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E415A890-5170-4F6F-870D-B4B70105D32D}" xr6:coauthVersionLast="47" xr6:coauthVersionMax="47" xr10:uidLastSave="{00000000-0000-0000-0000-000000000000}"/>
  <bookViews>
    <workbookView xWindow="-108" yWindow="-108" windowWidth="23256" windowHeight="13896" tabRatio="71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36" i="9"/>
  <c r="P35" i="9"/>
  <c r="P34" i="9"/>
  <c r="P33" i="9"/>
  <c r="P32" i="9"/>
  <c r="P14" i="9"/>
  <c r="P13" i="9"/>
  <c r="P12" i="9"/>
  <c r="P11" i="9"/>
  <c r="P10" i="9"/>
  <c r="P53" i="9"/>
  <c r="P52" i="9"/>
  <c r="P51" i="9"/>
  <c r="P50" i="9"/>
  <c r="P49" i="9"/>
  <c r="P48" i="9"/>
  <c r="P47" i="9"/>
  <c r="P46" i="9"/>
  <c r="P45" i="9"/>
  <c r="P44" i="9"/>
  <c r="P43" i="9"/>
  <c r="P42" i="9"/>
  <c r="P41" i="9"/>
  <c r="P40" i="9"/>
  <c r="P39" i="9"/>
  <c r="P38" i="9"/>
  <c r="P37" i="9"/>
  <c r="P31" i="9"/>
  <c r="P30" i="9"/>
  <c r="P29" i="9"/>
  <c r="P28" i="9"/>
  <c r="P27" i="9"/>
  <c r="P26" i="9"/>
  <c r="P25" i="9"/>
  <c r="P24" i="9"/>
  <c r="P23" i="9"/>
  <c r="P22" i="9"/>
  <c r="P21" i="9"/>
  <c r="P20" i="9"/>
  <c r="P19" i="9"/>
  <c r="P18" i="9"/>
  <c r="P17" i="9"/>
  <c r="P16" i="9"/>
  <c r="P15" i="9"/>
  <c r="P9" i="9"/>
  <c r="P8" i="9"/>
  <c r="P7" i="9"/>
  <c r="O55" i="9"/>
  <c r="N55" i="9"/>
  <c r="M55" i="9"/>
  <c r="L55" i="9"/>
  <c r="K55" i="9"/>
  <c r="I55" i="9"/>
  <c r="H55" i="9"/>
  <c r="G55" i="9"/>
  <c r="F55" i="9"/>
  <c r="E55" i="9"/>
  <c r="D55" i="9"/>
  <c r="C55" i="9"/>
  <c r="J55" i="9" l="1"/>
  <c r="J56" i="9" s="1"/>
  <c r="P55" i="9"/>
  <c r="E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C56" i="9" l="1"/>
  <c r="G56" i="9"/>
  <c r="I56" i="9"/>
  <c r="H56" i="9"/>
  <c r="F56" i="9"/>
  <c r="D56" i="9"/>
  <c r="O56" i="9"/>
  <c r="N56" i="9"/>
  <c r="M56" i="9"/>
  <c r="L56" i="9"/>
  <c r="K56" i="9"/>
</calcChain>
</file>

<file path=xl/sharedStrings.xml><?xml version="1.0" encoding="utf-8"?>
<sst xmlns="http://schemas.openxmlformats.org/spreadsheetml/2006/main" count="26228" uniqueCount="3542">
  <si>
    <t>miércoles, 10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</si>
  <si>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</si>
  <si>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</si>
  <si>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</si>
  <si>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</si>
  <si>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</si>
  <si>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</si>
  <si>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</si>
  <si>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</si>
  <si>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</si>
  <si>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</si>
  <si>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</si>
  <si>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</si>
  <si>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</si>
  <si>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</si>
  <si>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</si>
  <si>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</si>
  <si>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</si>
  <si>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10/12/2025 14:19:00</t>
  </si>
  <si>
    <t>11/12/2025 00:00:00</t>
  </si>
  <si>
    <t>DECLARACIÓN DE SITUACIÓN EXCEPCIONAL EN LA S.E. PORTILLO 60 kV</t>
  </si>
  <si>
    <t>NO</t>
  </si>
  <si>
    <t>ELECTRO ORIENTE</t>
  </si>
  <si>
    <t>BELAUNDE TERRY - TARAPOTO</t>
  </si>
  <si>
    <t xml:space="preserve">LINEA DE TRANSMISION          </t>
  </si>
  <si>
    <t>L-1018</t>
  </si>
  <si>
    <t>10/12/2025 10:21:00</t>
  </si>
  <si>
    <t>10/12/2025 12:52:00</t>
  </si>
  <si>
    <t>DECLARACIÓN DE SITUACIÓN EXCEPCIONAL EN LA LÍNEA L-1018 (BELAUNDE TERRY - TARAPOTO) DE 138 kV</t>
  </si>
  <si>
    <t>10/12/2025 18:31:00</t>
  </si>
  <si>
    <t>10/12/2025 21:07:00</t>
  </si>
  <si>
    <t>FALLA</t>
  </si>
  <si>
    <t>HIDRANDINA</t>
  </si>
  <si>
    <t>CHIMBOTE SUR - TRAPECIO</t>
  </si>
  <si>
    <t>L-1129</t>
  </si>
  <si>
    <t>10/12/2025 21:06:00</t>
  </si>
  <si>
    <t>10/12/2025 22:21:53</t>
  </si>
  <si>
    <t>DESCONECTO LA LINEA L-1129 (CHIMBOTE - TRAPECIO) DE 138 KV, POR FALLA.</t>
  </si>
  <si>
    <t>SI</t>
  </si>
  <si>
    <t>LINEAS ANDINAS SECUNDARIAS S.A.C.</t>
  </si>
  <si>
    <t>MOROCOCHA - CARLOS FRANCISCO</t>
  </si>
  <si>
    <t>L-6533</t>
  </si>
  <si>
    <t>10/12/2025 13:57:19</t>
  </si>
  <si>
    <t>10/12/2025 14:01:04</t>
  </si>
  <si>
    <t>DECONEXIÓN DE LA LÍNEA L-6533 (NUEVA MOROCOCHA - CARLOS FRANCISCO) DE 50 KV</t>
  </si>
  <si>
    <t>10/12/2025 09:30:47</t>
  </si>
  <si>
    <t>10/12/2025 09:35:58</t>
  </si>
  <si>
    <t>DESCONEXIÓN DE LAS LÍNEAS L-6530 (PACHACHACA - NUEVA MOROCHA) DE 50 KV Y L-6533 (NUEVA MOROCOCHA - CARLOS FRANCISCO) DE 50 KV</t>
  </si>
  <si>
    <t>RED DE ENERGIA DEL PERU S.A.</t>
  </si>
  <si>
    <t>QUENCORO</t>
  </si>
  <si>
    <t>TRANSFORMADOR 3D</t>
  </si>
  <si>
    <t>T47-131</t>
  </si>
  <si>
    <t>10/12/2025 16:12:00</t>
  </si>
  <si>
    <t>10/12/2025 18:04:00</t>
  </si>
  <si>
    <t>RECHAZO MANUAL DE CARGA EN LA SE QUENCORO POR SOBRECARGA DEL TRANSFORMADOR T47.</t>
  </si>
  <si>
    <t>STATKRAFT S.A</t>
  </si>
  <si>
    <t>CAHUA</t>
  </si>
  <si>
    <t>GENERADOR HIDROELÉCTRICO</t>
  </si>
  <si>
    <t>G1</t>
  </si>
  <si>
    <t>10/12/2025 16:24:01</t>
  </si>
  <si>
    <t>10/12/2025 17:14:06</t>
  </si>
  <si>
    <t>DESCONEXIÓN DEL GENERADOR G1 DE LA C.H. CAHUA</t>
  </si>
  <si>
    <t>HUAYLLACHO</t>
  </si>
  <si>
    <t>CENTRAL HIDROELÉCTRICA</t>
  </si>
  <si>
    <t>CENTRAL</t>
  </si>
  <si>
    <t>10/12/2025 14:49:00</t>
  </si>
  <si>
    <t xml:space="preserve">DESCONEXIÓN DE LA C.H. HUAYLLACHO </t>
  </si>
  <si>
    <t>RESTRICCIONES OPERATIVAS</t>
  </si>
  <si>
    <t>FECHA</t>
  </si>
  <si>
    <t>HORA
INICIO</t>
  </si>
  <si>
    <t>HORA
FINAL</t>
  </si>
  <si>
    <t>T.Eq.</t>
  </si>
  <si>
    <t>10/12/2025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</si>
  <si>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</si>
  <si>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</si>
  <si>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</si>
  <si>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</si>
  <si>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</si>
  <si>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</si>
  <si>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</si>
  <si>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</si>
  <si>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</si>
  <si>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</si>
  <si>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</si>
  <si>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</si>
  <si>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</si>
  <si>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</si>
  <si>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</si>
  <si>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</si>
  <si>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</si>
  <si>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</si>
  <si>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</si>
  <si>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</si>
  <si>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</si>
  <si>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</si>
  <si>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</si>
  <si>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</si>
  <si>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</si>
  <si>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</si>
  <si>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</si>
  <si>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</si>
  <si>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</si>
  <si>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</si>
  <si>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</si>
  <si>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</si>
  <si>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</si>
  <si>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</si>
  <si>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</si>
  <si>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</si>
  <si>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</si>
  <si>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</si>
  <si>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</si>
  <si>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</si>
  <si>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</si>
  <si>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</si>
  <si>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</si>
  <si>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</si>
  <si>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</si>
  <si>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</si>
  <si>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</si>
  <si>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</si>
  <si>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</si>
  <si>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</si>
  <si>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</si>
  <si>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</si>
  <si>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</si>
  <si>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</si>
  <si>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</si>
  <si>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</si>
  <si>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</si>
  <si>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</si>
  <si>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</si>
  <si>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</si>
  <si>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</si>
  <si>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</si>
  <si>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</si>
  <si>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</si>
  <si>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</si>
  <si>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</si>
  <si>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</si>
  <si>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</si>
  <si>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</si>
  <si>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</si>
  <si>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</si>
  <si>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</si>
  <si>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</si>
  <si>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</si>
  <si>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</si>
  <si>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</si>
  <si>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</si>
  <si>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</si>
  <si>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</si>
  <si>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</si>
  <si>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</si>
  <si>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</si>
  <si>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</si>
  <si>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</si>
  <si>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</si>
  <si>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</si>
  <si>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</si>
  <si>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</si>
  <si>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</si>
  <si>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</si>
  <si>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</si>
  <si>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</si>
  <si>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</si>
  <si>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</si>
  <si>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</si>
  <si>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</si>
  <si>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</si>
  <si>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</si>
  <si>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</si>
  <si>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</si>
  <si>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</si>
  <si>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</si>
  <si>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</si>
  <si>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</si>
  <si>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</si>
  <si>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</si>
  <si>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</si>
  <si>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</si>
  <si>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10/12/2025 00:00</t>
  </si>
  <si>
    <t>11/12/2025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</si>
  <si>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</si>
  <si>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</si>
  <si>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</si>
  <si>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</si>
  <si>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</si>
  <si>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</si>
  <si>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</si>
  <si>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</si>
  <si>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</si>
  <si>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</si>
  <si>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</si>
  <si>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</si>
  <si>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</si>
  <si>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</si>
  <si>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</si>
  <si>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</si>
  <si>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RUBI - MONTALVO</t>
  </si>
  <si>
    <t>L-2037</t>
  </si>
  <si>
    <t>10/12/2025 07:32</t>
  </si>
  <si>
    <t>10/12/2025 16:18</t>
  </si>
  <si>
    <t>Medida de la Resistencia de Puesta a tierra.</t>
  </si>
  <si>
    <t xml:space="preserve">PREV.     </t>
  </si>
  <si>
    <t>CALLAHUANCA (CNS)</t>
  </si>
  <si>
    <t>S.E.</t>
  </si>
  <si>
    <t>RELE DIFERENCIAL DE BARRAS DE CALLAHUANCA 220KV INOPERATIVO</t>
  </si>
  <si>
    <t>YANANGO - PACHACHACA</t>
  </si>
  <si>
    <t>L-2256</t>
  </si>
  <si>
    <t>10/12/2025 08:00</t>
  </si>
  <si>
    <t>10/12/2025 17:30</t>
  </si>
  <si>
    <t>CAMBIO DE 10 PARARRAYOS T159, T163, UT170, T176 Y T180</t>
  </si>
  <si>
    <t>SANTUARIO</t>
  </si>
  <si>
    <t>ACOPLE 138</t>
  </si>
  <si>
    <t>En servicio barra 2,uso en grupo N1 Charcani V con interruptor de acoplamiento, por falla</t>
  </si>
  <si>
    <t>EGESUR</t>
  </si>
  <si>
    <t>ARICOTA 2</t>
  </si>
  <si>
    <t>AT-2</t>
  </si>
  <si>
    <t>10/12/2025 07:00</t>
  </si>
  <si>
    <t>10/12/2025 18:00</t>
  </si>
  <si>
    <t>Pruebas de Rele de proteccion de Autotransformador de potencia de la S.E. Aricota 2</t>
  </si>
  <si>
    <t>PRUEBA</t>
  </si>
  <si>
    <t>CT INDEPENDENCIA</t>
  </si>
  <si>
    <t>TR1 (Reserva)</t>
  </si>
  <si>
    <t>Transformador E/S con el Conmutador de Taps sin carga Deshabilitado</t>
  </si>
  <si>
    <t>INDEPENDENCIA</t>
  </si>
  <si>
    <t xml:space="preserve">INDEP_G3       </t>
  </si>
  <si>
    <t>Mantenimiento por 32,000 horas de operacion</t>
  </si>
  <si>
    <t>G</t>
  </si>
  <si>
    <t>T-30</t>
  </si>
  <si>
    <t>Mantenimiento correctivo del transformador de potencia en reserva - DELCROSA</t>
  </si>
  <si>
    <t xml:space="preserve">CORR.     </t>
  </si>
  <si>
    <t>NUEVA JAEN</t>
  </si>
  <si>
    <t>TPA014</t>
  </si>
  <si>
    <t>Energizado por pruebas previo a su integracion.</t>
  </si>
  <si>
    <t>CAMPO ARMI?O</t>
  </si>
  <si>
    <t>Proteccion diferencial 87B fuera de servicio segun lo informado por ELECTROPERU.</t>
  </si>
  <si>
    <t>EMPRESA DE GENERACION HUALLAGA</t>
  </si>
  <si>
    <t>CHAGLLA</t>
  </si>
  <si>
    <t>10/12/2025 09:08</t>
  </si>
  <si>
    <t>CAMBIO DE VALVULAS MOTORIZADAS SIST ENFRIAM UG2</t>
  </si>
  <si>
    <t>CARHUAMAYO - SANTA ISABEL</t>
  </si>
  <si>
    <t>L-2266</t>
  </si>
  <si>
    <t>10/12/2025 08:24</t>
  </si>
  <si>
    <t>10/12/2025 10:45</t>
  </si>
  <si>
    <t>Podado de arboles en la linea L-2266</t>
  </si>
  <si>
    <t>DERIVACION</t>
  </si>
  <si>
    <t>S.E. DERIVACION</t>
  </si>
  <si>
    <t>10/12/2025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</si>
  <si>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</si>
  <si>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10/12/2025 10:00</t>
  </si>
  <si>
    <t>10/12/2025 15:37</t>
  </si>
  <si>
    <t>Actualizacion de Firmware Firewall SE Derivacion. (Se requiere Punta Lomitas desconectado del ACT Marcona) Riesgo de perdida de se?ales a COES.</t>
  </si>
  <si>
    <t>ILO 4</t>
  </si>
  <si>
    <t>TG42</t>
  </si>
  <si>
    <t>Mantenimiento sistema SFC de la TG42</t>
  </si>
  <si>
    <t>INTIPAMPA</t>
  </si>
  <si>
    <t>BARRA 138 kV</t>
  </si>
  <si>
    <t>BARRA 138KV PERMANECE CON LA PROTECCION DIFERENCIAL DE BARRAS 87B DESHABILITADA_SE INTIPAMPA LA REPOSICION SE REALIZARA EL 11 DE DICIEMBRE 2025 (18:30 A 19:30 HORAS)</t>
  </si>
  <si>
    <t>IPT2</t>
  </si>
  <si>
    <t>10/12/2025 18:01</t>
  </si>
  <si>
    <t>PRUEBAS PREVIAS A SU INTEGRACION</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</si>
  <si>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</si>
  <si>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</si>
  <si>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</si>
  <si>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</si>
  <si>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</si>
  <si>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</si>
  <si>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GUADALUPE - GALLITO CIEGO</t>
  </si>
  <si>
    <t>L-6646</t>
  </si>
  <si>
    <t>FUERA DE SERVICIO  A SOLICITUD DE STATKRAFT.</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</si>
  <si>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</si>
  <si>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</si>
  <si>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</si>
  <si>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</si>
  <si>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</si>
  <si>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</si>
  <si>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</si>
  <si>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</si>
  <si>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10/12/2025 06:00</t>
  </si>
  <si>
    <t>10/12/2025 14:00</t>
  </si>
  <si>
    <t>HIDROLAVADO DE CADENA DE AISLADORES</t>
  </si>
  <si>
    <t>CHILCA-REP</t>
  </si>
  <si>
    <t>BESS-KALLPA</t>
  </si>
  <si>
    <t>Mantenimiento BESS, F/S por L-2099 F/S (Mantto Mayor TV)</t>
  </si>
  <si>
    <t>KALLPA</t>
  </si>
  <si>
    <t>TG3</t>
  </si>
  <si>
    <t>10/12/2025 09:05</t>
  </si>
  <si>
    <t>LAVADO OFFLINE + CAMBIO DE FILTROS DE AIRE + BOROSCOPIA. CONIDCIONADO AL INGRESO DE LA TV DE LAS FLORES.</t>
  </si>
  <si>
    <t>TV</t>
  </si>
  <si>
    <t>MANTENIMIENTO MAYOR TV KG. CONIDCIONADO AL INGRESO DE LA TV DE LAS FLORES.</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</si>
  <si>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</si>
  <si>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</si>
  <si>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</si>
  <si>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</si>
  <si>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</si>
  <si>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</si>
  <si>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</si>
  <si>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</si>
  <si>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</si>
  <si>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</si>
  <si>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</si>
  <si>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</si>
  <si>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</si>
  <si>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</si>
  <si>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</si>
  <si>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10/12/2025 23:59</t>
  </si>
  <si>
    <t>El transformador de potencia TP-385 se encuentra indisponible por mantenimiento del cambiador de tomas bajo carga hasta del 01/12/2025 al 31/12/2025(Ampliacion de mantenimiento)</t>
  </si>
  <si>
    <t>MINERA CERRO VERDE</t>
  </si>
  <si>
    <t>RECKA</t>
  </si>
  <si>
    <t>RECKA-TG1</t>
  </si>
  <si>
    <t>PRUEBA DE ESPUMA TANQUES DIESEL, TK 10 (CTR)</t>
  </si>
  <si>
    <t>BOROSCOPIA DE TURBINA</t>
  </si>
  <si>
    <t>SAN JOSE</t>
  </si>
  <si>
    <t>SVC-5931</t>
  </si>
  <si>
    <t>10/12/2025 11:42</t>
  </si>
  <si>
    <t>UPGRADE SISTEMA DE CONTROL SVC</t>
  </si>
  <si>
    <t>10/12/2025 16:00</t>
  </si>
  <si>
    <t>INSPECCION TECNICA DETALLADA S.E.SAN JOSE 500KV</t>
  </si>
  <si>
    <t>SAN LUIS - CERRO VERDE</t>
  </si>
  <si>
    <t>L-2074</t>
  </si>
  <si>
    <t>LINEA L-2074 E/S POR SEGURIDAD Y CONFIABILIDAD PARA EVITAR INTERRUPCIONES EN EL SUMINISTRO ELECTRICO.</t>
  </si>
  <si>
    <t>ORAZUL ENERGY PERU</t>
  </si>
  <si>
    <t>CA?A BRAVA</t>
  </si>
  <si>
    <t xml:space="preserve">G1             </t>
  </si>
  <si>
    <t>Inspeccion de eje de turbina</t>
  </si>
  <si>
    <t>PETRAMAS</t>
  </si>
  <si>
    <t>CTB CALLAO</t>
  </si>
  <si>
    <t>G1 CALLAO</t>
  </si>
  <si>
    <t>10/12/2025 08:12</t>
  </si>
  <si>
    <t>MANTENIMIENTO DE 37000 HRS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</si>
  <si>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</si>
  <si>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</si>
  <si>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</si>
  <si>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</si>
  <si>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10/12/2025 18:10</t>
  </si>
  <si>
    <t>REACONDICIONAMIENTO GENERAL DEL MOTOR EN EL BASTIDOR /MANTENIMIENTO DE RADIADOR</t>
  </si>
  <si>
    <t>LA GRINGA V</t>
  </si>
  <si>
    <t>REACONDICIONAMIENTO GENERAL DEL GE (COMPLETO) /MANTENIMIENTO DE RADIADOR</t>
  </si>
  <si>
    <t>PLUZ ENERGIA PERU S.A.A.</t>
  </si>
  <si>
    <t>BARSI</t>
  </si>
  <si>
    <t>ST A 220 kV</t>
  </si>
  <si>
    <t>10/12/2025 08:06</t>
  </si>
  <si>
    <t>MANTENIMIENTO DE SUPERESTRUCTURAS 220 KV</t>
  </si>
  <si>
    <t>K  TR3 220/60</t>
  </si>
  <si>
    <t>10/12/2025 08:48</t>
  </si>
  <si>
    <t>VENTANILLA</t>
  </si>
  <si>
    <t>CL-2016</t>
  </si>
  <si>
    <t>10/12/2025 10:21</t>
  </si>
  <si>
    <t>10/12/2025 17:36</t>
  </si>
  <si>
    <t>MANTENIMIENTO PREVENTIVO DE AISLADORES POLIMERICOS Y CAMBIO DE AISLADOR POLIMERICO DE ANCLAJE FASE T A LA SALIDA DE LA LINEA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</si>
  <si>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</si>
  <si>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</si>
  <si>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</si>
  <si>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</si>
  <si>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</si>
  <si>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</si>
  <si>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</si>
  <si>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</si>
  <si>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</si>
  <si>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10/12/2025 08:49</t>
  </si>
  <si>
    <t>10/12/2025 20:00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</si>
  <si>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CL-2233 FUERA DE SERVICIO DE MANERA CONTINUA Y ACTIVIDAD CON PERDIDA DE SUPERVISION. (R0107443)</t>
  </si>
  <si>
    <t>CL-2233</t>
  </si>
  <si>
    <t>10/12/2025 08:50</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</si>
  <si>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(R0107441)</t>
  </si>
  <si>
    <t>IN-4012</t>
  </si>
  <si>
    <t>10/12/2025 09:54</t>
  </si>
  <si>
    <t>10/12/2025 11:20</t>
  </si>
  <si>
    <t>CORREGIR ANOMALIA TERMICA TC-4018 FASE R CON DELTA 16.4°C. (R0126342)</t>
  </si>
  <si>
    <t>GUADALUPE</t>
  </si>
  <si>
    <t>CL-6646</t>
  </si>
  <si>
    <t>FUERA DE SERVICIO A SOLICITUD DE STATKRAFT</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</si>
  <si>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</si>
  <si>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</si>
  <si>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</si>
  <si>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</si>
  <si>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</si>
  <si>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</si>
  <si>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</si>
  <si>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</si>
  <si>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</si>
  <si>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</si>
  <si>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</si>
  <si>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</si>
  <si>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</si>
  <si>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</si>
  <si>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</si>
  <si>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</si>
  <si>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</si>
  <si>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</si>
  <si>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MOQUEGUA</t>
  </si>
  <si>
    <t>SSEE</t>
  </si>
  <si>
    <t>10/12/2025 11:11</t>
  </si>
  <si>
    <t>10/12/2025 16:45</t>
  </si>
  <si>
    <t>Instalacion y Puesta en servicio firewall, actividad con perdida de supervision menor a 1Hr (R0126737)</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</si>
  <si>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</si>
  <si>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</si>
  <si>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</si>
  <si>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</si>
  <si>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</si>
  <si>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</si>
  <si>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</si>
  <si>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</si>
  <si>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</si>
  <si>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</si>
  <si>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</si>
  <si>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</si>
  <si>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</si>
  <si>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</si>
  <si>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</si>
  <si>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</si>
  <si>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BARRA A 220 kV</t>
  </si>
  <si>
    <t>10/12/2025 12:44</t>
  </si>
  <si>
    <t>FUERA DE SERVICIO DEBIDO A TRABAJOS DE CL2233. (R0120697)</t>
  </si>
  <si>
    <t>10/12/2025 08:53</t>
  </si>
  <si>
    <t>10/12/2025 16:30</t>
  </si>
  <si>
    <t>MP 4A SILICONADO DE AISLAMIENTO EN CELDA, ACTIVIDAD CON CAMBIO DE BARRAS.  (R0120697)</t>
  </si>
  <si>
    <t>BARRA B 220 KV</t>
  </si>
  <si>
    <t>10/12/2025 13:04</t>
  </si>
  <si>
    <t>10/12/2025 16:32</t>
  </si>
  <si>
    <t>BARRA-A 220</t>
  </si>
  <si>
    <t>DESCONEXION DE LA BARRA  A  A SOLICITUD DE PLUS</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</si>
  <si>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</si>
  <si>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</si>
  <si>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</si>
  <si>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</si>
  <si>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</si>
  <si>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</si>
  <si>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</si>
  <si>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</si>
  <si>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</si>
  <si>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P.ENERG</t>
  </si>
  <si>
    <t xml:space="preserve">SINERSA                                           </t>
  </si>
  <si>
    <t>POECHOS II</t>
  </si>
  <si>
    <t>INDISPONIBLE POR MANTENIMIENTO EN EL CANAL DERIVACION DANIEL ESCOBAR.(PROYECTO ESPECIAL CHIRA PIURA)</t>
  </si>
  <si>
    <t>SOUTHERN PERU CC</t>
  </si>
  <si>
    <t>LIXIVIACION</t>
  </si>
  <si>
    <t>IN-HCB-757</t>
  </si>
  <si>
    <t>10/12/2025 08:02</t>
  </si>
  <si>
    <t>Mantenimiento preventivo celda GIS a cargo de HITACHI</t>
  </si>
  <si>
    <t>MILL SITE (TOQUEPALA)</t>
  </si>
  <si>
    <t>TT1</t>
  </si>
  <si>
    <t>Revision y mantenimiento del transformador debido a operacion del rele Buchholz</t>
  </si>
  <si>
    <t>F</t>
  </si>
  <si>
    <t>PLAZA TOQUEPALA</t>
  </si>
  <si>
    <t>HCB-7510</t>
  </si>
  <si>
    <t>PLAZA TOQUEPALA - LIXIVIACION</t>
  </si>
  <si>
    <t>L-1398</t>
  </si>
  <si>
    <t>GALLITO CIEGO</t>
  </si>
  <si>
    <t>0196</t>
  </si>
  <si>
    <t>10/12/2025 08:34</t>
  </si>
  <si>
    <t>10/12/2025 15:10</t>
  </si>
  <si>
    <t>Contraste de medidor de energia y Contraste de rele de proteccion  Linea Principal y Respaldo de la L-6646</t>
  </si>
  <si>
    <t>PARAMONGA E. - CAHUA</t>
  </si>
  <si>
    <t>L-1102</t>
  </si>
  <si>
    <t>LINEA INDISPONIBLE DESDE SE CAHUA A SE PARAMONGA EXISTENTE.</t>
  </si>
  <si>
    <t>AGUAYTIA</t>
  </si>
  <si>
    <t>Disponibilidad de 12 MMSCF para la CT Aguaytia.</t>
  </si>
  <si>
    <t>TG1</t>
  </si>
  <si>
    <t>PRUEBAS ELECTRICAS DEL INTERRUPTOR  Y CAMBIO DEL POLO TG1</t>
  </si>
  <si>
    <t>TG2</t>
  </si>
  <si>
    <t>10/12/2025 08:13</t>
  </si>
  <si>
    <t>10/12/2025 10:52</t>
  </si>
  <si>
    <t>ANALISIS VIBRACIONAL TG2</t>
  </si>
  <si>
    <t>PRUEBAS REVALIDACION CEMS TG2 (ENSAYO DE DESVIACION DE LA CALIBRACION )</t>
  </si>
  <si>
    <t>10/12/2025 11:13</t>
  </si>
  <si>
    <t>10/12/2025 14:03</t>
  </si>
  <si>
    <t>PRUEBAS REVALIDACION CEMS TG1 (ENSAYO DE DESVIACION DE LA CALIBRACION )</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</si>
  <si>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</si>
  <si>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</si>
  <si>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</si>
  <si>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</si>
  <si>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</si>
  <si>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</si>
  <si>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</si>
  <si>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</si>
  <si>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</si>
  <si>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</si>
  <si>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CL-R17</t>
  </si>
  <si>
    <t>10/12/2025 07:42</t>
  </si>
  <si>
    <t>10/12/2025 13:33</t>
  </si>
  <si>
    <t>MP RETIRO DE GRASA SILICONA DEL INTERRUPTOR IN-5022, ST-179, PR-5011 Y PR-1250. NO REQUIERE L-5006 FUERA DE SERVICIO. (R0115400)</t>
  </si>
  <si>
    <t>R-17</t>
  </si>
  <si>
    <t>MP 1A LIMPIEZA DE AISLAMIENTO DEL REACTOR, NO REQUIERE L-5006 FUERA DE SERVICIO. (R0115230)</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</si>
  <si>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</si>
  <si>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</si>
  <si>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</si>
  <si>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</si>
  <si>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</si>
  <si>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</si>
  <si>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10/12/2025 08:10</t>
  </si>
  <si>
    <t>10/12/2025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</si>
  <si>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</si>
  <si>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</si>
  <si>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XL13</t>
  </si>
  <si>
    <t>SOLO OPERAR EN CASOS DE EMERGENCIA YA QUE LOS SSAA SON ALIMENTADOS POR EL XL13 POR ESTAR INDISPONIBLE EL XL11</t>
  </si>
  <si>
    <t>XL11</t>
  </si>
  <si>
    <t>10/12/2025 07:02</t>
  </si>
  <si>
    <t>10/12/2025 18:30</t>
  </si>
  <si>
    <t>POA: MONTAJE NUEVO INTERRUPTOR IP11 Y PRUEBAS DE PUESTA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</si>
  <si>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</si>
  <si>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</si>
  <si>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</si>
  <si>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</si>
  <si>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</si>
  <si>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</si>
  <si>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</si>
  <si>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</si>
  <si>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</si>
  <si>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</si>
  <si>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</si>
  <si>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</si>
  <si>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</si>
  <si>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</si>
  <si>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</si>
  <si>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</si>
  <si>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</si>
  <si>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</si>
  <si>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</si>
  <si>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</si>
  <si>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</si>
  <si>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</si>
  <si>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</si>
  <si>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</si>
  <si>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</si>
  <si>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</si>
  <si>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</si>
  <si>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</si>
  <si>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</si>
  <si>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</si>
  <si>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</si>
  <si>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</si>
  <si>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</si>
  <si>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</si>
  <si>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</si>
  <si>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</si>
  <si>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</si>
  <si>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</si>
  <si>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</si>
  <si>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</si>
  <si>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</si>
  <si>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</si>
  <si>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</si>
  <si>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</si>
  <si>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</si>
  <si>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</si>
  <si>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</si>
  <si>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</si>
  <si>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</si>
  <si>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</si>
  <si>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</si>
  <si>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</si>
  <si>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</si>
  <si>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</si>
  <si>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</si>
  <si>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</si>
  <si>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</si>
  <si>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</si>
  <si>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</si>
  <si>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</si>
  <si>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</si>
  <si>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</si>
  <si>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</si>
  <si>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</si>
  <si>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</si>
  <si>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</si>
  <si>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</si>
  <si>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</si>
  <si>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</si>
  <si>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</si>
  <si>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</si>
  <si>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</si>
  <si>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</si>
  <si>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</si>
  <si>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</si>
  <si>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</si>
  <si>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</si>
  <si>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</si>
  <si>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</si>
  <si>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</si>
  <si>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</si>
  <si>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</si>
  <si>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</si>
  <si>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</si>
  <si>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</si>
  <si>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</si>
  <si>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</si>
  <si>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</si>
  <si>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</si>
  <si>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</si>
  <si>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</si>
  <si>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</si>
  <si>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</si>
  <si>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</si>
  <si>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</si>
  <si>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</si>
  <si>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</si>
  <si>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</si>
  <si>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</si>
  <si>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</si>
  <si>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</si>
  <si>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</si>
  <si>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</si>
  <si>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</si>
  <si>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</si>
  <si>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</si>
  <si>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</si>
  <si>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</si>
  <si>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</si>
  <si>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</si>
  <si>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</si>
  <si>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</si>
  <si>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</si>
  <si>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</si>
  <si>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</si>
  <si>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</si>
  <si>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</si>
  <si>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</si>
  <si>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</si>
  <si>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</si>
  <si>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</si>
  <si>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</si>
  <si>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</si>
  <si>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</si>
  <si>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</si>
  <si>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</si>
  <si>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</si>
  <si>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</si>
  <si>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</si>
  <si>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</si>
  <si>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</si>
  <si>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</si>
  <si>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</si>
  <si>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MALPASO</t>
  </si>
  <si>
    <t>ARCATA</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</si>
  <si>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</si>
  <si>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</si>
  <si>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</si>
  <si>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</si>
  <si>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</si>
  <si>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</si>
  <si>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</si>
  <si>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</si>
  <si>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</si>
  <si>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</si>
  <si>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</si>
  <si>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</si>
  <si>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</si>
  <si>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</si>
  <si>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</si>
  <si>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</si>
  <si>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</si>
  <si>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</si>
  <si>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</si>
  <si>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</si>
  <si>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</si>
  <si>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</si>
  <si>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</si>
  <si>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</si>
  <si>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</si>
  <si>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</si>
  <si>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</si>
  <si>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</si>
  <si>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</si>
  <si>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</si>
  <si>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</si>
  <si>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</si>
  <si>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</si>
  <si>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</si>
  <si>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</si>
  <si>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</si>
  <si>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</si>
  <si>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</si>
  <si>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</si>
  <si>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</si>
  <si>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</si>
  <si>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</si>
  <si>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</si>
  <si>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</si>
  <si>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</si>
  <si>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</si>
  <si>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</si>
  <si>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</si>
  <si>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</si>
  <si>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</si>
  <si>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</si>
  <si>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</si>
  <si>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</si>
  <si>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</si>
  <si>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</si>
  <si>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</si>
  <si>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</si>
  <si>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</si>
  <si>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</si>
  <si>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</si>
  <si>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</si>
  <si>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</si>
  <si>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</si>
  <si>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</si>
  <si>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</si>
  <si>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</si>
  <si>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</si>
  <si>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</si>
  <si>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</si>
  <si>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</si>
  <si>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</si>
  <si>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</si>
  <si>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</si>
  <si>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</si>
  <si>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</si>
  <si>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</si>
  <si>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</si>
  <si>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</si>
  <si>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</si>
  <si>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</si>
  <si>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</si>
  <si>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</si>
  <si>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</si>
  <si>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</si>
  <si>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</si>
  <si>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</si>
  <si>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</si>
  <si>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</si>
  <si>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</si>
  <si>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</si>
  <si>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</si>
  <si>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</si>
  <si>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</si>
  <si>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</si>
  <si>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</si>
  <si>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</si>
  <si>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</si>
  <si>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</si>
  <si>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</si>
  <si>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</si>
  <si>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</si>
  <si>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</si>
  <si>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</si>
  <si>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</si>
  <si>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</si>
  <si>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</si>
  <si>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</si>
  <si>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</si>
  <si>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</si>
  <si>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</si>
  <si>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</si>
  <si>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</si>
  <si>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</si>
  <si>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</si>
  <si>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</si>
  <si>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</si>
  <si>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</si>
  <si>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</si>
  <si>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</si>
  <si>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</si>
  <si>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</si>
  <si>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</si>
  <si>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</si>
  <si>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</si>
  <si>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</si>
  <si>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</si>
  <si>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</si>
  <si>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</si>
  <si>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</si>
  <si>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</si>
  <si>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</si>
  <si>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</si>
  <si>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</si>
  <si>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</si>
  <si>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</si>
  <si>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</si>
  <si>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</si>
  <si>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</si>
  <si>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</si>
  <si>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</si>
  <si>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</si>
  <si>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</si>
  <si>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</si>
  <si>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</si>
  <si>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</si>
  <si>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</si>
  <si>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</si>
  <si>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</si>
  <si>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</si>
  <si>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</si>
  <si>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</si>
  <si>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</si>
  <si>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</si>
  <si>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</si>
  <si>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</si>
  <si>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</si>
  <si>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</si>
  <si>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</si>
  <si>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</si>
  <si>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</si>
  <si>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</si>
  <si>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</si>
  <si>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</si>
  <si>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</si>
  <si>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</si>
  <si>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</si>
  <si>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</si>
  <si>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</si>
  <si>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</si>
  <si>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</si>
  <si>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</si>
  <si>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</si>
  <si>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</si>
  <si>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</si>
  <si>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</si>
  <si>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</si>
  <si>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</si>
  <si>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</si>
  <si>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</si>
  <si>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</si>
  <si>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</si>
  <si>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</si>
  <si>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</si>
  <si>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</si>
  <si>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</si>
  <si>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</si>
  <si>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</si>
  <si>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</si>
  <si>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</si>
  <si>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</si>
  <si>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</si>
  <si>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</si>
  <si>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</si>
  <si>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</si>
  <si>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</si>
  <si>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</si>
  <si>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</si>
  <si>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</si>
  <si>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</si>
  <si>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</si>
  <si>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</si>
  <si>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</si>
  <si>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</si>
  <si>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</si>
  <si>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</si>
  <si>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</si>
  <si>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</si>
  <si>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</si>
  <si>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</si>
  <si>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</si>
  <si>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</si>
  <si>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</si>
  <si>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</si>
  <si>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</si>
  <si>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</si>
  <si>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</si>
  <si>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</si>
  <si>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</si>
  <si>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</si>
  <si>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</si>
  <si>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</si>
  <si>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</si>
  <si>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</si>
  <si>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</si>
  <si>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</si>
  <si>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</si>
  <si>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</si>
  <si>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</si>
  <si>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</si>
  <si>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</si>
  <si>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</si>
  <si>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</si>
  <si>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</si>
  <si>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</si>
  <si>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</si>
  <si>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</si>
  <si>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</si>
  <si>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</si>
  <si>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</si>
  <si>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</si>
  <si>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</si>
  <si>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</si>
  <si>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</si>
  <si>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</si>
  <si>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</si>
  <si>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</si>
  <si>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</si>
  <si>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</si>
  <si>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</si>
  <si>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</si>
  <si>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</si>
  <si>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</si>
  <si>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</si>
  <si>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</si>
  <si>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</si>
  <si>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</si>
  <si>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</si>
  <si>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</si>
  <si>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</si>
  <si>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</si>
  <si>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</si>
  <si>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</si>
  <si>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</si>
  <si>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</si>
  <si>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</si>
  <si>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</si>
  <si>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</si>
  <si>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</si>
  <si>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</si>
  <si>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</si>
  <si>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</si>
  <si>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</si>
  <si>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</si>
  <si>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</si>
  <si>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</si>
  <si>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</si>
  <si>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</si>
  <si>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</si>
  <si>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</si>
  <si>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</si>
  <si>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</si>
  <si>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</si>
  <si>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</si>
  <si>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</si>
  <si>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</si>
  <si>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</si>
  <si>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</si>
  <si>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</si>
  <si>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</si>
  <si>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</si>
  <si>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</si>
  <si>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</si>
  <si>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</si>
  <si>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</si>
  <si>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</si>
  <si>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</si>
  <si>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</si>
  <si>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</si>
  <si>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</si>
  <si>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</si>
  <si>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</si>
  <si>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</si>
  <si>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</si>
  <si>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</si>
  <si>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</si>
  <si>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</si>
  <si>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</si>
  <si>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</si>
  <si>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</si>
  <si>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</si>
  <si>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</si>
  <si>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</si>
  <si>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</si>
  <si>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</si>
  <si>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</si>
  <si>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</si>
  <si>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</si>
  <si>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</si>
  <si>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</si>
  <si>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</si>
  <si>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</si>
  <si>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</si>
  <si>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</si>
  <si>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</si>
  <si>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</si>
  <si>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</si>
  <si>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</si>
  <si>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</si>
  <si>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</si>
  <si>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</si>
  <si>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</si>
  <si>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</si>
  <si>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</si>
  <si>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</si>
  <si>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</si>
  <si>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</si>
  <si>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</si>
  <si>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</si>
  <si>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</si>
  <si>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</si>
  <si>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</si>
  <si>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</si>
  <si>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</si>
  <si>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</si>
  <si>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</si>
  <si>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</si>
  <si>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</si>
  <si>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</si>
  <si>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</si>
  <si>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</si>
  <si>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</si>
  <si>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</si>
  <si>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</si>
  <si>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</si>
  <si>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</si>
  <si>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</si>
  <si>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</si>
  <si>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</si>
  <si>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</si>
  <si>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</si>
  <si>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</si>
  <si>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</si>
  <si>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</si>
  <si>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</si>
  <si>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</si>
  <si>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</si>
  <si>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</si>
  <si>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</si>
  <si>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</si>
  <si>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</si>
  <si>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</si>
  <si>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</si>
  <si>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</si>
  <si>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</si>
  <si>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</si>
  <si>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</si>
  <si>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</si>
  <si>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</si>
  <si>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</si>
  <si>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</si>
  <si>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</si>
  <si>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</si>
  <si>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</si>
  <si>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</si>
  <si>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</si>
  <si>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</si>
  <si>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</si>
  <si>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</si>
  <si>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</si>
  <si>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</si>
  <si>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</si>
  <si>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</si>
  <si>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</si>
  <si>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</si>
  <si>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</si>
  <si>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</si>
  <si>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</si>
  <si>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</si>
  <si>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</si>
  <si>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</si>
  <si>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</si>
  <si>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</si>
  <si>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</si>
  <si>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</si>
  <si>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</si>
  <si>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</si>
  <si>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</si>
  <si>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</si>
  <si>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</si>
  <si>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</si>
  <si>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</si>
  <si>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</si>
  <si>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</si>
  <si>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</si>
  <si>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</si>
  <si>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</si>
  <si>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</si>
  <si>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</si>
  <si>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miércoles, 10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</si>
  <si>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</si>
  <si>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</si>
  <si>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</si>
  <si>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</si>
  <si>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</si>
  <si>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</si>
  <si>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</si>
  <si>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</si>
  <si>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</si>
  <si>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</si>
  <si>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</si>
  <si>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</si>
  <si>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</si>
  <si>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</si>
  <si>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</si>
  <si>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</si>
  <si>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</si>
  <si>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</si>
  <si>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</si>
  <si>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</si>
  <si>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</si>
  <si>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</si>
  <si>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</si>
  <si>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</si>
  <si>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</si>
  <si>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</si>
  <si>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</si>
  <si>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</si>
  <si>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</si>
  <si>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</si>
  <si>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</si>
  <si>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</si>
  <si>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</si>
  <si>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</si>
  <si>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</si>
  <si>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</si>
  <si>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</si>
  <si>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</si>
  <si>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TG43</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</si>
  <si>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</si>
  <si>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</si>
  <si>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</si>
  <si>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</si>
  <si>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</si>
  <si>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</si>
  <si>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</si>
  <si>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</si>
  <si>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</si>
  <si>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</si>
  <si>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</si>
  <si>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</si>
  <si>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</si>
  <si>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</si>
  <si>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</si>
  <si>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</si>
  <si>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</si>
  <si>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</si>
  <si>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</si>
  <si>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</si>
  <si>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</si>
  <si>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</si>
  <si>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</si>
  <si>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</si>
  <si>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</si>
  <si>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</si>
  <si>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</si>
  <si>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</si>
  <si>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</si>
  <si>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</si>
  <si>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</si>
  <si>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</si>
  <si>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</si>
  <si>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</si>
  <si>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</si>
  <si>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</si>
  <si>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</si>
  <si>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</si>
  <si>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</si>
  <si>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</si>
  <si>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</si>
  <si>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</si>
  <si>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</si>
  <si>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</si>
  <si>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</si>
  <si>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</si>
  <si>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</si>
  <si>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</si>
  <si>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</si>
  <si>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</si>
  <si>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</si>
  <si>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</si>
  <si>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</si>
  <si>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</si>
  <si>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</si>
  <si>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</si>
  <si>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</si>
  <si>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</si>
  <si>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</si>
  <si>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</si>
  <si>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</si>
  <si>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</si>
  <si>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</si>
  <si>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</si>
  <si>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</si>
  <si>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</si>
  <si>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</si>
  <si>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</si>
  <si>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</si>
  <si>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</si>
  <si>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</si>
  <si>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</si>
  <si>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</si>
  <si>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</si>
  <si>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</si>
  <si>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</si>
  <si>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</si>
  <si>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</si>
  <si>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</si>
  <si>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</si>
  <si>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</si>
  <si>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</si>
  <si>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</si>
  <si>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</si>
  <si>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</si>
  <si>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</si>
  <si>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</si>
  <si>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</si>
  <si>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</si>
  <si>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</si>
  <si>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</si>
  <si>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</si>
  <si>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</si>
  <si>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10/12/2025 00:00:00</t>
  </si>
  <si>
    <t>POR COGENERACION</t>
  </si>
  <si>
    <t>...</t>
  </si>
  <si>
    <t>MAPLE- BAGAZO</t>
  </si>
  <si>
    <t>SAN_JACINTO - BAGAZO</t>
  </si>
  <si>
    <t>AGROLMOS TV1 &amp; TV2 - BAGAZO</t>
  </si>
  <si>
    <t>G-1</t>
  </si>
  <si>
    <t>CANA BRAVA TV1 - BAGAZO</t>
  </si>
  <si>
    <t>10/12/2025 11:08:00</t>
  </si>
  <si>
    <t>CANA BRAVA TV1 &amp; TV2 - BAGAZO</t>
  </si>
  <si>
    <t>10/12/2025 17:30:00</t>
  </si>
  <si>
    <t>CASA GRANDE TV3 - BAGAZO</t>
  </si>
  <si>
    <t>INDEPENDENCIA GAS</t>
  </si>
  <si>
    <t>POR POTENCIA O ENERGIA</t>
  </si>
  <si>
    <t>MALACAS1 TG6 - GAS</t>
  </si>
  <si>
    <t>A las 12:26 h solicito bajar a mínimo para presurizar su ducto.</t>
  </si>
  <si>
    <t>CHILCA1 CCOMB TG1 &amp; TG2 &amp; TG3 - GAS</t>
  </si>
  <si>
    <t>CHILCA2 CCOMB TG41 - GAS</t>
  </si>
  <si>
    <t>FENIX CCOMB GT11 &amp; GT12 - GAS</t>
  </si>
  <si>
    <t>REF_TALARA TV1 - NLH_RFG</t>
  </si>
  <si>
    <t>REF_TALARA TV2 - NLH_RFG</t>
  </si>
  <si>
    <t>KALLPA TG1 - GAS</t>
  </si>
  <si>
    <t>10/12/2025 07:01:00</t>
  </si>
  <si>
    <t>KALLPA TG2 - GAS</t>
  </si>
  <si>
    <t>10/12/2025 08:11:00</t>
  </si>
  <si>
    <t>A MINIMA CARGA</t>
  </si>
  <si>
    <t>KALLPA TG3 - GAS</t>
  </si>
  <si>
    <t>10/12/2025 21:30:00</t>
  </si>
  <si>
    <t>LAS FLORES TG1 - GAS</t>
  </si>
  <si>
    <t>STA ROSA WEST TG7 - GAS CON H2O</t>
  </si>
  <si>
    <t>10/12/2025 05:42:00</t>
  </si>
  <si>
    <t>STA ROSA UTI5 - GAS</t>
  </si>
  <si>
    <t>UTI6</t>
  </si>
  <si>
    <t>STA ROSA UTI6 - GAS</t>
  </si>
  <si>
    <t>10/12/2025 09:25:00</t>
  </si>
  <si>
    <t>10/12/2025 08:51:00</t>
  </si>
  <si>
    <t>10/12/2025 19:46:00</t>
  </si>
  <si>
    <t>10/12/2025 19:38:00</t>
  </si>
  <si>
    <t>10/12/2025 12:16:00</t>
  </si>
  <si>
    <t>10/12/2025 18:44:00</t>
  </si>
  <si>
    <t>10/12/2025 21:13:00</t>
  </si>
  <si>
    <t>10/12/2025 21:38:00</t>
  </si>
  <si>
    <t>STA ROSA TG8 - GAS</t>
  </si>
  <si>
    <t>10/12/2025 06:54:00</t>
  </si>
  <si>
    <t>10/12/2025 08:47:00</t>
  </si>
  <si>
    <t>10/12/2025 22:25:00</t>
  </si>
  <si>
    <t>VENTANILLA CCOMB TG3 &amp; TG4 - GAS F.DIRECTO</t>
  </si>
  <si>
    <t>10/12/2025 23:30:00</t>
  </si>
  <si>
    <t>HUAYCOLORO - BIOGAS</t>
  </si>
  <si>
    <t>10/12/2025 18:05:00</t>
  </si>
  <si>
    <t>LA GRINGA V - BIOGAS</t>
  </si>
  <si>
    <t>DONA CATALINA  - BIOGAS</t>
  </si>
  <si>
    <t>CALLAO - BIOGAS</t>
  </si>
  <si>
    <t>10/12/2025 08:08:00</t>
  </si>
  <si>
    <t>OLLEROS CCOMB TG1 - GAS</t>
  </si>
  <si>
    <t>AGUAYTIA TG2 - GAS</t>
  </si>
  <si>
    <t>10/12/2025 08:13:00</t>
  </si>
  <si>
    <t>10/12/2025 10:52:00</t>
  </si>
  <si>
    <t>10/12/2025 08:00:00</t>
  </si>
  <si>
    <t>10/12/2025 10:48:00</t>
  </si>
  <si>
    <t>POR PRUEBAS</t>
  </si>
  <si>
    <t>AGUAYTIA TG1 - GAS</t>
  </si>
  <si>
    <t>10/12/2025 11:13:00</t>
  </si>
  <si>
    <t>10/12/2025 14:03:00</t>
  </si>
  <si>
    <t>10/12/2025 11:00:00</t>
  </si>
  <si>
    <t>Generación limitada por disponibilidad de GAS.</t>
  </si>
  <si>
    <t>Hora Inicio y Fin de Indisponibilidades de las Unidades de Generación SEIN</t>
  </si>
  <si>
    <t>Mantenimiento por 32,000 horas de operación</t>
  </si>
  <si>
    <t>Unidad TV de la CT Las Flores fuera de servicio por reparación de caja reductora de turbina</t>
  </si>
  <si>
    <t>Inspección de eje de turbina</t>
  </si>
  <si>
    <t>DOÑA CATALINA</t>
  </si>
  <si>
    <t>INDISPONIBLE POR MANTENIMIENTO EN EL CANAL DERIVACIÓN DANIEL ESCOBAR.(PROYECTO ESPECIAL CHIRA PIURA)</t>
  </si>
  <si>
    <t>AGUAYTÍA</t>
  </si>
  <si>
    <t>PRUEBAS ELÉCTRICAS DEL INTERRUPTOR  Y CAMBIO DEL POLO TG1</t>
  </si>
  <si>
    <t>EJECUTADO</t>
  </si>
  <si>
    <t>Miércoles 10 de Diciembre del 2025 / SEM N° 49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</si>
  <si>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</si>
  <si>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</si>
  <si>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</si>
  <si>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</si>
  <si>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</si>
  <si>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</si>
  <si>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</si>
  <si>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</si>
  <si>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</si>
  <si>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</si>
  <si>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</si>
  <si>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</si>
  <si>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</si>
  <si>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</si>
  <si>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</si>
  <si>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</si>
  <si>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</si>
  <si>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</si>
  <si>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</si>
  <si>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</si>
  <si>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</si>
  <si>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</si>
  <si>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</si>
  <si>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</si>
  <si>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</si>
  <si>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</si>
  <si>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</si>
  <si>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</si>
  <si>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</si>
  <si>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</si>
  <si>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</si>
  <si>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</si>
  <si>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</si>
  <si>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</si>
  <si>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</si>
  <si>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</si>
  <si>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</si>
  <si>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</si>
  <si>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</si>
  <si>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</si>
  <si>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</si>
  <si>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</si>
  <si>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</si>
  <si>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</si>
  <si>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</si>
  <si>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</si>
  <si>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</si>
  <si>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</si>
  <si>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</si>
  <si>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</si>
  <si>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</si>
  <si>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</si>
  <si>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</si>
  <si>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</si>
  <si>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</si>
  <si>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</si>
  <si>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</si>
  <si>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</si>
  <si>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</si>
  <si>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</si>
  <si>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</si>
  <si>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</si>
  <si>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</si>
  <si>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</si>
  <si>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</si>
  <si>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</si>
  <si>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</si>
  <si>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</si>
  <si>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</si>
  <si>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</si>
  <si>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</si>
  <si>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</si>
  <si>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</si>
  <si>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</si>
  <si>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</si>
  <si>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</si>
  <si>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</si>
  <si>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</si>
  <si>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</si>
  <si>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</si>
  <si>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</si>
  <si>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</si>
  <si>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</si>
  <si>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</si>
  <si>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</si>
  <si>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</si>
  <si>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</si>
  <si>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</si>
  <si>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</si>
  <si>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</si>
  <si>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</si>
  <si>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</si>
  <si>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</si>
  <si>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</si>
  <si>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</si>
  <si>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</si>
  <si>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</si>
  <si>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</si>
  <si>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</si>
  <si>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</si>
  <si>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</si>
  <si>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</si>
  <si>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</si>
  <si>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</si>
  <si>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</si>
  <si>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</si>
  <si>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</si>
  <si>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</si>
  <si>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</si>
  <si>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</si>
  <si>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</si>
  <si>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</si>
  <si>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</si>
  <si>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</si>
  <si>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8543336.83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</si>
  <si>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</si>
  <si>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</si>
  <si>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</si>
  <si>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</si>
  <si>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</si>
  <si>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</si>
  <si>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</si>
  <si>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</si>
  <si>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</si>
  <si>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</si>
  <si>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</si>
  <si>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</si>
  <si>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</si>
  <si>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</si>
  <si>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</si>
  <si>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</si>
  <si>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</si>
  <si>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</si>
  <si>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</si>
  <si>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</si>
  <si>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</si>
  <si>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</si>
  <si>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</si>
  <si>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</si>
  <si>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</si>
  <si>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</si>
  <si>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</si>
  <si>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</si>
  <si>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</si>
  <si>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</si>
  <si>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</si>
  <si>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</si>
  <si>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</si>
  <si>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</si>
  <si>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</si>
  <si>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</si>
  <si>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</si>
  <si>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</si>
  <si>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</si>
  <si>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</si>
  <si>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</si>
  <si>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</si>
  <si>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</si>
  <si>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</si>
  <si>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</si>
  <si>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</si>
  <si>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</si>
  <si>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</si>
  <si>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</si>
  <si>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</si>
  <si>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</si>
  <si>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</si>
  <si>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</si>
  <si>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</si>
  <si>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</si>
  <si>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</si>
  <si>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</si>
  <si>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</si>
  <si>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</si>
  <si>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</si>
  <si>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</si>
  <si>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</si>
  <si>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</si>
  <si>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</si>
  <si>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</si>
  <si>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</si>
  <si>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</si>
  <si>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</si>
  <si>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</si>
  <si>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</si>
  <si>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</si>
  <si>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</si>
  <si>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</si>
  <si>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</si>
  <si>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</si>
  <si>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</si>
  <si>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</si>
  <si>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</si>
  <si>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</si>
  <si>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</si>
  <si>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</si>
  <si>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</si>
  <si>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</si>
  <si>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</si>
  <si>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</si>
  <si>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</si>
  <si>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</si>
  <si>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</si>
  <si>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</si>
  <si>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</si>
  <si>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</si>
  <si>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</si>
  <si>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</si>
  <si>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</si>
  <si>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</si>
  <si>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</si>
  <si>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</si>
  <si>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</si>
  <si>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</si>
  <si>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</si>
  <si>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</si>
  <si>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</si>
  <si>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</si>
  <si>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</si>
  <si>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</si>
  <si>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</si>
  <si>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</si>
  <si>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</si>
  <si>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</si>
  <si>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</si>
  <si>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</si>
  <si>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</si>
  <si>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</si>
  <si>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</si>
  <si>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</si>
  <si>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</si>
  <si>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</si>
  <si>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</si>
  <si>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</si>
  <si>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</si>
  <si>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</si>
  <si>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</si>
  <si>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</si>
  <si>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</si>
  <si>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</si>
  <si>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</si>
  <si>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</si>
  <si>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</si>
  <si>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</si>
  <si>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</si>
  <si>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</si>
  <si>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</si>
  <si>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</si>
  <si>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</si>
  <si>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</si>
  <si>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</si>
  <si>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</si>
  <si>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</si>
  <si>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</si>
  <si>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</si>
  <si>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</si>
  <si>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</si>
  <si>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</si>
  <si>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</si>
  <si>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</si>
  <si>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</si>
  <si>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</si>
  <si>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</si>
  <si>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</si>
  <si>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ABASTECIMIENTO DE COMBUSTIBLE DIESEL A PLANTA</t>
  </si>
  <si>
    <t>Reporte de Consumo de Combustibles</t>
  </si>
  <si>
    <t>CONSUMO DE COMBUSTIBLES - LÍQUIDO, SÓLIDO, GASEOSO</t>
  </si>
  <si>
    <t>MEDIDOR</t>
  </si>
  <si>
    <t>10/Dec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</si>
  <si>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</si>
  <si>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</si>
  <si>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</si>
  <si>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</si>
  <si>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</si>
  <si>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</si>
  <si>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</si>
  <si>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</si>
  <si>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</si>
  <si>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</si>
  <si>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</si>
  <si>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</si>
  <si>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</si>
  <si>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</si>
  <si>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</si>
  <si>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</si>
  <si>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</si>
  <si>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</si>
  <si>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</si>
  <si>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</si>
  <si>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</si>
  <si>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</si>
  <si>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</si>
  <si>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</si>
  <si>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</si>
  <si>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</si>
  <si>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</si>
  <si>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</si>
  <si>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</si>
  <si>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</si>
  <si>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</si>
  <si>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</si>
  <si>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</si>
  <si>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</si>
  <si>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</si>
  <si>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</si>
  <si>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</si>
  <si>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</si>
  <si>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</si>
  <si>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</si>
  <si>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</si>
  <si>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</si>
  <si>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</si>
  <si>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</si>
  <si>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</si>
  <si>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</si>
  <si>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</si>
  <si>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</si>
  <si>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</si>
  <si>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</si>
  <si>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</si>
  <si>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</si>
  <si>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</si>
  <si>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</si>
  <si>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</si>
  <si>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</si>
  <si>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</si>
  <si>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</si>
  <si>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</si>
  <si>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</si>
  <si>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</si>
  <si>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</si>
  <si>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</si>
  <si>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</si>
  <si>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</si>
  <si>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</si>
  <si>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</si>
  <si>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</si>
  <si>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</si>
  <si>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</si>
  <si>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</si>
  <si>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</si>
  <si>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</si>
  <si>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10/12/2025 01:00</t>
  </si>
  <si>
    <t>10/12/2025 02:00</t>
  </si>
  <si>
    <t>10/12/2025 03:00</t>
  </si>
  <si>
    <t>10/12/2025 04:00</t>
  </si>
  <si>
    <t>10/12/2025 05:00</t>
  </si>
  <si>
    <t>10/12/2025 09:00</t>
  </si>
  <si>
    <t>10/12/2025 11:00</t>
  </si>
  <si>
    <t>10/12/2025 12:00</t>
  </si>
  <si>
    <t>10/12/2025 13:00</t>
  </si>
  <si>
    <t>10/12/2025 15:00</t>
  </si>
  <si>
    <t>10/12/2025 21:00</t>
  </si>
  <si>
    <t>10/12/2025 22:00</t>
  </si>
  <si>
    <t>10/12/2025 23:00</t>
  </si>
  <si>
    <t>TEMPERATURA AMBIENTE (ºC)</t>
  </si>
  <si>
    <t>Disponibilidad de Gas Natural de las Centrales Termoeléctricas</t>
  </si>
  <si>
    <t>GASEODUCTO</t>
  </si>
  <si>
    <t>VOLUMEN DE GAS (Mm3)</t>
  </si>
  <si>
    <t>INICIAL</t>
  </si>
  <si>
    <t>GASEODUCTO DE CAMISEA (EGESUR)</t>
  </si>
  <si>
    <t>11/12/2025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</si>
  <si>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</si>
  <si>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</si>
  <si>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</si>
  <si>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</si>
  <si>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</si>
  <si>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</si>
  <si>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</si>
  <si>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</si>
  <si>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</si>
  <si>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</si>
  <si>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</si>
  <si>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</si>
  <si>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</si>
  <si>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</si>
  <si>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</si>
  <si>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</si>
  <si>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</si>
  <si>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</si>
  <si>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</si>
  <si>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</si>
  <si>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</si>
  <si>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</si>
  <si>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</si>
  <si>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</si>
  <si>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</si>
  <si>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</si>
  <si>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</si>
  <si>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</si>
  <si>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</si>
  <si>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</si>
  <si>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</si>
  <si>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</si>
  <si>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</si>
  <si>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</si>
  <si>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</si>
  <si>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</si>
  <si>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</si>
  <si>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</si>
  <si>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</si>
  <si>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</si>
  <si>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</si>
  <si>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</si>
  <si>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</si>
  <si>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</si>
  <si>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</si>
  <si>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</si>
  <si>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</si>
  <si>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</si>
  <si>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</si>
  <si>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</si>
  <si>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</si>
  <si>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</si>
  <si>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</si>
  <si>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</si>
  <si>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</si>
  <si>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</si>
  <si>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</si>
  <si>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</si>
  <si>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</si>
  <si>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</si>
  <si>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</si>
  <si>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</si>
  <si>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</si>
  <si>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</si>
  <si>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</si>
  <si>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</si>
  <si>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</si>
  <si>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</si>
  <si>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</si>
  <si>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</si>
  <si>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</si>
  <si>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</si>
  <si>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</si>
  <si>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</si>
  <si>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</si>
  <si>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</si>
  <si>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</si>
  <si>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</si>
  <si>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</si>
  <si>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</si>
  <si>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</si>
  <si>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</si>
  <si>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</si>
  <si>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</si>
  <si>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</si>
  <si>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</si>
  <si>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</si>
  <si>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</si>
  <si>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</si>
  <si>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</si>
  <si>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</si>
  <si>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</si>
  <si>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</si>
  <si>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</si>
  <si>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</si>
  <si>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</si>
  <si>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</si>
  <si>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</si>
  <si>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</si>
  <si>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</si>
  <si>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</si>
  <si>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</si>
  <si>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</si>
  <si>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</si>
  <si>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</si>
  <si>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</si>
  <si>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</si>
  <si>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</si>
  <si>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</si>
  <si>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</si>
  <si>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</si>
  <si>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</si>
  <si>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</si>
  <si>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</si>
  <si>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</si>
  <si>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</si>
  <si>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</si>
  <si>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</si>
  <si>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</si>
  <si>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</si>
  <si>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</si>
  <si>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</si>
  <si>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</si>
  <si>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</si>
  <si>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</si>
  <si>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</si>
  <si>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</si>
  <si>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</si>
  <si>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</si>
  <si>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</si>
  <si>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</si>
  <si>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</si>
  <si>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</si>
  <si>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</si>
  <si>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</si>
  <si>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</si>
  <si>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</si>
  <si>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</si>
  <si>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</si>
  <si>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</si>
  <si>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</si>
  <si>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</si>
  <si>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</si>
  <si>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</si>
  <si>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</si>
  <si>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</si>
  <si>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</si>
  <si>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</si>
  <si>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</si>
  <si>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</si>
  <si>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</si>
  <si>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</si>
  <si>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</si>
  <si>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</si>
  <si>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</si>
  <si>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</si>
  <si>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</si>
  <si>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</si>
  <si>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</si>
  <si>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</si>
  <si>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</si>
  <si>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</si>
  <si>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</si>
  <si>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</si>
  <si>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</si>
  <si>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</si>
  <si>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</si>
  <si>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</si>
  <si>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</si>
  <si>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</si>
  <si>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</si>
  <si>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</si>
  <si>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</si>
  <si>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</si>
  <si>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</si>
  <si>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</si>
  <si>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</si>
  <si>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</si>
  <si>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</si>
  <si>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</si>
  <si>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</si>
  <si>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</si>
  <si>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</si>
  <si>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</si>
  <si>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</si>
  <si>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</si>
  <si>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</si>
  <si>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</si>
  <si>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</si>
  <si>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</si>
  <si>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</si>
  <si>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</si>
  <si>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</si>
  <si>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</si>
  <si>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</si>
  <si>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</si>
  <si>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</si>
  <si>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</si>
  <si>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</si>
  <si>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</si>
  <si>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</si>
  <si>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</si>
  <si>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</si>
  <si>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</si>
  <si>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</si>
  <si>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</si>
  <si>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</si>
  <si>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</si>
  <si>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</si>
  <si>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</si>
  <si>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</si>
  <si>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</si>
  <si>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</si>
  <si>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</si>
  <si>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</si>
  <si>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</si>
  <si>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</si>
  <si>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</si>
  <si>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</si>
  <si>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</si>
  <si>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</si>
  <si>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</si>
  <si>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</si>
  <si>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</si>
  <si>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</si>
  <si>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</si>
  <si>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</si>
  <si>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</si>
  <si>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</si>
  <si>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</si>
  <si>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</si>
  <si>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</si>
  <si>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</si>
  <si>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</si>
  <si>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</si>
  <si>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</si>
  <si>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</si>
  <si>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</si>
  <si>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</si>
  <si>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</si>
  <si>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</si>
  <si>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</si>
  <si>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</si>
  <si>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</si>
  <si>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</si>
  <si>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</si>
  <si>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</si>
  <si>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</si>
  <si>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</si>
  <si>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</si>
  <si>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</si>
  <si>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</si>
  <si>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</si>
  <si>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</si>
  <si>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</si>
  <si>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</si>
  <si>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</si>
  <si>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</si>
  <si>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</si>
  <si>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</si>
  <si>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</si>
  <si>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</si>
  <si>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</si>
  <si>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</si>
  <si>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</si>
  <si>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</si>
  <si>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</si>
  <si>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</si>
  <si>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</si>
  <si>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</si>
  <si>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</si>
  <si>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</si>
  <si>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</si>
  <si>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</si>
  <si>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</si>
  <si>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</si>
  <si>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</si>
  <si>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</si>
  <si>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</si>
  <si>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</si>
  <si>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</si>
  <si>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</si>
  <si>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</si>
  <si>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</si>
  <si>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</si>
  <si>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</si>
  <si>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</si>
  <si>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</si>
  <si>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</si>
  <si>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</si>
  <si>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</si>
  <si>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</si>
  <si>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</si>
  <si>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</si>
  <si>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</si>
  <si>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</si>
  <si>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</si>
  <si>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</si>
  <si>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</si>
  <si>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</si>
  <si>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</si>
  <si>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</si>
  <si>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</si>
  <si>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</si>
  <si>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</si>
  <si>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</si>
  <si>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</si>
  <si>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</si>
  <si>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</si>
  <si>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</si>
  <si>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</si>
  <si>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</si>
  <si>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</si>
  <si>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</si>
  <si>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</si>
  <si>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</si>
  <si>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</si>
  <si>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</si>
  <si>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</si>
  <si>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</si>
  <si>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</si>
  <si>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</si>
  <si>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</si>
  <si>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</si>
  <si>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</si>
  <si>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</si>
  <si>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</si>
  <si>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</si>
  <si>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</si>
  <si>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</si>
  <si>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</si>
  <si>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</si>
  <si>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</si>
  <si>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</si>
  <si>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</si>
  <si>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</si>
  <si>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</si>
  <si>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</si>
  <si>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</si>
  <si>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</si>
  <si>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</si>
  <si>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</si>
  <si>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</si>
  <si>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</si>
  <si>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</si>
  <si>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</si>
  <si>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</si>
  <si>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</si>
  <si>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</si>
  <si>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</si>
  <si>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</si>
  <si>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</si>
  <si>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</si>
  <si>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</si>
  <si>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</si>
  <si>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</si>
  <si>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</si>
  <si>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</si>
  <si>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</si>
  <si>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</si>
  <si>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</si>
  <si>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</si>
  <si>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</si>
  <si>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</si>
  <si>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</si>
  <si>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</si>
  <si>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</si>
  <si>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</si>
  <si>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</si>
  <si>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</si>
  <si>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</si>
  <si>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</si>
  <si>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</si>
  <si>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</si>
  <si>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</si>
  <si>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</si>
  <si>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</si>
  <si>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</si>
  <si>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</si>
  <si>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</si>
  <si>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</si>
  <si>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</si>
  <si>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</si>
  <si>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</si>
  <si>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</si>
  <si>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</si>
  <si>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</si>
  <si>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</si>
  <si>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</si>
  <si>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</si>
  <si>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</si>
  <si>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</si>
  <si>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</si>
  <si>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</si>
  <si>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</si>
  <si>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</si>
  <si>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</si>
  <si>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</si>
  <si>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</si>
  <si>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</si>
  <si>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</si>
  <si>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</si>
  <si>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</si>
  <si>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</si>
  <si>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</si>
  <si>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</si>
  <si>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</si>
  <si>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</si>
  <si>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</si>
  <si>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</si>
  <si>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</si>
  <si>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</si>
  <si>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</si>
  <si>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</si>
  <si>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</si>
  <si>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</si>
  <si>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</si>
  <si>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</si>
  <si>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</si>
  <si>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</si>
  <si>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</si>
  <si>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</si>
  <si>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</si>
  <si>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</si>
  <si>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</si>
  <si>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</si>
  <si>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</si>
  <si>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</si>
  <si>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</si>
  <si>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</si>
  <si>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</si>
  <si>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</si>
  <si>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</si>
  <si>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</si>
  <si>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</si>
  <si>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</si>
  <si>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</si>
  <si>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</si>
  <si>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</si>
  <si>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</si>
  <si>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</si>
  <si>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</si>
  <si>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</si>
  <si>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</si>
  <si>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</si>
  <si>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</si>
  <si>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</si>
  <si>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</si>
  <si>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</si>
  <si>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</si>
  <si>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</si>
  <si>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</si>
  <si>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</si>
  <si>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</si>
  <si>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</si>
  <si>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</si>
  <si>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</si>
  <si>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</si>
  <si>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</si>
  <si>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</si>
  <si>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</si>
  <si>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</si>
  <si>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</si>
  <si>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</si>
  <si>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</si>
  <si>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</si>
  <si>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</si>
  <si>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</si>
  <si>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</si>
  <si>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</si>
  <si>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</si>
  <si>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</si>
  <si>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</si>
  <si>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</si>
  <si>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</si>
  <si>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</si>
  <si>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</si>
  <si>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</si>
  <si>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</si>
  <si>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</si>
  <si>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</si>
  <si>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</si>
  <si>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</si>
  <si>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</si>
  <si>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</si>
  <si>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</si>
  <si>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</si>
  <si>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</si>
  <si>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</si>
  <si>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</si>
  <si>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</si>
  <si>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</si>
  <si>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</si>
  <si>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</si>
  <si>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</si>
  <si>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</si>
  <si>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</si>
  <si>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</si>
  <si>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</si>
  <si>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</si>
  <si>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</si>
  <si>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</si>
  <si>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</si>
  <si>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</si>
  <si>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</si>
  <si>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</si>
  <si>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</si>
  <si>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</si>
  <si>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</si>
  <si>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</si>
  <si>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</si>
  <si>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</si>
  <si>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</si>
  <si>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</si>
  <si>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</si>
  <si>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</si>
  <si>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</si>
  <si>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</si>
  <si>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</si>
  <si>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</si>
  <si>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</si>
  <si>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</si>
  <si>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</si>
  <si>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</si>
  <si>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</si>
  <si>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</si>
  <si>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</si>
  <si>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</si>
  <si>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</si>
  <si>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</si>
  <si>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</si>
  <si>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</si>
  <si>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</si>
  <si>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</si>
  <si>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</si>
  <si>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</si>
  <si>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</si>
  <si>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</si>
  <si>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</si>
  <si>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</si>
  <si>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</si>
  <si>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</si>
  <si>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</si>
  <si>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</si>
  <si>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</si>
  <si>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</si>
  <si>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</si>
  <si>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</si>
  <si>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</si>
  <si>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</si>
  <si>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</si>
  <si>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</si>
  <si>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</si>
  <si>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</si>
  <si>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</si>
  <si>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</si>
  <si>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</si>
  <si>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</si>
  <si>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</si>
  <si>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</si>
  <si>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</si>
  <si>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</si>
  <si>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</si>
  <si>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</si>
  <si>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</si>
  <si>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</si>
  <si>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</si>
  <si>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</si>
  <si>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</si>
  <si>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</si>
  <si>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</si>
  <si>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</si>
  <si>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</si>
  <si>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</si>
  <si>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</si>
  <si>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</si>
  <si>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</si>
  <si>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</si>
  <si>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</si>
  <si>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</si>
  <si>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</si>
  <si>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</si>
  <si>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</si>
  <si>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</si>
  <si>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</si>
  <si>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</si>
  <si>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</si>
  <si>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</si>
  <si>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</si>
  <si>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</si>
  <si>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</si>
  <si>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</si>
  <si>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</si>
  <si>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</si>
  <si>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</si>
  <si>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</si>
  <si>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</si>
  <si>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</si>
  <si>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</si>
  <si>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</si>
  <si>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</si>
  <si>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</si>
  <si>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</si>
  <si>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</si>
  <si>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</si>
  <si>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</si>
  <si>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</si>
  <si>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</si>
  <si>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</si>
  <si>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</si>
  <si>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</si>
  <si>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</si>
  <si>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</si>
  <si>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</si>
  <si>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</si>
  <si>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</si>
  <si>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</si>
  <si>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</si>
  <si>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</si>
  <si>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</si>
  <si>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</si>
  <si>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</si>
  <si>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</si>
  <si>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</si>
  <si>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</si>
  <si>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</si>
  <si>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</si>
  <si>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</si>
  <si>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</si>
  <si>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</si>
  <si>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</si>
  <si>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</si>
  <si>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</si>
  <si>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</si>
  <si>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</si>
  <si>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</si>
  <si>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</si>
  <si>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</si>
  <si>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</si>
  <si>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</si>
  <si>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</si>
  <si>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</si>
  <si>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</si>
  <si>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</si>
  <si>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</si>
  <si>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</si>
  <si>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</si>
  <si>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</si>
  <si>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</si>
  <si>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</si>
  <si>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</si>
  <si>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</si>
  <si>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</si>
  <si>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</si>
  <si>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</si>
  <si>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</si>
  <si>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</si>
  <si>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</si>
  <si>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</si>
  <si>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</si>
  <si>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</si>
  <si>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</si>
  <si>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</si>
  <si>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</si>
  <si>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</si>
  <si>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</si>
  <si>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</si>
  <si>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</si>
  <si>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</si>
  <si>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</si>
  <si>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</si>
  <si>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</si>
  <si>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</si>
  <si>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</si>
  <si>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</si>
  <si>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</si>
  <si>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</si>
  <si>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</si>
  <si>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</si>
  <si>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</si>
  <si>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</si>
  <si>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</si>
  <si>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</si>
  <si>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</si>
  <si>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</si>
  <si>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</si>
  <si>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</si>
  <si>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</si>
  <si>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</si>
  <si>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</si>
  <si>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</si>
  <si>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</si>
  <si>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</si>
  <si>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</si>
  <si>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</si>
  <si>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</si>
  <si>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</si>
  <si>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</si>
  <si>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</si>
  <si>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</si>
  <si>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</si>
  <si>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</si>
  <si>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</si>
  <si>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</si>
  <si>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</si>
  <si>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</si>
  <si>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</si>
  <si>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</si>
  <si>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</si>
  <si>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</si>
  <si>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</si>
  <si>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</si>
  <si>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</si>
  <si>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</si>
  <si>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</si>
  <si>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</si>
  <si>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</si>
  <si>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</si>
  <si>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</si>
  <si>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</si>
  <si>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</si>
  <si>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</si>
  <si>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</si>
  <si>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</si>
  <si>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</si>
  <si>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</si>
  <si>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</si>
  <si>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</si>
  <si>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</si>
  <si>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</si>
  <si>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</si>
  <si>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</si>
  <si>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</si>
  <si>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</si>
  <si>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</si>
  <si>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</si>
  <si>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</si>
  <si>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</si>
  <si>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</si>
  <si>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</si>
  <si>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</si>
  <si>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</si>
  <si>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</si>
  <si>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</si>
  <si>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</si>
  <si>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</si>
  <si>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</si>
  <si>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</si>
  <si>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</si>
  <si>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</si>
  <si>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</si>
  <si>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</si>
  <si>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</si>
  <si>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</si>
  <si>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</si>
  <si>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</si>
  <si>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</si>
  <si>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</si>
  <si>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</si>
  <si>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</si>
  <si>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</si>
  <si>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</si>
  <si>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</si>
  <si>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</si>
  <si>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</si>
  <si>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</si>
  <si>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</si>
  <si>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</si>
  <si>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</si>
  <si>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</si>
  <si>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</si>
  <si>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</si>
  <si>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</si>
  <si>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</si>
  <si>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</si>
  <si>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</si>
  <si>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</si>
  <si>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</si>
  <si>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</si>
  <si>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</si>
  <si>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</si>
  <si>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</si>
  <si>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</si>
  <si>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</si>
  <si>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</si>
  <si>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</si>
  <si>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</si>
  <si>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</si>
  <si>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</si>
  <si>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</si>
  <si>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</si>
  <si>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</si>
  <si>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</si>
  <si>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</si>
  <si>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</si>
  <si>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</si>
  <si>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</si>
  <si>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</si>
  <si>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</si>
  <si>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</si>
  <si>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</si>
  <si>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</si>
  <si>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</si>
  <si>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</si>
  <si>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</si>
  <si>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</si>
  <si>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</si>
  <si>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</si>
  <si>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</si>
  <si>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</si>
  <si>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</si>
  <si>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</si>
  <si>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</si>
  <si>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</si>
  <si>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</si>
  <si>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</si>
  <si>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</si>
  <si>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</si>
  <si>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</si>
  <si>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</si>
  <si>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</si>
  <si>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</si>
  <si>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</si>
  <si>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</si>
  <si>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</si>
  <si>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</si>
  <si>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</si>
  <si>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</si>
  <si>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</si>
  <si>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</si>
  <si>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</si>
  <si>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</si>
  <si>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</si>
  <si>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</si>
  <si>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</si>
  <si>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</si>
  <si>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</si>
  <si>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</si>
  <si>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</si>
  <si>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</si>
  <si>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</si>
  <si>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</si>
  <si>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</si>
  <si>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</si>
  <si>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</si>
  <si>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</si>
  <si>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</si>
  <si>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</si>
  <si>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</si>
  <si>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</si>
  <si>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</si>
  <si>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</si>
  <si>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</si>
  <si>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</si>
  <si>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</si>
  <si>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</si>
  <si>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</si>
  <si>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</si>
  <si>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</si>
  <si>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</si>
  <si>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</si>
  <si>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</si>
  <si>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</si>
  <si>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</si>
  <si>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</si>
  <si>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</si>
  <si>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</si>
  <si>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</si>
  <si>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</si>
  <si>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</si>
  <si>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</si>
  <si>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</si>
  <si>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</si>
  <si>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</si>
  <si>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</si>
  <si>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</si>
  <si>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</si>
  <si>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</si>
  <si>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</si>
  <si>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</si>
  <si>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</si>
  <si>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</si>
  <si>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</si>
  <si>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</si>
  <si>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</si>
  <si>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</si>
  <si>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</si>
  <si>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</si>
  <si>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</si>
  <si>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</si>
  <si>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</si>
  <si>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</si>
  <si>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</si>
  <si>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</si>
  <si>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</si>
  <si>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</si>
  <si>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</si>
  <si>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</si>
  <si>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</si>
  <si>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</si>
  <si>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</si>
  <si>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</si>
  <si>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</si>
  <si>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</si>
  <si>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</si>
  <si>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</si>
  <si>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</si>
  <si>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</si>
  <si>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</si>
  <si>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</si>
  <si>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</si>
  <si>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</si>
  <si>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</si>
  <si>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</si>
  <si>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</si>
  <si>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</si>
  <si>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</si>
  <si>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</si>
  <si>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</si>
  <si>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</si>
  <si>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</si>
  <si>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</si>
  <si>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</si>
  <si>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</si>
  <si>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</si>
  <si>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</si>
  <si>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</si>
  <si>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</si>
  <si>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</si>
  <si>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</si>
  <si>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</si>
  <si>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</si>
  <si>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</si>
  <si>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</si>
  <si>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</si>
  <si>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</si>
  <si>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</si>
  <si>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</si>
  <si>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</si>
  <si>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</si>
  <si>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</si>
  <si>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</si>
  <si>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</si>
  <si>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</si>
  <si>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</si>
  <si>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</si>
  <si>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</si>
  <si>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</si>
  <si>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</si>
  <si>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</si>
  <si>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</si>
  <si>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</si>
  <si>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</si>
  <si>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</si>
  <si>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</si>
  <si>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</si>
  <si>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</si>
  <si>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</si>
  <si>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</si>
  <si>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</si>
  <si>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</si>
  <si>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</si>
  <si>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</si>
  <si>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</si>
  <si>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</si>
  <si>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</si>
  <si>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</si>
  <si>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</si>
  <si>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</si>
  <si>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</si>
  <si>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</si>
  <si>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</si>
  <si>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</si>
  <si>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</si>
  <si>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</si>
  <si>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</si>
  <si>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</si>
  <si>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</si>
  <si>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</si>
  <si>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</si>
  <si>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</si>
  <si>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</si>
  <si>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</si>
  <si>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</si>
  <si>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</si>
  <si>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</si>
  <si>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</si>
  <si>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</si>
  <si>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</si>
  <si>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</si>
  <si>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</si>
  <si>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</si>
  <si>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</si>
  <si>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</si>
  <si>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</si>
  <si>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</si>
  <si>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</si>
  <si>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</si>
  <si>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</si>
  <si>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</si>
  <si>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</si>
  <si>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</si>
  <si>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</si>
  <si>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</si>
  <si>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</si>
  <si>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</si>
  <si>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</si>
  <si>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</si>
  <si>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</si>
  <si>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</si>
  <si>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</si>
  <si>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</si>
  <si>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</si>
  <si>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</si>
  <si>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</si>
  <si>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</si>
  <si>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</si>
  <si>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</si>
  <si>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</si>
  <si>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</si>
  <si>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</si>
  <si>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</si>
  <si>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</si>
  <si>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</si>
  <si>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</si>
  <si>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</si>
  <si>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</si>
  <si>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</si>
  <si>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</si>
  <si>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</si>
  <si>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</si>
  <si>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</si>
  <si>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</si>
  <si>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</si>
  <si>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</si>
  <si>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</si>
  <si>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</si>
  <si>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</si>
  <si>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</si>
  <si>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</si>
  <si>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</si>
  <si>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</si>
  <si>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</si>
  <si>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</si>
  <si>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</si>
  <si>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</si>
  <si>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</si>
  <si>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</si>
  <si>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</si>
  <si>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</si>
  <si>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</si>
  <si>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</si>
  <si>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</si>
  <si>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</si>
  <si>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</si>
  <si>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</si>
  <si>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</si>
  <si>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</si>
  <si>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</si>
  <si>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</si>
  <si>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</si>
  <si>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</si>
  <si>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</si>
  <si>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</si>
  <si>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</si>
  <si>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</si>
  <si>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</si>
  <si>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</si>
  <si>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</si>
  <si>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</si>
  <si>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</si>
  <si>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</si>
  <si>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</si>
  <si>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</si>
  <si>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</si>
  <si>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</si>
  <si>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10/12/2025 00:11:00</t>
  </si>
  <si>
    <t>10/12/2025 13:29:00</t>
  </si>
  <si>
    <t>Por regulación de tensión en la SE Paragsha II.</t>
  </si>
  <si>
    <t>L-2151</t>
  </si>
  <si>
    <t>10/12/2025 00:12:00</t>
  </si>
  <si>
    <t>10/12/2025 13:36:00</t>
  </si>
  <si>
    <t>10/12/2025 19:42:00</t>
  </si>
  <si>
    <t>10/12/2025 20:48:00</t>
  </si>
  <si>
    <t>10/12/2025 23:39:00</t>
  </si>
  <si>
    <t>10/12/2025 23:40:00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</si>
  <si>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</si>
  <si>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</si>
  <si>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</si>
  <si>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</si>
  <si>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</si>
  <si>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</si>
  <si>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</si>
  <si>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</si>
  <si>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</si>
  <si>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</si>
  <si>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</si>
  <si>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</si>
  <si>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</si>
  <si>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</si>
  <si>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</si>
  <si>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</si>
  <si>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</si>
  <si>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</si>
  <si>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</si>
  <si>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00:17:11
</t>
  </si>
  <si>
    <t xml:space="preserve">59.809 
</t>
  </si>
  <si>
    <t xml:space="preserve">04:34:11
</t>
  </si>
  <si>
    <t xml:space="preserve">60.261 
</t>
  </si>
  <si>
    <t>PUCALLPA ISA</t>
  </si>
  <si>
    <t xml:space="preserve">60.260 
</t>
  </si>
  <si>
    <t xml:space="preserve">59.808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</si>
  <si>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</si>
  <si>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</si>
  <si>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</si>
  <si>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</si>
  <si>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</si>
  <si>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</si>
  <si>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</si>
  <si>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</si>
  <si>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</si>
  <si>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</si>
  <si>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</si>
  <si>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</si>
  <si>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</si>
  <si>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</si>
  <si>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</si>
  <si>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</si>
  <si>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</si>
  <si>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</si>
  <si>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</si>
  <si>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</si>
  <si>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</si>
  <si>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8543337 y resultó S/. 2038581 (31.34% ) menor que el correspondiente al miércoles de la semana pasada.</t>
  </si>
  <si>
    <t>Fecha</t>
  </si>
  <si>
    <t>Costo Total Ejecutado</t>
  </si>
  <si>
    <t>Costo Total Programado</t>
  </si>
  <si>
    <t>MIE 3</t>
  </si>
  <si>
    <t>JUE 4</t>
  </si>
  <si>
    <t>VIE 5</t>
  </si>
  <si>
    <t>SAB 6</t>
  </si>
  <si>
    <t>DOM 7</t>
  </si>
  <si>
    <t>LUN 8</t>
  </si>
  <si>
    <t>MAR 9</t>
  </si>
  <si>
    <t>MIE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</si>
  <si>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</si>
  <si>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</si>
  <si>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</si>
  <si>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</si>
  <si>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</si>
  <si>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</si>
  <si>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</si>
  <si>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</si>
  <si>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</si>
  <si>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</si>
  <si>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</si>
  <si>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</si>
  <si>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</si>
  <si>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</si>
  <si>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</si>
  <si>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</si>
  <si>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</si>
  <si>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</si>
  <si>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</si>
  <si>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</si>
  <si>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</si>
  <si>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</si>
  <si>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</si>
  <si>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</si>
  <si>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</si>
  <si>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</si>
  <si>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</si>
  <si>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</si>
  <si>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</si>
  <si>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</si>
  <si>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</si>
  <si>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</si>
  <si>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</si>
  <si>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</si>
  <si>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</si>
  <si>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</si>
  <si>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</si>
  <si>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</si>
  <si>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</si>
  <si>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</si>
  <si>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</si>
  <si>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</si>
  <si>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</si>
  <si>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</si>
  <si>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</si>
  <si>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</si>
  <si>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</si>
  <si>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</si>
  <si>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</si>
  <si>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</si>
  <si>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</si>
  <si>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</si>
  <si>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</si>
  <si>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</si>
  <si>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</si>
  <si>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</si>
  <si>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</si>
  <si>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</si>
  <si>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</si>
  <si>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</si>
  <si>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</si>
  <si>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</si>
  <si>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</si>
  <si>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</si>
  <si>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</si>
  <si>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</si>
  <si>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</si>
  <si>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</si>
  <si>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</si>
  <si>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</si>
  <si>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</si>
  <si>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</si>
  <si>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</si>
  <si>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</si>
  <si>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</si>
  <si>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</si>
  <si>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</si>
  <si>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</si>
  <si>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</si>
  <si>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</si>
  <si>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</si>
  <si>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</si>
  <si>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</si>
  <si>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</si>
  <si>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</si>
  <si>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</si>
  <si>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</si>
  <si>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</si>
  <si>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</si>
  <si>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</si>
  <si>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</si>
  <si>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</si>
  <si>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</si>
  <si>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</si>
  <si>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</si>
  <si>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</si>
  <si>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</si>
  <si>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</si>
  <si>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</si>
  <si>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</si>
  <si>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</si>
  <si>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</si>
  <si>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</si>
  <si>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</si>
  <si>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</si>
  <si>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</si>
  <si>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</si>
  <si>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</si>
  <si>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</si>
  <si>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25.3881</t>
  </si>
  <si>
    <t>23.5036</t>
  </si>
  <si>
    <t>7.0176</t>
  </si>
  <si>
    <t>17.9177</t>
  </si>
  <si>
    <t>26.5499</t>
  </si>
  <si>
    <t>26.5352</t>
  </si>
  <si>
    <t>26.4913</t>
  </si>
  <si>
    <t>26.5498</t>
  </si>
  <si>
    <t>25.875</t>
  </si>
  <si>
    <t>26.5494</t>
  </si>
  <si>
    <t>917-39</t>
  </si>
  <si>
    <t>URS-STK-002 - G1</t>
  </si>
  <si>
    <t>CHMalpas - G1</t>
  </si>
  <si>
    <t>6.6375</t>
  </si>
  <si>
    <t>6.347</t>
  </si>
  <si>
    <t>5.8759</t>
  </si>
  <si>
    <t>1.7544</t>
  </si>
  <si>
    <t>4.4794</t>
  </si>
  <si>
    <t>6.6338</t>
  </si>
  <si>
    <t>6.6228</t>
  </si>
  <si>
    <t>6.4687</t>
  </si>
  <si>
    <t>6.6374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</si>
  <si>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</si>
  <si>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</si>
  <si>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</si>
  <si>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</si>
  <si>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</si>
  <si>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</si>
  <si>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</si>
  <si>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</si>
  <si>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</si>
  <si>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</si>
  <si>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</si>
  <si>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</si>
  <si>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</si>
  <si>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</si>
  <si>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</si>
  <si>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</si>
  <si>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</si>
  <si>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</si>
  <si>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</si>
  <si>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</si>
  <si>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</si>
  <si>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</si>
  <si>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</si>
  <si>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</si>
  <si>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</si>
  <si>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</si>
  <si>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</si>
  <si>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</si>
  <si>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</si>
  <si>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</si>
  <si>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</si>
  <si>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</si>
  <si>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</si>
  <si>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</si>
  <si>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</si>
  <si>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</si>
  <si>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</si>
  <si>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</si>
  <si>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</si>
  <si>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</si>
  <si>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</si>
  <si>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</si>
  <si>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</si>
  <si>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</si>
  <si>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</si>
  <si>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</si>
  <si>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</si>
  <si>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</si>
  <si>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</si>
  <si>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</si>
  <si>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</si>
  <si>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</si>
  <si>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</si>
  <si>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</si>
  <si>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</si>
  <si>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56.1103</t>
  </si>
  <si>
    <t>35.9086</t>
  </si>
  <si>
    <t>63.1737</t>
  </si>
  <si>
    <t>63.0642</t>
  </si>
  <si>
    <t>62.9951</t>
  </si>
  <si>
    <t>127.9487</t>
  </si>
  <si>
    <t>115.8134</t>
  </si>
  <si>
    <t>115.8218</t>
  </si>
  <si>
    <t>110.7575</t>
  </si>
  <si>
    <t>110.7715</t>
  </si>
  <si>
    <t>63.4745</t>
  </si>
  <si>
    <t>63.4731</t>
  </si>
  <si>
    <t>127.9486</t>
  </si>
  <si>
    <t>102.7869</t>
  </si>
  <si>
    <t>111.4531</t>
  </si>
  <si>
    <t>108.7676</t>
  </si>
  <si>
    <t>108.7677</t>
  </si>
  <si>
    <t>100.9897</t>
  </si>
  <si>
    <t>23.605</t>
  </si>
  <si>
    <t>113.5676</t>
  </si>
  <si>
    <t>13.6792</t>
  </si>
  <si>
    <t>113.5691</t>
  </si>
  <si>
    <t>13.6773</t>
  </si>
  <si>
    <t>57.6666</t>
  </si>
  <si>
    <t>65.7407</t>
  </si>
  <si>
    <t>63.9743</t>
  </si>
  <si>
    <t>62.6139</t>
  </si>
  <si>
    <t>62.7471</t>
  </si>
  <si>
    <t>98.6653</t>
  </si>
  <si>
    <t>27.203</t>
  </si>
  <si>
    <t>98.8246</t>
  </si>
  <si>
    <t>26.993</t>
  </si>
  <si>
    <t>115.3333</t>
  </si>
  <si>
    <t>12</t>
  </si>
  <si>
    <t>64.6742</t>
  </si>
  <si>
    <t>60.0007</t>
  </si>
  <si>
    <t>80.8213</t>
  </si>
  <si>
    <t>44.7108</t>
  </si>
  <si>
    <t>71.1794</t>
  </si>
  <si>
    <t>54</t>
  </si>
  <si>
    <t>92.2895</t>
  </si>
  <si>
    <t>33.0823</t>
  </si>
  <si>
    <t>96.566</t>
  </si>
  <si>
    <t>29.8518</t>
  </si>
  <si>
    <t>60.7468</t>
  </si>
  <si>
    <t>63.9742</t>
  </si>
  <si>
    <t>62.7479</t>
  </si>
  <si>
    <t>71.1481</t>
  </si>
  <si>
    <t>54.0003</t>
  </si>
  <si>
    <t>71.0701</t>
  </si>
  <si>
    <t>57.6617</t>
  </si>
  <si>
    <t>6.0047</t>
  </si>
  <si>
    <t>74.3888</t>
  </si>
  <si>
    <t>43.542</t>
  </si>
  <si>
    <t>62.8505</t>
  </si>
  <si>
    <t>42.8652</t>
  </si>
  <si>
    <t>71.9102</t>
  </si>
  <si>
    <t>52.0014</t>
  </si>
  <si>
    <t>72.6109</t>
  </si>
  <si>
    <t>52.1501</t>
  </si>
  <si>
    <t>71.8027</t>
  </si>
  <si>
    <t>57.6664</t>
  </si>
  <si>
    <t>66.9679</t>
  </si>
  <si>
    <t>80.8763</t>
  </si>
  <si>
    <t>68</t>
  </si>
  <si>
    <t>57.0243</t>
  </si>
  <si>
    <t>63.9738</t>
  </si>
  <si>
    <t>48.0433</t>
  </si>
  <si>
    <t>922-14965</t>
  </si>
  <si>
    <t>URS-STK-004 - G1</t>
  </si>
  <si>
    <t>CHCheves - G1</t>
  </si>
  <si>
    <t>57.9067</t>
  </si>
  <si>
    <t>57.9109</t>
  </si>
  <si>
    <t>55.3787</t>
  </si>
  <si>
    <t>55.3858</t>
  </si>
  <si>
    <t>51.3934</t>
  </si>
  <si>
    <t>55.7266</t>
  </si>
  <si>
    <t>54.3838</t>
  </si>
  <si>
    <t>54.3839</t>
  </si>
  <si>
    <t>38.1008</t>
  </si>
  <si>
    <t>49.5934</t>
  </si>
  <si>
    <t>49.5952</t>
  </si>
  <si>
    <t>59.7407</t>
  </si>
  <si>
    <t>35.0354</t>
  </si>
  <si>
    <t>63.5989</t>
  </si>
  <si>
    <t>57.6667</t>
  </si>
  <si>
    <t>6</t>
  </si>
  <si>
    <t>32.3371</t>
  </si>
  <si>
    <t>30.0004</t>
  </si>
  <si>
    <t>40.4106</t>
  </si>
  <si>
    <t>22.3554</t>
  </si>
  <si>
    <t>35.5897</t>
  </si>
  <si>
    <t>27</t>
  </si>
  <si>
    <t>28.7597</t>
  </si>
  <si>
    <t>48.283</t>
  </si>
  <si>
    <t>14.9259</t>
  </si>
  <si>
    <t>7.1891</t>
  </si>
  <si>
    <t>63.9187</t>
  </si>
  <si>
    <t>37.1944</t>
  </si>
  <si>
    <t>21.771</t>
  </si>
  <si>
    <t>35.9551</t>
  </si>
  <si>
    <t>26.0007</t>
  </si>
  <si>
    <t>8.9044</t>
  </si>
  <si>
    <t>8.6951</t>
  </si>
  <si>
    <t>6.0001</t>
  </si>
  <si>
    <t>40.4382</t>
  </si>
  <si>
    <t>34</t>
  </si>
  <si>
    <t>28.5122</t>
  </si>
  <si>
    <t>922-14966</t>
  </si>
  <si>
    <t>URS-STK-004 - G2</t>
  </si>
  <si>
    <t>CHCheves - G2</t>
  </si>
  <si>
    <t>55.7265</t>
  </si>
  <si>
    <t>62.8888</t>
  </si>
  <si>
    <t>63.9741</t>
  </si>
  <si>
    <t>63.9739</t>
  </si>
  <si>
    <t>63.6299</t>
  </si>
  <si>
    <t>35.2257</t>
  </si>
  <si>
    <t>63.5297</t>
  </si>
  <si>
    <t>63.959</t>
  </si>
  <si>
    <t>7.1514</t>
  </si>
  <si>
    <t>35.955</t>
  </si>
  <si>
    <t>26.0008</t>
  </si>
  <si>
    <t>63.7065</t>
  </si>
  <si>
    <t>63.1075</t>
  </si>
  <si>
    <t>60.9678</t>
  </si>
  <si>
    <t>40.438</t>
  </si>
  <si>
    <t>923-13656</t>
  </si>
  <si>
    <t>URS-TCH-001</t>
  </si>
  <si>
    <t>CTOllero</t>
  </si>
  <si>
    <t>923-13657</t>
  </si>
  <si>
    <t>URS-TCH-001 - TG1</t>
  </si>
  <si>
    <t>CTOllero - TG1</t>
  </si>
  <si>
    <t>923-18479</t>
  </si>
  <si>
    <t>URS-TCH-001 - TV</t>
  </si>
  <si>
    <t>CTOllero - TV</t>
  </si>
  <si>
    <t>924-272</t>
  </si>
  <si>
    <t>URS-ENL-001</t>
  </si>
  <si>
    <t>CHHuinco</t>
  </si>
  <si>
    <t>40.9868</t>
  </si>
  <si>
    <t>75</t>
  </si>
  <si>
    <t>62.6657</t>
  </si>
  <si>
    <t>62.9534</t>
  </si>
  <si>
    <t>63.1323</t>
  </si>
  <si>
    <t>14.4617</t>
  </si>
  <si>
    <t>30.0513</t>
  </si>
  <si>
    <t>44.4907</t>
  </si>
  <si>
    <t>44.4928</t>
  </si>
  <si>
    <t>43.231</t>
  </si>
  <si>
    <t>43.2344</t>
  </si>
  <si>
    <t>88.8594</t>
  </si>
  <si>
    <t>88.8558</t>
  </si>
  <si>
    <t>39.0516</t>
  </si>
  <si>
    <t>8.4875</t>
  </si>
  <si>
    <t>47.9743</t>
  </si>
  <si>
    <t>72.2525</t>
  </si>
  <si>
    <t>39.9267</t>
  </si>
  <si>
    <t>81.0921</t>
  </si>
  <si>
    <t>74.2797</t>
  </si>
  <si>
    <t>46.5035</t>
  </si>
  <si>
    <t>89.9999</t>
  </si>
  <si>
    <t>87.4056</t>
  </si>
  <si>
    <t>66.7665</t>
  </si>
  <si>
    <t>119.9999</t>
  </si>
  <si>
    <t>66.7656</t>
  </si>
  <si>
    <t>79.1159</t>
  </si>
  <si>
    <t>108.2538</t>
  </si>
  <si>
    <t>89.6405</t>
  </si>
  <si>
    <t>98.2426</t>
  </si>
  <si>
    <t>72.8084</t>
  </si>
  <si>
    <t>114.2537</t>
  </si>
  <si>
    <t>65.4136</t>
  </si>
  <si>
    <t>65.2948</t>
  </si>
  <si>
    <t>101.6793</t>
  </si>
  <si>
    <t>85.6654</t>
  </si>
  <si>
    <t>66.3734</t>
  </si>
  <si>
    <t>119.9993</t>
  </si>
  <si>
    <t>83.2931</t>
  </si>
  <si>
    <t>104.0358</t>
  </si>
  <si>
    <t>66.7673</t>
  </si>
  <si>
    <t>120</t>
  </si>
  <si>
    <t>64.933</t>
  </si>
  <si>
    <t>66.7674</t>
  </si>
  <si>
    <t>72.8089</t>
  </si>
  <si>
    <t>114.2534</t>
  </si>
  <si>
    <t>72.8098</t>
  </si>
  <si>
    <t>114.2521</t>
  </si>
  <si>
    <t>66.1264</t>
  </si>
  <si>
    <t>119.9997</t>
  </si>
  <si>
    <t>66.5454</t>
  </si>
  <si>
    <t>76.3384</t>
  </si>
  <si>
    <t>18.6537</t>
  </si>
  <si>
    <t>62.0332</t>
  </si>
  <si>
    <t>108.5537</t>
  </si>
  <si>
    <t>72.5495</t>
  </si>
  <si>
    <t>109.755</t>
  </si>
  <si>
    <t>63.2835</t>
  </si>
  <si>
    <t>61.8114</t>
  </si>
  <si>
    <t>119.9225</t>
  </si>
  <si>
    <t>63.4606</t>
  </si>
  <si>
    <t>119.9991</t>
  </si>
  <si>
    <t>67.784</t>
  </si>
  <si>
    <t>119.0323</t>
  </si>
  <si>
    <t>79.2577</t>
  </si>
  <si>
    <t>44.7091</t>
  </si>
  <si>
    <t>90</t>
  </si>
  <si>
    <t>88.8221</t>
  </si>
  <si>
    <t>67.4779</t>
  </si>
  <si>
    <t>118.9569</t>
  </si>
  <si>
    <t>924-22</t>
  </si>
  <si>
    <t>URS-ENL-001 - G1</t>
  </si>
  <si>
    <t>CHHuinco - G1</t>
  </si>
  <si>
    <t>31.3329</t>
  </si>
  <si>
    <t>15.0646</t>
  </si>
  <si>
    <t>45.3097</t>
  </si>
  <si>
    <t>16.1702</t>
  </si>
  <si>
    <t>29.3898</t>
  </si>
  <si>
    <t>44.5913</t>
  </si>
  <si>
    <t>15.0257</t>
  </si>
  <si>
    <t>44.4297</t>
  </si>
  <si>
    <t>44.4279</t>
  </si>
  <si>
    <t>27.0307</t>
  </si>
  <si>
    <t>37.1398</t>
  </si>
  <si>
    <t>37.1399</t>
  </si>
  <si>
    <t>44.8179</t>
  </si>
  <si>
    <t>43.7028</t>
  </si>
  <si>
    <t>18.7924</t>
  </si>
  <si>
    <t>27.7582</t>
  </si>
  <si>
    <t>18.7917</t>
  </si>
  <si>
    <t>27.7586</t>
  </si>
  <si>
    <t>31.1416</t>
  </si>
  <si>
    <t>16.0116</t>
  </si>
  <si>
    <t>41.6662</t>
  </si>
  <si>
    <t>6.0004</t>
  </si>
  <si>
    <t>24.8341</t>
  </si>
  <si>
    <t>22.0114</t>
  </si>
  <si>
    <t>47.63</t>
  </si>
  <si>
    <t>47.5991</t>
  </si>
  <si>
    <t>33.9012</t>
  </si>
  <si>
    <t>47.8752</t>
  </si>
  <si>
    <t>35.3824</t>
  </si>
  <si>
    <t>11.9174</t>
  </si>
  <si>
    <t>32.4665</t>
  </si>
  <si>
    <t>14.3314</t>
  </si>
  <si>
    <t>33.3837</t>
  </si>
  <si>
    <t>13.8789</t>
  </si>
  <si>
    <t>47.9742</t>
  </si>
  <si>
    <t>46.1237</t>
  </si>
  <si>
    <t>47.9186</t>
  </si>
  <si>
    <t>42.2173</t>
  </si>
  <si>
    <t>25.8081</t>
  </si>
  <si>
    <t>19.9591</t>
  </si>
  <si>
    <t>16.1844</t>
  </si>
  <si>
    <t>29.4121</t>
  </si>
  <si>
    <t>15.2538</t>
  </si>
  <si>
    <t>29.9932</t>
  </si>
  <si>
    <t>16.5884</t>
  </si>
  <si>
    <t>29.1845</t>
  </si>
  <si>
    <t>47.9741</t>
  </si>
  <si>
    <t>34.2249</t>
  </si>
  <si>
    <t>10.4113</t>
  </si>
  <si>
    <t>45</t>
  </si>
  <si>
    <t>46.1377</t>
  </si>
  <si>
    <t>924-23</t>
  </si>
  <si>
    <t>URS-ENL-001 - G2</t>
  </si>
  <si>
    <t>CHHuinco - G2</t>
  </si>
  <si>
    <t>37.1739</t>
  </si>
  <si>
    <t>44.8708</t>
  </si>
  <si>
    <t>44.6184</t>
  </si>
  <si>
    <t>45.7385</t>
  </si>
  <si>
    <t>45.7383</t>
  </si>
  <si>
    <t>45.7387</t>
  </si>
  <si>
    <t>45.4172</t>
  </si>
  <si>
    <t>45.3891</t>
  </si>
  <si>
    <t>33.6211</t>
  </si>
  <si>
    <t>45.6449</t>
  </si>
  <si>
    <t>45.6768</t>
  </si>
  <si>
    <t>45.2863</t>
  </si>
  <si>
    <t>45.7388</t>
  </si>
  <si>
    <t>18.1674</t>
  </si>
  <si>
    <t>27.3871</t>
  </si>
  <si>
    <t>45.6859</t>
  </si>
  <si>
    <t>18.6568</t>
  </si>
  <si>
    <t>23.7637</t>
  </si>
  <si>
    <t>44.5163</t>
  </si>
  <si>
    <t>44.9112</t>
  </si>
  <si>
    <t>44.5827</t>
  </si>
  <si>
    <t>45.0259</t>
  </si>
  <si>
    <t>45.7386</t>
  </si>
  <si>
    <t>34.2978</t>
  </si>
  <si>
    <t>44.0605</t>
  </si>
  <si>
    <t>45.7382</t>
  </si>
  <si>
    <t>924-24</t>
  </si>
  <si>
    <t>URS-ENL-001 - G3</t>
  </si>
  <si>
    <t>CHHuinco - G3</t>
  </si>
  <si>
    <t>37.8261</t>
  </si>
  <si>
    <t>15.917</t>
  </si>
  <si>
    <t>29.6903</t>
  </si>
  <si>
    <t>45.6101</t>
  </si>
  <si>
    <t>32.7855</t>
  </si>
  <si>
    <t>45.1821</t>
  </si>
  <si>
    <t>45.3816</t>
  </si>
  <si>
    <t>46.5033</t>
  </si>
  <si>
    <t>46.5031</t>
  </si>
  <si>
    <t>46.1819</t>
  </si>
  <si>
    <t>46.1537</t>
  </si>
  <si>
    <t>34.157</t>
  </si>
  <si>
    <t>39.9266</t>
  </si>
  <si>
    <t>46.4096</t>
  </si>
  <si>
    <t>46.4416</t>
  </si>
  <si>
    <t>46.0509</t>
  </si>
  <si>
    <t>46.5034</t>
  </si>
  <si>
    <t>46.4889</t>
  </si>
  <si>
    <t>46.4507</t>
  </si>
  <si>
    <t>42.5727</t>
  </si>
  <si>
    <t>45.2796</t>
  </si>
  <si>
    <t>45.676</t>
  </si>
  <si>
    <t>45.3466</t>
  </si>
  <si>
    <t>45.7887</t>
  </si>
  <si>
    <t>44.7616</t>
  </si>
  <si>
    <t>33.7389</t>
  </si>
  <si>
    <t>13.5405</t>
  </si>
  <si>
    <t>924-25</t>
  </si>
  <si>
    <t>URS-ENL-001 - G4</t>
  </si>
  <si>
    <t>CHHuinco - G4</t>
  </si>
  <si>
    <t>47.0364</t>
  </si>
  <si>
    <t>46.9621</t>
  </si>
  <si>
    <t>30.4087</t>
  </si>
  <si>
    <t>33.467</t>
  </si>
  <si>
    <t>47.9738</t>
  </si>
  <si>
    <t>17.7836</t>
  </si>
  <si>
    <t>28.4008</t>
  </si>
  <si>
    <t>17.6957</t>
  </si>
  <si>
    <t>28.4571</t>
  </si>
  <si>
    <t>18.4982</t>
  </si>
  <si>
    <t>27.9448</t>
  </si>
  <si>
    <t>47.9107</t>
  </si>
  <si>
    <t>18.793</t>
  </si>
  <si>
    <t>27.7578</t>
  </si>
  <si>
    <t>24.8345</t>
  </si>
  <si>
    <t>22.011</t>
  </si>
  <si>
    <t>24.8355</t>
  </si>
  <si>
    <t>22.01</t>
  </si>
  <si>
    <t>47.959</t>
  </si>
  <si>
    <t>18.6268</t>
  </si>
  <si>
    <t>27.8632</t>
  </si>
  <si>
    <t>28.3641</t>
  </si>
  <si>
    <t>43.3764</t>
  </si>
  <si>
    <t>46.7414</t>
  </si>
  <si>
    <t>47.0991</t>
  </si>
  <si>
    <t>46.5576</t>
  </si>
  <si>
    <t>46.8721</t>
  </si>
  <si>
    <t>19.8099</t>
  </si>
  <si>
    <t>26.7904</t>
  </si>
  <si>
    <t>45.0327</t>
  </si>
  <si>
    <t>1906-280</t>
  </si>
  <si>
    <t>URS-ENL-002</t>
  </si>
  <si>
    <t>CHMatuca</t>
  </si>
  <si>
    <t>9.4127</t>
  </si>
  <si>
    <t>18</t>
  </si>
  <si>
    <t>10.8212</t>
  </si>
  <si>
    <t>10.738</t>
  </si>
  <si>
    <t>10.6866</t>
  </si>
  <si>
    <t>9.6959</t>
  </si>
  <si>
    <t>9.6854</t>
  </si>
  <si>
    <t>9.557</t>
  </si>
  <si>
    <t>9.5395</t>
  </si>
  <si>
    <t>11.1634</t>
  </si>
  <si>
    <t>11.1686</t>
  </si>
  <si>
    <t>11.9999</t>
  </si>
  <si>
    <t>9.5082</t>
  </si>
  <si>
    <t>9.499</t>
  </si>
  <si>
    <t>10.6047</t>
  </si>
  <si>
    <t>11.9996</t>
  </si>
  <si>
    <t>11.9992</t>
  </si>
  <si>
    <t>11.3994</t>
  </si>
  <si>
    <t>11.3632</t>
  </si>
  <si>
    <t>9.4984</t>
  </si>
  <si>
    <t>11.8094</t>
  </si>
  <si>
    <t>11.8831</t>
  </si>
  <si>
    <t>10.8368</t>
  </si>
  <si>
    <t>11.2514</t>
  </si>
  <si>
    <t>11.969</t>
  </si>
  <si>
    <t>11.8901</t>
  </si>
  <si>
    <t>17.9999</t>
  </si>
  <si>
    <t>9.578</t>
  </si>
  <si>
    <t>17.9522</t>
  </si>
  <si>
    <t>10.6</t>
  </si>
  <si>
    <t>17.6914</t>
  </si>
  <si>
    <t>10.8064</t>
  </si>
  <si>
    <t>17.9993</t>
  </si>
  <si>
    <t>11.5777</t>
  </si>
  <si>
    <t>17.9275</t>
  </si>
  <si>
    <t>10.7368</t>
  </si>
  <si>
    <t>17.9994</t>
  </si>
  <si>
    <t>11.9998</t>
  </si>
  <si>
    <t>17.9998</t>
  </si>
  <si>
    <t>9.866</t>
  </si>
  <si>
    <t>15.6968</t>
  </si>
  <si>
    <t>11.9989</t>
  </si>
  <si>
    <t>1906-28</t>
  </si>
  <si>
    <t>URS-ENL-002 - G1</t>
  </si>
  <si>
    <t>CHMatuca - G1</t>
  </si>
  <si>
    <t>1906-29</t>
  </si>
  <si>
    <t>URS-ENL-002 - G2</t>
  </si>
  <si>
    <t>CHMatuca - G2</t>
  </si>
  <si>
    <t>1964-11513</t>
  </si>
  <si>
    <t>C.T. CHILCA UNO</t>
  </si>
  <si>
    <t>URS-ENG-001</t>
  </si>
  <si>
    <t>CTChilc1 - CC</t>
  </si>
  <si>
    <t>205</t>
  </si>
  <si>
    <t>187</t>
  </si>
  <si>
    <t>167.0001</t>
  </si>
  <si>
    <t>213.5126</t>
  </si>
  <si>
    <t>206.1954</t>
  </si>
  <si>
    <t>162.0734</t>
  </si>
  <si>
    <t>202.0001</t>
  </si>
  <si>
    <t>155.4966</t>
  </si>
  <si>
    <t>116.1954</t>
  </si>
  <si>
    <t>88.3951</t>
  </si>
  <si>
    <t>68.321</t>
  </si>
  <si>
    <t>68.3228</t>
  </si>
  <si>
    <t>6.0064</t>
  </si>
  <si>
    <t>32.7971</t>
  </si>
  <si>
    <t>9.5036</t>
  </si>
  <si>
    <t>57.3452</t>
  </si>
  <si>
    <t>94.3347</t>
  </si>
  <si>
    <t>22.2534</t>
  </si>
  <si>
    <t>26.1483</t>
  </si>
  <si>
    <t>122.3417</t>
  </si>
  <si>
    <t>121.2909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</si>
  <si>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</si>
  <si>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</si>
  <si>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</si>
  <si>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</si>
  <si>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</si>
  <si>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</si>
  <si>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</si>
  <si>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</si>
  <si>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</si>
  <si>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</si>
  <si>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</si>
  <si>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</si>
  <si>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</si>
  <si>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</si>
  <si>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</si>
  <si>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57.0379</t>
  </si>
  <si>
    <t>56.0915</t>
  </si>
  <si>
    <t>26.8545</t>
  </si>
  <si>
    <t>92.0001</t>
  </si>
  <si>
    <t>26.7636</t>
  </si>
  <si>
    <t>26.7073</t>
  </si>
  <si>
    <t>27.5897</t>
  </si>
  <si>
    <t>92</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</si>
  <si>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</si>
  <si>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</si>
  <si>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</si>
  <si>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</si>
  <si>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</si>
  <si>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</si>
  <si>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</si>
  <si>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</si>
  <si>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</si>
  <si>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</si>
  <si>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</si>
  <si>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</si>
  <si>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</si>
  <si>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</si>
  <si>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</si>
  <si>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</si>
  <si>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</si>
  <si>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</si>
  <si>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</si>
  <si>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</si>
  <si>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</si>
  <si>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</si>
  <si>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6.4522</t>
  </si>
  <si>
    <t>20</t>
  </si>
  <si>
    <t>6.4848</t>
  </si>
  <si>
    <t>6.4808</t>
  </si>
  <si>
    <t>6.4788</t>
  </si>
  <si>
    <t>6.4545</t>
  </si>
  <si>
    <t>19.9999</t>
  </si>
  <si>
    <t>6.5026</t>
  </si>
  <si>
    <t>6.5025</t>
  </si>
  <si>
    <t>11.0772</t>
  </si>
  <si>
    <t>15.8046</t>
  </si>
  <si>
    <t>6.4525</t>
  </si>
  <si>
    <t>6.4548</t>
  </si>
  <si>
    <t>6.4538</t>
  </si>
  <si>
    <t>6.4536</t>
  </si>
  <si>
    <t>11.0771</t>
  </si>
  <si>
    <t>15.8047</t>
  </si>
  <si>
    <t>6.6664</t>
  </si>
  <si>
    <t>6.6662</t>
  </si>
  <si>
    <t>6.6676</t>
  </si>
  <si>
    <t>19.9991</t>
  </si>
  <si>
    <t>16.3852</t>
  </si>
  <si>
    <t>10.7555</t>
  </si>
  <si>
    <t>6.6674</t>
  </si>
  <si>
    <t>19.9993</t>
  </si>
  <si>
    <t>6.5217</t>
  </si>
  <si>
    <t>6.5173</t>
  </si>
  <si>
    <t>6.6924</t>
  </si>
  <si>
    <t>19.9755</t>
  </si>
  <si>
    <t>6.0028</t>
  </si>
  <si>
    <t>6.593</t>
  </si>
  <si>
    <t>6.0026</t>
  </si>
  <si>
    <t>6.6666</t>
  </si>
  <si>
    <t>6.5085</t>
  </si>
  <si>
    <t>6.6668</t>
  </si>
  <si>
    <t>6.6665</t>
  </si>
  <si>
    <t>6.2213</t>
  </si>
  <si>
    <t>6.003</t>
  </si>
  <si>
    <t>19.9522</t>
  </si>
  <si>
    <t>19.6884</t>
  </si>
  <si>
    <t>17.5818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</si>
  <si>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</si>
  <si>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</si>
  <si>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</si>
  <si>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</si>
  <si>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</si>
  <si>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</si>
  <si>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</si>
  <si>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</si>
  <si>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</si>
  <si>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</si>
  <si>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</si>
  <si>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</si>
  <si>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</si>
  <si>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</si>
  <si>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</si>
  <si>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</si>
  <si>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</si>
  <si>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</si>
  <si>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</si>
  <si>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</si>
  <si>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</si>
  <si>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</si>
  <si>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</si>
  <si>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</si>
  <si>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</si>
  <si>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</si>
  <si>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</si>
  <si>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</si>
  <si>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</si>
  <si>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</si>
  <si>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</si>
  <si>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</si>
  <si>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</si>
  <si>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</si>
  <si>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</si>
  <si>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</si>
  <si>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</si>
  <si>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</si>
  <si>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</si>
  <si>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</si>
  <si>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</si>
  <si>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</si>
  <si>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</si>
  <si>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</si>
  <si>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</si>
  <si>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</si>
  <si>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</si>
  <si>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</si>
  <si>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</si>
  <si>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</si>
  <si>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</si>
  <si>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</si>
  <si>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</si>
  <si>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</si>
  <si>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</si>
  <si>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</si>
  <si>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</si>
  <si>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</si>
  <si>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</si>
  <si>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</si>
  <si>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</si>
  <si>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</si>
  <si>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</si>
  <si>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</si>
  <si>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</si>
  <si>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</si>
  <si>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</si>
  <si>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las: CC.HH.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</si>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</sst>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961.60820000000001</c:v>
                </c:pt>
                <c:pt idx="1">
                  <c:v>891.6182</c:v>
                </c:pt>
                <c:pt idx="2">
                  <c:v>932.91279999999995</c:v>
                </c:pt>
                <c:pt idx="3">
                  <c:v>877.78229999999996</c:v>
                </c:pt>
                <c:pt idx="4">
                  <c:v>888.39020000000005</c:v>
                </c:pt>
                <c:pt idx="5">
                  <c:v>902.62170000000003</c:v>
                </c:pt>
                <c:pt idx="6">
                  <c:v>872.42</c:v>
                </c:pt>
                <c:pt idx="7">
                  <c:v>908.3981</c:v>
                </c:pt>
                <c:pt idx="8">
                  <c:v>918.57799999999997</c:v>
                </c:pt>
                <c:pt idx="9">
                  <c:v>915.66899999999998</c:v>
                </c:pt>
                <c:pt idx="10">
                  <c:v>905.69889999999998</c:v>
                </c:pt>
                <c:pt idx="11">
                  <c:v>950.15189999999996</c:v>
                </c:pt>
                <c:pt idx="12">
                  <c:v>1000.3405</c:v>
                </c:pt>
                <c:pt idx="13">
                  <c:v>1021.8919</c:v>
                </c:pt>
                <c:pt idx="14">
                  <c:v>984.43150000000003</c:v>
                </c:pt>
                <c:pt idx="15">
                  <c:v>1039.0908999999999</c:v>
                </c:pt>
                <c:pt idx="16">
                  <c:v>1026.9148</c:v>
                </c:pt>
                <c:pt idx="17">
                  <c:v>1057.0695000000001</c:v>
                </c:pt>
                <c:pt idx="18">
                  <c:v>1083.1030000000001</c:v>
                </c:pt>
                <c:pt idx="19">
                  <c:v>1096.9223999999999</c:v>
                </c:pt>
                <c:pt idx="20">
                  <c:v>1121.5519999999999</c:v>
                </c:pt>
                <c:pt idx="21">
                  <c:v>1138.0508</c:v>
                </c:pt>
                <c:pt idx="22">
                  <c:v>1161.8834999999999</c:v>
                </c:pt>
                <c:pt idx="23">
                  <c:v>1154.9204</c:v>
                </c:pt>
                <c:pt idx="24">
                  <c:v>1143.6070999999999</c:v>
                </c:pt>
                <c:pt idx="25">
                  <c:v>1111.0416</c:v>
                </c:pt>
                <c:pt idx="26">
                  <c:v>1146.3982000000001</c:v>
                </c:pt>
                <c:pt idx="27">
                  <c:v>1102.7234000000001</c:v>
                </c:pt>
                <c:pt idx="28">
                  <c:v>1163.1666</c:v>
                </c:pt>
                <c:pt idx="29">
                  <c:v>1181.9683</c:v>
                </c:pt>
                <c:pt idx="30">
                  <c:v>1137.4294</c:v>
                </c:pt>
                <c:pt idx="31">
                  <c:v>1134.1452999999999</c:v>
                </c:pt>
                <c:pt idx="32">
                  <c:v>1130.3815999999999</c:v>
                </c:pt>
                <c:pt idx="33">
                  <c:v>1107.3869</c:v>
                </c:pt>
                <c:pt idx="34">
                  <c:v>1086.3993</c:v>
                </c:pt>
                <c:pt idx="35">
                  <c:v>1048.9742000000001</c:v>
                </c:pt>
                <c:pt idx="36">
                  <c:v>1085.6318000000001</c:v>
                </c:pt>
                <c:pt idx="37">
                  <c:v>1258.2005999999999</c:v>
                </c:pt>
                <c:pt idx="38">
                  <c:v>1190.5322000000001</c:v>
                </c:pt>
                <c:pt idx="39">
                  <c:v>1206.6225999999999</c:v>
                </c:pt>
                <c:pt idx="40">
                  <c:v>1189.2723000000001</c:v>
                </c:pt>
                <c:pt idx="41">
                  <c:v>1176.1305</c:v>
                </c:pt>
                <c:pt idx="42">
                  <c:v>1174.8384000000001</c:v>
                </c:pt>
                <c:pt idx="43">
                  <c:v>1127.6811</c:v>
                </c:pt>
                <c:pt idx="44">
                  <c:v>1070.047</c:v>
                </c:pt>
                <c:pt idx="45">
                  <c:v>1077.2637999999999</c:v>
                </c:pt>
                <c:pt idx="46">
                  <c:v>1007.6264</c:v>
                </c:pt>
                <c:pt idx="47">
                  <c:v>1033.8126</c:v>
                </c:pt>
              </c:numCache>
            </c:numRef>
          </c:val>
          <c:smooth val="0"/>
          <c:extLst>
            <c:ext xmlns:c16="http://schemas.microsoft.com/office/drawing/2014/chart" uri="{C3380CC4-5D6E-409C-BE32-E72D297353CC}">
              <c16:uniqueId val="{00000000-2902-45E0-9A71-7E492F26962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1769.8324</c:v>
                </c:pt>
                <c:pt idx="1">
                  <c:v>1762.087</c:v>
                </c:pt>
                <c:pt idx="2">
                  <c:v>1754.1769999999999</c:v>
                </c:pt>
                <c:pt idx="3">
                  <c:v>1747.8823</c:v>
                </c:pt>
                <c:pt idx="4">
                  <c:v>1746.0608999999999</c:v>
                </c:pt>
                <c:pt idx="5">
                  <c:v>1762.0856000000001</c:v>
                </c:pt>
                <c:pt idx="6">
                  <c:v>1760.3670999999999</c:v>
                </c:pt>
                <c:pt idx="7">
                  <c:v>1781.412</c:v>
                </c:pt>
                <c:pt idx="8">
                  <c:v>1775.7728</c:v>
                </c:pt>
                <c:pt idx="9">
                  <c:v>1753.6967999999999</c:v>
                </c:pt>
                <c:pt idx="10">
                  <c:v>1803.2535</c:v>
                </c:pt>
                <c:pt idx="11">
                  <c:v>1849.0582999999999</c:v>
                </c:pt>
                <c:pt idx="12">
                  <c:v>1780.2656999999999</c:v>
                </c:pt>
                <c:pt idx="13">
                  <c:v>1780.3743999999999</c:v>
                </c:pt>
                <c:pt idx="14">
                  <c:v>1829.6994999999999</c:v>
                </c:pt>
                <c:pt idx="15">
                  <c:v>1833.0171</c:v>
                </c:pt>
                <c:pt idx="16">
                  <c:v>1859.5613000000001</c:v>
                </c:pt>
                <c:pt idx="17">
                  <c:v>1891.701</c:v>
                </c:pt>
                <c:pt idx="18">
                  <c:v>1886.3329000000001</c:v>
                </c:pt>
                <c:pt idx="19">
                  <c:v>1882.3347000000001</c:v>
                </c:pt>
                <c:pt idx="20">
                  <c:v>1870.4159</c:v>
                </c:pt>
                <c:pt idx="21">
                  <c:v>1843.0018</c:v>
                </c:pt>
                <c:pt idx="22">
                  <c:v>1889.528</c:v>
                </c:pt>
                <c:pt idx="23">
                  <c:v>1848.0663</c:v>
                </c:pt>
                <c:pt idx="24">
                  <c:v>1817.5150000000001</c:v>
                </c:pt>
                <c:pt idx="25">
                  <c:v>1816.4308000000001</c:v>
                </c:pt>
                <c:pt idx="26">
                  <c:v>1838.2618</c:v>
                </c:pt>
                <c:pt idx="27">
                  <c:v>1833.4141999999999</c:v>
                </c:pt>
                <c:pt idx="28">
                  <c:v>1836.7261000000001</c:v>
                </c:pt>
                <c:pt idx="29">
                  <c:v>1820.9713999999999</c:v>
                </c:pt>
                <c:pt idx="30">
                  <c:v>1868.6691000000001</c:v>
                </c:pt>
                <c:pt idx="31">
                  <c:v>1858.0799</c:v>
                </c:pt>
                <c:pt idx="32">
                  <c:v>1925.4067</c:v>
                </c:pt>
                <c:pt idx="33">
                  <c:v>1839.0261</c:v>
                </c:pt>
                <c:pt idx="34">
                  <c:v>1807.7628999999999</c:v>
                </c:pt>
                <c:pt idx="35">
                  <c:v>1833.7174</c:v>
                </c:pt>
                <c:pt idx="36">
                  <c:v>1884.6086</c:v>
                </c:pt>
                <c:pt idx="37">
                  <c:v>1897.7560000000001</c:v>
                </c:pt>
                <c:pt idx="38">
                  <c:v>1883.4354000000001</c:v>
                </c:pt>
                <c:pt idx="39">
                  <c:v>1891.7695000000001</c:v>
                </c:pt>
                <c:pt idx="40">
                  <c:v>1869.9175</c:v>
                </c:pt>
                <c:pt idx="41">
                  <c:v>1883.4902</c:v>
                </c:pt>
                <c:pt idx="42">
                  <c:v>1847.3705</c:v>
                </c:pt>
                <c:pt idx="43">
                  <c:v>1822.4531999999999</c:v>
                </c:pt>
                <c:pt idx="44">
                  <c:v>1803.9266</c:v>
                </c:pt>
                <c:pt idx="45">
                  <c:v>1775.0873999999999</c:v>
                </c:pt>
                <c:pt idx="46">
                  <c:v>1772.3995</c:v>
                </c:pt>
                <c:pt idx="47">
                  <c:v>1758.3942</c:v>
                </c:pt>
              </c:numCache>
            </c:numRef>
          </c:val>
          <c:smooth val="0"/>
          <c:extLst>
            <c:ext xmlns:c16="http://schemas.microsoft.com/office/drawing/2014/chart" uri="{C3380CC4-5D6E-409C-BE32-E72D297353CC}">
              <c16:uniqueId val="{00000001-2902-45E0-9A71-7E492F26962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3890.7593999999999</c:v>
                </c:pt>
                <c:pt idx="1">
                  <c:v>3802.9947999999999</c:v>
                </c:pt>
                <c:pt idx="2">
                  <c:v>3637.2102</c:v>
                </c:pt>
                <c:pt idx="3">
                  <c:v>3655.7354</c:v>
                </c:pt>
                <c:pt idx="4">
                  <c:v>3510.3489</c:v>
                </c:pt>
                <c:pt idx="5">
                  <c:v>3577.7927</c:v>
                </c:pt>
                <c:pt idx="6">
                  <c:v>3616.3128999999999</c:v>
                </c:pt>
                <c:pt idx="7">
                  <c:v>3532.1898999999999</c:v>
                </c:pt>
                <c:pt idx="8">
                  <c:v>3618.1491999999998</c:v>
                </c:pt>
                <c:pt idx="9">
                  <c:v>3542.7341999999999</c:v>
                </c:pt>
                <c:pt idx="10">
                  <c:v>3701.0475999999999</c:v>
                </c:pt>
                <c:pt idx="11">
                  <c:v>3452.2898</c:v>
                </c:pt>
                <c:pt idx="12">
                  <c:v>3834.4938000000002</c:v>
                </c:pt>
                <c:pt idx="13">
                  <c:v>3857.5337</c:v>
                </c:pt>
                <c:pt idx="14">
                  <c:v>4121.9690000000001</c:v>
                </c:pt>
                <c:pt idx="15">
                  <c:v>4216.7920000000004</c:v>
                </c:pt>
                <c:pt idx="16">
                  <c:v>4390.3239000000003</c:v>
                </c:pt>
                <c:pt idx="17">
                  <c:v>4360.8294999999998</c:v>
                </c:pt>
                <c:pt idx="18">
                  <c:v>4635.8640999999998</c:v>
                </c:pt>
                <c:pt idx="19">
                  <c:v>4752.6428999999998</c:v>
                </c:pt>
                <c:pt idx="20">
                  <c:v>4768.1320999999998</c:v>
                </c:pt>
                <c:pt idx="21">
                  <c:v>4748.5474000000004</c:v>
                </c:pt>
                <c:pt idx="22">
                  <c:v>4865.5884999999998</c:v>
                </c:pt>
                <c:pt idx="23">
                  <c:v>4875.2133000000003</c:v>
                </c:pt>
                <c:pt idx="24">
                  <c:v>4844.8779000000004</c:v>
                </c:pt>
                <c:pt idx="25">
                  <c:v>4750.6275999999998</c:v>
                </c:pt>
                <c:pt idx="26">
                  <c:v>4637.54</c:v>
                </c:pt>
                <c:pt idx="27">
                  <c:v>4840.4624000000003</c:v>
                </c:pt>
                <c:pt idx="28">
                  <c:v>4811.1072999999997</c:v>
                </c:pt>
                <c:pt idx="29">
                  <c:v>4825.3603000000003</c:v>
                </c:pt>
                <c:pt idx="30">
                  <c:v>4794.8014999999996</c:v>
                </c:pt>
                <c:pt idx="31">
                  <c:v>4767.1747999999998</c:v>
                </c:pt>
                <c:pt idx="32">
                  <c:v>4637.3117000000002</c:v>
                </c:pt>
                <c:pt idx="33">
                  <c:v>4677.4870000000001</c:v>
                </c:pt>
                <c:pt idx="34">
                  <c:v>4693.7377999999999</c:v>
                </c:pt>
                <c:pt idx="35">
                  <c:v>4582.3083999999999</c:v>
                </c:pt>
                <c:pt idx="36">
                  <c:v>4515.1995999999999</c:v>
                </c:pt>
                <c:pt idx="37">
                  <c:v>4574.2734</c:v>
                </c:pt>
                <c:pt idx="38">
                  <c:v>4715.2024000000001</c:v>
                </c:pt>
                <c:pt idx="39">
                  <c:v>4657.5879000000004</c:v>
                </c:pt>
                <c:pt idx="40">
                  <c:v>4690.1202000000003</c:v>
                </c:pt>
                <c:pt idx="41">
                  <c:v>4695.0492999999997</c:v>
                </c:pt>
                <c:pt idx="42">
                  <c:v>4630.6511</c:v>
                </c:pt>
                <c:pt idx="43">
                  <c:v>4687.0156999999999</c:v>
                </c:pt>
                <c:pt idx="44">
                  <c:v>4712.6264000000001</c:v>
                </c:pt>
                <c:pt idx="45">
                  <c:v>4472.3588</c:v>
                </c:pt>
                <c:pt idx="46">
                  <c:v>4263.9341000000004</c:v>
                </c:pt>
                <c:pt idx="47">
                  <c:v>4170.2632000000003</c:v>
                </c:pt>
              </c:numCache>
            </c:numRef>
          </c:val>
          <c:smooth val="0"/>
          <c:extLst>
            <c:ext xmlns:c16="http://schemas.microsoft.com/office/drawing/2014/chart" uri="{C3380CC4-5D6E-409C-BE32-E72D297353CC}">
              <c16:uniqueId val="{00000002-2902-45E0-9A71-7E492F26962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5A-417C-A38A-4CB18BB4C34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5A-417C-A38A-4CB18BB4C34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16.750080000000001</c:v>
                </c:pt>
                <c:pt idx="1">
                  <c:v>17.345359999999999</c:v>
                </c:pt>
                <c:pt idx="2">
                  <c:v>17.908580000000001</c:v>
                </c:pt>
                <c:pt idx="3">
                  <c:v>21.584019999999999</c:v>
                </c:pt>
                <c:pt idx="4">
                  <c:v>26.0959</c:v>
                </c:pt>
                <c:pt idx="5">
                  <c:v>25.597110000000001</c:v>
                </c:pt>
                <c:pt idx="6">
                  <c:v>26.118500000000001</c:v>
                </c:pt>
                <c:pt idx="7">
                  <c:v>26.702269999999999</c:v>
                </c:pt>
                <c:pt idx="8">
                  <c:v>26.70382</c:v>
                </c:pt>
                <c:pt idx="9">
                  <c:v>26.899920000000002</c:v>
                </c:pt>
                <c:pt idx="10">
                  <c:v>26.85061</c:v>
                </c:pt>
                <c:pt idx="11">
                  <c:v>27.704820000000002</c:v>
                </c:pt>
                <c:pt idx="12">
                  <c:v>27.95356</c:v>
                </c:pt>
                <c:pt idx="13">
                  <c:v>27.59807</c:v>
                </c:pt>
                <c:pt idx="14">
                  <c:v>33.012349999999998</c:v>
                </c:pt>
                <c:pt idx="15">
                  <c:v>34.348390000000002</c:v>
                </c:pt>
                <c:pt idx="16">
                  <c:v>34.36327</c:v>
                </c:pt>
                <c:pt idx="17">
                  <c:v>35.123420000000003</c:v>
                </c:pt>
                <c:pt idx="18">
                  <c:v>34.505450000000003</c:v>
                </c:pt>
                <c:pt idx="19">
                  <c:v>34.562240000000003</c:v>
                </c:pt>
                <c:pt idx="20">
                  <c:v>34.600230000000003</c:v>
                </c:pt>
                <c:pt idx="21">
                  <c:v>30.99222</c:v>
                </c:pt>
                <c:pt idx="22">
                  <c:v>30.81765</c:v>
                </c:pt>
                <c:pt idx="23">
                  <c:v>24.296589999999998</c:v>
                </c:pt>
                <c:pt idx="24">
                  <c:v>18.760649999999998</c:v>
                </c:pt>
                <c:pt idx="25">
                  <c:v>19.567260000000001</c:v>
                </c:pt>
                <c:pt idx="26">
                  <c:v>20.861730000000001</c:v>
                </c:pt>
                <c:pt idx="27">
                  <c:v>26.868829999999999</c:v>
                </c:pt>
                <c:pt idx="28">
                  <c:v>28.095549999999999</c:v>
                </c:pt>
                <c:pt idx="29">
                  <c:v>29.131900000000002</c:v>
                </c:pt>
                <c:pt idx="30">
                  <c:v>29.110859999999999</c:v>
                </c:pt>
                <c:pt idx="31">
                  <c:v>28.766079999999999</c:v>
                </c:pt>
                <c:pt idx="32">
                  <c:v>29.276710000000001</c:v>
                </c:pt>
                <c:pt idx="33">
                  <c:v>22.650169999999999</c:v>
                </c:pt>
                <c:pt idx="34">
                  <c:v>21.601099999999999</c:v>
                </c:pt>
                <c:pt idx="35">
                  <c:v>19.618289999999998</c:v>
                </c:pt>
                <c:pt idx="36">
                  <c:v>17.049679999999999</c:v>
                </c:pt>
                <c:pt idx="37">
                  <c:v>16.69341</c:v>
                </c:pt>
                <c:pt idx="38">
                  <c:v>16.279620000000001</c:v>
                </c:pt>
                <c:pt idx="39">
                  <c:v>16.481750000000002</c:v>
                </c:pt>
                <c:pt idx="40">
                  <c:v>15.647259999999999</c:v>
                </c:pt>
                <c:pt idx="41">
                  <c:v>15.747540000000001</c:v>
                </c:pt>
                <c:pt idx="42">
                  <c:v>18.481590000000001</c:v>
                </c:pt>
                <c:pt idx="43">
                  <c:v>24.632529999999999</c:v>
                </c:pt>
                <c:pt idx="44">
                  <c:v>25.384309999999999</c:v>
                </c:pt>
                <c:pt idx="45">
                  <c:v>27.699349999999999</c:v>
                </c:pt>
                <c:pt idx="46">
                  <c:v>30.804960000000001</c:v>
                </c:pt>
                <c:pt idx="47">
                  <c:v>33.254640000000002</c:v>
                </c:pt>
              </c:numCache>
            </c:numRef>
          </c:val>
          <c:smooth val="0"/>
          <c:extLst>
            <c:ext xmlns:c16="http://schemas.microsoft.com/office/drawing/2014/chart" uri="{C3380CC4-5D6E-409C-BE32-E72D297353CC}">
              <c16:uniqueId val="{00000002-F65A-417C-A38A-4CB18BB4C34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13.185</c:v>
                </c:pt>
                <c:pt idx="1">
                  <c:v>12.741</c:v>
                </c:pt>
                <c:pt idx="2">
                  <c:v>12.891999999999999</c:v>
                </c:pt>
                <c:pt idx="3">
                  <c:v>12.234</c:v>
                </c:pt>
                <c:pt idx="4">
                  <c:v>12.192</c:v>
                </c:pt>
                <c:pt idx="5">
                  <c:v>12.776</c:v>
                </c:pt>
                <c:pt idx="6">
                  <c:v>12.994999999999999</c:v>
                </c:pt>
                <c:pt idx="7">
                  <c:v>12.467000000000001</c:v>
                </c:pt>
                <c:pt idx="8">
                  <c:v>12.212999999999999</c:v>
                </c:pt>
                <c:pt idx="9">
                  <c:v>12.151</c:v>
                </c:pt>
                <c:pt idx="10">
                  <c:v>10.819000000000001</c:v>
                </c:pt>
                <c:pt idx="11">
                  <c:v>10.536</c:v>
                </c:pt>
                <c:pt idx="12">
                  <c:v>9.86</c:v>
                </c:pt>
                <c:pt idx="13">
                  <c:v>8.9190000000000005</c:v>
                </c:pt>
                <c:pt idx="14">
                  <c:v>9.2780000000000005</c:v>
                </c:pt>
                <c:pt idx="15">
                  <c:v>9.5730000000000004</c:v>
                </c:pt>
                <c:pt idx="16">
                  <c:v>10.988</c:v>
                </c:pt>
                <c:pt idx="17">
                  <c:v>10.506</c:v>
                </c:pt>
                <c:pt idx="18">
                  <c:v>11.023</c:v>
                </c:pt>
                <c:pt idx="19">
                  <c:v>9.8510000000000009</c:v>
                </c:pt>
                <c:pt idx="20">
                  <c:v>10.356</c:v>
                </c:pt>
                <c:pt idx="21">
                  <c:v>9.5730000000000004</c:v>
                </c:pt>
                <c:pt idx="22">
                  <c:v>9.1379999999999999</c:v>
                </c:pt>
                <c:pt idx="23">
                  <c:v>8.8729999999999993</c:v>
                </c:pt>
                <c:pt idx="24">
                  <c:v>8.6560000000000006</c:v>
                </c:pt>
                <c:pt idx="25">
                  <c:v>9.407</c:v>
                </c:pt>
                <c:pt idx="26">
                  <c:v>9.8529999999999998</c:v>
                </c:pt>
                <c:pt idx="27">
                  <c:v>10.182</c:v>
                </c:pt>
                <c:pt idx="28">
                  <c:v>9.2899999999999991</c:v>
                </c:pt>
                <c:pt idx="29">
                  <c:v>9.6839999999999993</c:v>
                </c:pt>
                <c:pt idx="30">
                  <c:v>9.8179999999999996</c:v>
                </c:pt>
                <c:pt idx="31">
                  <c:v>9.6820000000000004</c:v>
                </c:pt>
                <c:pt idx="32">
                  <c:v>10.023</c:v>
                </c:pt>
                <c:pt idx="33">
                  <c:v>9.0820000000000007</c:v>
                </c:pt>
                <c:pt idx="34">
                  <c:v>7.984</c:v>
                </c:pt>
                <c:pt idx="35">
                  <c:v>7.66</c:v>
                </c:pt>
                <c:pt idx="36">
                  <c:v>7.585</c:v>
                </c:pt>
                <c:pt idx="37">
                  <c:v>7.4790000000000001</c:v>
                </c:pt>
                <c:pt idx="38">
                  <c:v>8.8260000000000005</c:v>
                </c:pt>
                <c:pt idx="39">
                  <c:v>8.9920000000000009</c:v>
                </c:pt>
                <c:pt idx="40">
                  <c:v>9.5890000000000004</c:v>
                </c:pt>
                <c:pt idx="41">
                  <c:v>9.7370000000000001</c:v>
                </c:pt>
                <c:pt idx="42">
                  <c:v>10.19</c:v>
                </c:pt>
                <c:pt idx="43">
                  <c:v>10.331</c:v>
                </c:pt>
                <c:pt idx="44">
                  <c:v>10.048</c:v>
                </c:pt>
                <c:pt idx="45">
                  <c:v>10.323</c:v>
                </c:pt>
                <c:pt idx="46">
                  <c:v>10.496</c:v>
                </c:pt>
                <c:pt idx="47">
                  <c:v>10.407</c:v>
                </c:pt>
              </c:numCache>
            </c:numRef>
          </c:val>
          <c:smooth val="0"/>
          <c:extLst>
            <c:ext xmlns:c16="http://schemas.microsoft.com/office/drawing/2014/chart" uri="{C3380CC4-5D6E-409C-BE32-E72D297353CC}">
              <c16:uniqueId val="{00000003-F65A-417C-A38A-4CB18BB4C34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5A-417C-A38A-4CB18BB4C34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65A-417C-A38A-4CB18BB4C34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5A-417C-A38A-4CB18BB4C34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5A-417C-A38A-4CB18BB4C34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65A-417C-A38A-4CB18BB4C34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26.910599999999999</c:v>
                </c:pt>
                <c:pt idx="1">
                  <c:v>27.0351</c:v>
                </c:pt>
                <c:pt idx="2">
                  <c:v>26.747199999999999</c:v>
                </c:pt>
                <c:pt idx="3">
                  <c:v>26.805800000000001</c:v>
                </c:pt>
                <c:pt idx="4">
                  <c:v>26.932700000000001</c:v>
                </c:pt>
                <c:pt idx="5">
                  <c:v>26.6965</c:v>
                </c:pt>
                <c:pt idx="6">
                  <c:v>26.3095</c:v>
                </c:pt>
                <c:pt idx="7">
                  <c:v>26.270399999999999</c:v>
                </c:pt>
                <c:pt idx="8">
                  <c:v>26.402999999999999</c:v>
                </c:pt>
                <c:pt idx="9">
                  <c:v>26.781400000000001</c:v>
                </c:pt>
                <c:pt idx="10">
                  <c:v>27.406199999999998</c:v>
                </c:pt>
                <c:pt idx="11">
                  <c:v>26.811</c:v>
                </c:pt>
                <c:pt idx="12">
                  <c:v>27.331099999999999</c:v>
                </c:pt>
                <c:pt idx="13">
                  <c:v>27.4923</c:v>
                </c:pt>
                <c:pt idx="14">
                  <c:v>27.189599999999999</c:v>
                </c:pt>
                <c:pt idx="15">
                  <c:v>27.042300000000001</c:v>
                </c:pt>
                <c:pt idx="16">
                  <c:v>27.002099999999999</c:v>
                </c:pt>
                <c:pt idx="17">
                  <c:v>27.141500000000001</c:v>
                </c:pt>
                <c:pt idx="18">
                  <c:v>27.138500000000001</c:v>
                </c:pt>
                <c:pt idx="19">
                  <c:v>27.419899999999998</c:v>
                </c:pt>
                <c:pt idx="20">
                  <c:v>27.1252</c:v>
                </c:pt>
                <c:pt idx="21">
                  <c:v>27.436599999999999</c:v>
                </c:pt>
                <c:pt idx="22">
                  <c:v>27.4236</c:v>
                </c:pt>
                <c:pt idx="23">
                  <c:v>27.622599999999998</c:v>
                </c:pt>
                <c:pt idx="24">
                  <c:v>26.6416</c:v>
                </c:pt>
                <c:pt idx="25">
                  <c:v>26.314800000000002</c:v>
                </c:pt>
                <c:pt idx="26">
                  <c:v>26.795000000000002</c:v>
                </c:pt>
                <c:pt idx="27">
                  <c:v>27.046900000000001</c:v>
                </c:pt>
                <c:pt idx="28">
                  <c:v>27.293399999999998</c:v>
                </c:pt>
                <c:pt idx="29">
                  <c:v>27.512899999999998</c:v>
                </c:pt>
                <c:pt idx="30">
                  <c:v>27.7958</c:v>
                </c:pt>
                <c:pt idx="31">
                  <c:v>27.003399999999999</c:v>
                </c:pt>
                <c:pt idx="32">
                  <c:v>26.372399999999999</c:v>
                </c:pt>
                <c:pt idx="33">
                  <c:v>26.069800000000001</c:v>
                </c:pt>
                <c:pt idx="34">
                  <c:v>26.692900000000002</c:v>
                </c:pt>
                <c:pt idx="35">
                  <c:v>26.819800000000001</c:v>
                </c:pt>
                <c:pt idx="36">
                  <c:v>27.581900000000001</c:v>
                </c:pt>
                <c:pt idx="37">
                  <c:v>27.9922</c:v>
                </c:pt>
                <c:pt idx="38">
                  <c:v>28.423400000000001</c:v>
                </c:pt>
                <c:pt idx="39">
                  <c:v>28.520499999999998</c:v>
                </c:pt>
                <c:pt idx="40">
                  <c:v>28.691299999999998</c:v>
                </c:pt>
                <c:pt idx="41">
                  <c:v>27.9621</c:v>
                </c:pt>
                <c:pt idx="42">
                  <c:v>27.6799</c:v>
                </c:pt>
                <c:pt idx="43">
                  <c:v>27.253599999999999</c:v>
                </c:pt>
                <c:pt idx="44">
                  <c:v>27.199200000000001</c:v>
                </c:pt>
                <c:pt idx="45">
                  <c:v>26.797899999999998</c:v>
                </c:pt>
                <c:pt idx="46">
                  <c:v>26.358000000000001</c:v>
                </c:pt>
                <c:pt idx="47">
                  <c:v>26.1449</c:v>
                </c:pt>
              </c:numCache>
            </c:numRef>
          </c:val>
          <c:smooth val="0"/>
          <c:extLst>
            <c:ext xmlns:c16="http://schemas.microsoft.com/office/drawing/2014/chart" uri="{C3380CC4-5D6E-409C-BE32-E72D297353CC}">
              <c16:uniqueId val="{00000009-F65A-417C-A38A-4CB18BB4C34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14.1092</c:v>
                </c:pt>
                <c:pt idx="1">
                  <c:v>14.148300000000001</c:v>
                </c:pt>
                <c:pt idx="2">
                  <c:v>13.958299999999999</c:v>
                </c:pt>
                <c:pt idx="3">
                  <c:v>13.880800000000001</c:v>
                </c:pt>
                <c:pt idx="4">
                  <c:v>13.9292</c:v>
                </c:pt>
                <c:pt idx="5">
                  <c:v>14.2705</c:v>
                </c:pt>
                <c:pt idx="6">
                  <c:v>13.915800000000001</c:v>
                </c:pt>
                <c:pt idx="7">
                  <c:v>13.971299999999999</c:v>
                </c:pt>
                <c:pt idx="8">
                  <c:v>14.909599999999999</c:v>
                </c:pt>
                <c:pt idx="9">
                  <c:v>15.0108</c:v>
                </c:pt>
                <c:pt idx="10">
                  <c:v>15.3871</c:v>
                </c:pt>
                <c:pt idx="11">
                  <c:v>14.8727</c:v>
                </c:pt>
                <c:pt idx="12">
                  <c:v>13.717700000000001</c:v>
                </c:pt>
                <c:pt idx="13">
                  <c:v>11.517099999999999</c:v>
                </c:pt>
                <c:pt idx="14">
                  <c:v>11.020899999999999</c:v>
                </c:pt>
                <c:pt idx="15">
                  <c:v>10.694800000000001</c:v>
                </c:pt>
                <c:pt idx="16">
                  <c:v>10.6347</c:v>
                </c:pt>
                <c:pt idx="17">
                  <c:v>10.267099999999999</c:v>
                </c:pt>
                <c:pt idx="18">
                  <c:v>10.4748</c:v>
                </c:pt>
                <c:pt idx="19">
                  <c:v>9.9427000000000003</c:v>
                </c:pt>
                <c:pt idx="20">
                  <c:v>9.1754999999999995</c:v>
                </c:pt>
                <c:pt idx="21">
                  <c:v>8.5007999999999999</c:v>
                </c:pt>
                <c:pt idx="22">
                  <c:v>8.5908999999999995</c:v>
                </c:pt>
                <c:pt idx="23">
                  <c:v>9.7077000000000009</c:v>
                </c:pt>
                <c:pt idx="24">
                  <c:v>10.885</c:v>
                </c:pt>
                <c:pt idx="25">
                  <c:v>13.925800000000001</c:v>
                </c:pt>
                <c:pt idx="26">
                  <c:v>14.152200000000001</c:v>
                </c:pt>
                <c:pt idx="27">
                  <c:v>14.130100000000001</c:v>
                </c:pt>
                <c:pt idx="28">
                  <c:v>14.3804</c:v>
                </c:pt>
                <c:pt idx="29">
                  <c:v>14.1715</c:v>
                </c:pt>
                <c:pt idx="30">
                  <c:v>13.939299999999999</c:v>
                </c:pt>
                <c:pt idx="31">
                  <c:v>13.881399999999999</c:v>
                </c:pt>
                <c:pt idx="32">
                  <c:v>13.9152</c:v>
                </c:pt>
                <c:pt idx="33">
                  <c:v>13.710800000000001</c:v>
                </c:pt>
                <c:pt idx="34">
                  <c:v>14.492100000000001</c:v>
                </c:pt>
                <c:pt idx="35">
                  <c:v>14.479900000000001</c:v>
                </c:pt>
                <c:pt idx="36">
                  <c:v>14.8988</c:v>
                </c:pt>
                <c:pt idx="37">
                  <c:v>14.4414</c:v>
                </c:pt>
                <c:pt idx="38">
                  <c:v>13.9306</c:v>
                </c:pt>
                <c:pt idx="39">
                  <c:v>11.028499999999999</c:v>
                </c:pt>
                <c:pt idx="40">
                  <c:v>11.162000000000001</c:v>
                </c:pt>
                <c:pt idx="41">
                  <c:v>10.902900000000001</c:v>
                </c:pt>
                <c:pt idx="42">
                  <c:v>11.307600000000001</c:v>
                </c:pt>
                <c:pt idx="43">
                  <c:v>11.4693</c:v>
                </c:pt>
                <c:pt idx="44">
                  <c:v>11.520300000000001</c:v>
                </c:pt>
                <c:pt idx="45">
                  <c:v>11.314</c:v>
                </c:pt>
                <c:pt idx="46">
                  <c:v>12.8667</c:v>
                </c:pt>
                <c:pt idx="47">
                  <c:v>13.988099999999999</c:v>
                </c:pt>
              </c:numCache>
            </c:numRef>
          </c:val>
          <c:smooth val="0"/>
          <c:extLst>
            <c:ext xmlns:c16="http://schemas.microsoft.com/office/drawing/2014/chart" uri="{C3380CC4-5D6E-409C-BE32-E72D297353CC}">
              <c16:uniqueId val="{0000000A-F65A-417C-A38A-4CB18BB4C34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13.66</c:v>
                </c:pt>
                <c:pt idx="1">
                  <c:v>13.86</c:v>
                </c:pt>
                <c:pt idx="2">
                  <c:v>13.92</c:v>
                </c:pt>
                <c:pt idx="3">
                  <c:v>13.84</c:v>
                </c:pt>
                <c:pt idx="4">
                  <c:v>13.75</c:v>
                </c:pt>
                <c:pt idx="5">
                  <c:v>13.65</c:v>
                </c:pt>
                <c:pt idx="6">
                  <c:v>13.74</c:v>
                </c:pt>
                <c:pt idx="7">
                  <c:v>13.75</c:v>
                </c:pt>
                <c:pt idx="8">
                  <c:v>13.46</c:v>
                </c:pt>
                <c:pt idx="9">
                  <c:v>12.11</c:v>
                </c:pt>
                <c:pt idx="10">
                  <c:v>13.72</c:v>
                </c:pt>
                <c:pt idx="11">
                  <c:v>13.58</c:v>
                </c:pt>
                <c:pt idx="12">
                  <c:v>13.72</c:v>
                </c:pt>
                <c:pt idx="13">
                  <c:v>13.8</c:v>
                </c:pt>
                <c:pt idx="14">
                  <c:v>13.7</c:v>
                </c:pt>
                <c:pt idx="15">
                  <c:v>13.74</c:v>
                </c:pt>
                <c:pt idx="16">
                  <c:v>13.87</c:v>
                </c:pt>
                <c:pt idx="17">
                  <c:v>13.99</c:v>
                </c:pt>
                <c:pt idx="18">
                  <c:v>13.83</c:v>
                </c:pt>
                <c:pt idx="19">
                  <c:v>13.79</c:v>
                </c:pt>
                <c:pt idx="20">
                  <c:v>13.78</c:v>
                </c:pt>
                <c:pt idx="21">
                  <c:v>13.86</c:v>
                </c:pt>
                <c:pt idx="22">
                  <c:v>13.83</c:v>
                </c:pt>
                <c:pt idx="23">
                  <c:v>13.44</c:v>
                </c:pt>
                <c:pt idx="24">
                  <c:v>13.17</c:v>
                </c:pt>
                <c:pt idx="25">
                  <c:v>13.48</c:v>
                </c:pt>
                <c:pt idx="26">
                  <c:v>13.18</c:v>
                </c:pt>
                <c:pt idx="27">
                  <c:v>13.38</c:v>
                </c:pt>
                <c:pt idx="28">
                  <c:v>13.66</c:v>
                </c:pt>
                <c:pt idx="29">
                  <c:v>13.91</c:v>
                </c:pt>
                <c:pt idx="30">
                  <c:v>13.86</c:v>
                </c:pt>
                <c:pt idx="31">
                  <c:v>10.98</c:v>
                </c:pt>
                <c:pt idx="32">
                  <c:v>11.02</c:v>
                </c:pt>
                <c:pt idx="33">
                  <c:v>11.02</c:v>
                </c:pt>
                <c:pt idx="34">
                  <c:v>11.17</c:v>
                </c:pt>
                <c:pt idx="35">
                  <c:v>13.21</c:v>
                </c:pt>
                <c:pt idx="36">
                  <c:v>14.04</c:v>
                </c:pt>
                <c:pt idx="37">
                  <c:v>12.48</c:v>
                </c:pt>
                <c:pt idx="38">
                  <c:v>13.24</c:v>
                </c:pt>
                <c:pt idx="39">
                  <c:v>13.48</c:v>
                </c:pt>
                <c:pt idx="40">
                  <c:v>13.86</c:v>
                </c:pt>
                <c:pt idx="41">
                  <c:v>14.07</c:v>
                </c:pt>
                <c:pt idx="42">
                  <c:v>14.13</c:v>
                </c:pt>
                <c:pt idx="43">
                  <c:v>14.1</c:v>
                </c:pt>
                <c:pt idx="44">
                  <c:v>13.93</c:v>
                </c:pt>
                <c:pt idx="45">
                  <c:v>8.1300000000000008</c:v>
                </c:pt>
                <c:pt idx="46">
                  <c:v>10.14</c:v>
                </c:pt>
                <c:pt idx="47">
                  <c:v>13.1</c:v>
                </c:pt>
              </c:numCache>
            </c:numRef>
          </c:val>
          <c:smooth val="0"/>
          <c:extLst>
            <c:ext xmlns:c16="http://schemas.microsoft.com/office/drawing/2014/chart" uri="{C3380CC4-5D6E-409C-BE32-E72D297353CC}">
              <c16:uniqueId val="{0000000B-F65A-417C-A38A-4CB18BB4C34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30.995999999999999</c:v>
                </c:pt>
                <c:pt idx="1">
                  <c:v>30.338000000000001</c:v>
                </c:pt>
                <c:pt idx="2">
                  <c:v>30.308</c:v>
                </c:pt>
                <c:pt idx="3">
                  <c:v>30.667999999999999</c:v>
                </c:pt>
                <c:pt idx="4">
                  <c:v>31.018000000000001</c:v>
                </c:pt>
                <c:pt idx="5">
                  <c:v>31.3</c:v>
                </c:pt>
                <c:pt idx="6">
                  <c:v>31.757999999999999</c:v>
                </c:pt>
                <c:pt idx="7">
                  <c:v>31.89</c:v>
                </c:pt>
                <c:pt idx="8">
                  <c:v>31.994</c:v>
                </c:pt>
                <c:pt idx="9">
                  <c:v>32.161999999999999</c:v>
                </c:pt>
                <c:pt idx="10">
                  <c:v>33.531999999999996</c:v>
                </c:pt>
                <c:pt idx="11">
                  <c:v>33.5</c:v>
                </c:pt>
                <c:pt idx="12">
                  <c:v>33.021999999999998</c:v>
                </c:pt>
                <c:pt idx="13">
                  <c:v>32.991999999999997</c:v>
                </c:pt>
                <c:pt idx="14">
                  <c:v>32.384</c:v>
                </c:pt>
                <c:pt idx="15">
                  <c:v>32.078000000000003</c:v>
                </c:pt>
                <c:pt idx="16">
                  <c:v>32.231999999999999</c:v>
                </c:pt>
                <c:pt idx="17">
                  <c:v>32.293999999999997</c:v>
                </c:pt>
                <c:pt idx="18">
                  <c:v>32.414000000000001</c:v>
                </c:pt>
                <c:pt idx="19">
                  <c:v>32.74</c:v>
                </c:pt>
                <c:pt idx="20">
                  <c:v>32.549999999999997</c:v>
                </c:pt>
                <c:pt idx="21">
                  <c:v>31.591999999999999</c:v>
                </c:pt>
                <c:pt idx="22">
                  <c:v>31.443999999999999</c:v>
                </c:pt>
                <c:pt idx="23">
                  <c:v>31.09</c:v>
                </c:pt>
                <c:pt idx="24">
                  <c:v>31.18</c:v>
                </c:pt>
                <c:pt idx="25">
                  <c:v>31.295999999999999</c:v>
                </c:pt>
                <c:pt idx="26">
                  <c:v>31.33</c:v>
                </c:pt>
                <c:pt idx="27">
                  <c:v>31.654</c:v>
                </c:pt>
                <c:pt idx="28">
                  <c:v>31.202000000000002</c:v>
                </c:pt>
                <c:pt idx="29">
                  <c:v>31.114000000000001</c:v>
                </c:pt>
                <c:pt idx="30">
                  <c:v>30.992000000000001</c:v>
                </c:pt>
                <c:pt idx="31">
                  <c:v>30.93</c:v>
                </c:pt>
                <c:pt idx="32">
                  <c:v>32.173999999999999</c:v>
                </c:pt>
                <c:pt idx="33">
                  <c:v>32.814</c:v>
                </c:pt>
                <c:pt idx="34">
                  <c:v>33.25</c:v>
                </c:pt>
                <c:pt idx="35">
                  <c:v>33.450000000000003</c:v>
                </c:pt>
                <c:pt idx="36">
                  <c:v>33.378</c:v>
                </c:pt>
                <c:pt idx="37">
                  <c:v>33.206000000000003</c:v>
                </c:pt>
                <c:pt idx="38">
                  <c:v>33.088000000000001</c:v>
                </c:pt>
                <c:pt idx="39">
                  <c:v>32.584000000000003</c:v>
                </c:pt>
                <c:pt idx="40">
                  <c:v>32.533999999999999</c:v>
                </c:pt>
                <c:pt idx="41">
                  <c:v>33.36</c:v>
                </c:pt>
                <c:pt idx="42">
                  <c:v>33.369999999999997</c:v>
                </c:pt>
                <c:pt idx="43">
                  <c:v>33.192</c:v>
                </c:pt>
                <c:pt idx="44">
                  <c:v>32.988</c:v>
                </c:pt>
                <c:pt idx="45">
                  <c:v>32.787999999999997</c:v>
                </c:pt>
                <c:pt idx="46">
                  <c:v>32.72</c:v>
                </c:pt>
                <c:pt idx="47">
                  <c:v>32.058</c:v>
                </c:pt>
              </c:numCache>
            </c:numRef>
          </c:val>
          <c:smooth val="0"/>
          <c:extLst>
            <c:ext xmlns:c16="http://schemas.microsoft.com/office/drawing/2014/chart" uri="{C3380CC4-5D6E-409C-BE32-E72D297353CC}">
              <c16:uniqueId val="{0000000C-F65A-417C-A38A-4CB18BB4C34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5A-417C-A38A-4CB18BB4C34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5A-417C-A38A-4CB18BB4C34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51.588999999999999</c:v>
                </c:pt>
                <c:pt idx="1">
                  <c:v>51.506999999999998</c:v>
                </c:pt>
                <c:pt idx="2">
                  <c:v>51.454999999999998</c:v>
                </c:pt>
                <c:pt idx="3">
                  <c:v>51.850999999999999</c:v>
                </c:pt>
                <c:pt idx="4">
                  <c:v>51.886000000000003</c:v>
                </c:pt>
                <c:pt idx="5">
                  <c:v>51.345999999999997</c:v>
                </c:pt>
                <c:pt idx="6">
                  <c:v>51.018000000000001</c:v>
                </c:pt>
                <c:pt idx="7">
                  <c:v>51.41</c:v>
                </c:pt>
                <c:pt idx="8">
                  <c:v>51.347000000000001</c:v>
                </c:pt>
                <c:pt idx="9">
                  <c:v>51.212000000000003</c:v>
                </c:pt>
                <c:pt idx="10">
                  <c:v>51.006999999999998</c:v>
                </c:pt>
                <c:pt idx="11">
                  <c:v>51.731000000000002</c:v>
                </c:pt>
                <c:pt idx="12">
                  <c:v>50.715000000000003</c:v>
                </c:pt>
                <c:pt idx="13">
                  <c:v>50.9</c:v>
                </c:pt>
                <c:pt idx="14">
                  <c:v>51.088999999999999</c:v>
                </c:pt>
                <c:pt idx="15">
                  <c:v>50.823999999999998</c:v>
                </c:pt>
                <c:pt idx="16">
                  <c:v>51.073999999999998</c:v>
                </c:pt>
                <c:pt idx="17">
                  <c:v>51.015000000000001</c:v>
                </c:pt>
                <c:pt idx="18">
                  <c:v>50.774000000000001</c:v>
                </c:pt>
                <c:pt idx="19">
                  <c:v>51.055</c:v>
                </c:pt>
                <c:pt idx="20">
                  <c:v>51.183999999999997</c:v>
                </c:pt>
                <c:pt idx="21">
                  <c:v>51.021999999999998</c:v>
                </c:pt>
                <c:pt idx="22">
                  <c:v>51.103000000000002</c:v>
                </c:pt>
                <c:pt idx="23">
                  <c:v>51.155999999999999</c:v>
                </c:pt>
                <c:pt idx="24">
                  <c:v>51.256999999999998</c:v>
                </c:pt>
                <c:pt idx="25">
                  <c:v>50.95</c:v>
                </c:pt>
                <c:pt idx="26">
                  <c:v>51.244999999999997</c:v>
                </c:pt>
                <c:pt idx="27">
                  <c:v>51.222000000000001</c:v>
                </c:pt>
                <c:pt idx="28">
                  <c:v>50.75</c:v>
                </c:pt>
                <c:pt idx="29">
                  <c:v>50.838999999999999</c:v>
                </c:pt>
                <c:pt idx="30">
                  <c:v>51.146000000000001</c:v>
                </c:pt>
                <c:pt idx="31">
                  <c:v>50.392000000000003</c:v>
                </c:pt>
                <c:pt idx="32">
                  <c:v>50.316000000000003</c:v>
                </c:pt>
                <c:pt idx="33">
                  <c:v>49.204999999999998</c:v>
                </c:pt>
                <c:pt idx="34">
                  <c:v>49.74</c:v>
                </c:pt>
                <c:pt idx="35">
                  <c:v>49.625</c:v>
                </c:pt>
                <c:pt idx="36">
                  <c:v>49.57</c:v>
                </c:pt>
                <c:pt idx="37">
                  <c:v>50.469000000000001</c:v>
                </c:pt>
                <c:pt idx="38">
                  <c:v>50.74</c:v>
                </c:pt>
                <c:pt idx="39">
                  <c:v>50.787999999999997</c:v>
                </c:pt>
                <c:pt idx="40">
                  <c:v>50.997999999999998</c:v>
                </c:pt>
                <c:pt idx="41">
                  <c:v>50.344000000000001</c:v>
                </c:pt>
                <c:pt idx="42">
                  <c:v>50.540999999999997</c:v>
                </c:pt>
                <c:pt idx="43">
                  <c:v>50.491999999999997</c:v>
                </c:pt>
                <c:pt idx="44">
                  <c:v>50.914000000000001</c:v>
                </c:pt>
                <c:pt idx="45">
                  <c:v>50.906999999999996</c:v>
                </c:pt>
                <c:pt idx="46">
                  <c:v>51.314</c:v>
                </c:pt>
                <c:pt idx="47">
                  <c:v>50.996000000000002</c:v>
                </c:pt>
              </c:numCache>
            </c:numRef>
          </c:val>
          <c:smooth val="0"/>
          <c:extLst>
            <c:ext xmlns:c16="http://schemas.microsoft.com/office/drawing/2014/chart" uri="{C3380CC4-5D6E-409C-BE32-E72D297353CC}">
              <c16:uniqueId val="{0000000F-F65A-417C-A38A-4CB18BB4C34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5A-417C-A38A-4CB18BB4C34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32.2044</c:v>
                </c:pt>
                <c:pt idx="1">
                  <c:v>44.088500000000003</c:v>
                </c:pt>
                <c:pt idx="2">
                  <c:v>41.217799999999997</c:v>
                </c:pt>
                <c:pt idx="3">
                  <c:v>33.240699999999997</c:v>
                </c:pt>
                <c:pt idx="4">
                  <c:v>43.984999999999999</c:v>
                </c:pt>
                <c:pt idx="5">
                  <c:v>52.180599999999998</c:v>
                </c:pt>
                <c:pt idx="6">
                  <c:v>53.817799999999998</c:v>
                </c:pt>
                <c:pt idx="7">
                  <c:v>43.254800000000003</c:v>
                </c:pt>
                <c:pt idx="8">
                  <c:v>48.000700000000002</c:v>
                </c:pt>
                <c:pt idx="9">
                  <c:v>34.561199999999999</c:v>
                </c:pt>
                <c:pt idx="10">
                  <c:v>39.106200000000001</c:v>
                </c:pt>
                <c:pt idx="11">
                  <c:v>47.722099999999998</c:v>
                </c:pt>
                <c:pt idx="12">
                  <c:v>53.095199999999998</c:v>
                </c:pt>
                <c:pt idx="13">
                  <c:v>44.507100000000001</c:v>
                </c:pt>
                <c:pt idx="14">
                  <c:v>17.534700000000001</c:v>
                </c:pt>
                <c:pt idx="15">
                  <c:v>36.594200000000001</c:v>
                </c:pt>
                <c:pt idx="16">
                  <c:v>20.544</c:v>
                </c:pt>
                <c:pt idx="17">
                  <c:v>17.243400000000001</c:v>
                </c:pt>
                <c:pt idx="18">
                  <c:v>12.1167</c:v>
                </c:pt>
                <c:pt idx="19">
                  <c:v>48.131100000000004</c:v>
                </c:pt>
                <c:pt idx="20">
                  <c:v>43.008600000000001</c:v>
                </c:pt>
                <c:pt idx="21">
                  <c:v>17.7377</c:v>
                </c:pt>
                <c:pt idx="22">
                  <c:v>15.8195</c:v>
                </c:pt>
                <c:pt idx="23">
                  <c:v>23.767399999999999</c:v>
                </c:pt>
                <c:pt idx="24">
                  <c:v>47.035699999999999</c:v>
                </c:pt>
                <c:pt idx="25">
                  <c:v>13.1127</c:v>
                </c:pt>
                <c:pt idx="26">
                  <c:v>28.445399999999999</c:v>
                </c:pt>
                <c:pt idx="27">
                  <c:v>32.575600000000001</c:v>
                </c:pt>
                <c:pt idx="28">
                  <c:v>52.137599999999999</c:v>
                </c:pt>
                <c:pt idx="29">
                  <c:v>44.204700000000003</c:v>
                </c:pt>
                <c:pt idx="30">
                  <c:v>39.567399999999999</c:v>
                </c:pt>
                <c:pt idx="31">
                  <c:v>14.199299999999999</c:v>
                </c:pt>
                <c:pt idx="32">
                  <c:v>34.202100000000002</c:v>
                </c:pt>
                <c:pt idx="33">
                  <c:v>24.966999999999999</c:v>
                </c:pt>
                <c:pt idx="34">
                  <c:v>26.5305</c:v>
                </c:pt>
                <c:pt idx="35">
                  <c:v>35.835099999999997</c:v>
                </c:pt>
                <c:pt idx="36">
                  <c:v>29.005600000000001</c:v>
                </c:pt>
                <c:pt idx="37">
                  <c:v>16.396000000000001</c:v>
                </c:pt>
                <c:pt idx="38">
                  <c:v>5.3456000000000001</c:v>
                </c:pt>
                <c:pt idx="39">
                  <c:v>5.3352000000000004</c:v>
                </c:pt>
                <c:pt idx="40">
                  <c:v>7.6974</c:v>
                </c:pt>
                <c:pt idx="41">
                  <c:v>9.4536999999999995</c:v>
                </c:pt>
                <c:pt idx="42">
                  <c:v>39.048999999999999</c:v>
                </c:pt>
                <c:pt idx="43">
                  <c:v>32.732399999999998</c:v>
                </c:pt>
                <c:pt idx="44">
                  <c:v>40.679200000000002</c:v>
                </c:pt>
                <c:pt idx="45">
                  <c:v>28.491399999999999</c:v>
                </c:pt>
                <c:pt idx="46">
                  <c:v>34.546500000000002</c:v>
                </c:pt>
                <c:pt idx="47">
                  <c:v>41.020499999999998</c:v>
                </c:pt>
              </c:numCache>
            </c:numRef>
          </c:val>
          <c:smooth val="0"/>
          <c:extLst>
            <c:ext xmlns:c16="http://schemas.microsoft.com/office/drawing/2014/chart" uri="{C3380CC4-5D6E-409C-BE32-E72D297353CC}">
              <c16:uniqueId val="{00000011-F65A-417C-A38A-4CB18BB4C34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5A-417C-A38A-4CB18BB4C34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0.7</c:v>
                </c:pt>
                <c:pt idx="2">
                  <c:v>0.7</c:v>
                </c:pt>
                <c:pt idx="3">
                  <c:v>0.7</c:v>
                </c:pt>
                <c:pt idx="4">
                  <c:v>0.7</c:v>
                </c:pt>
                <c:pt idx="5">
                  <c:v>0.7</c:v>
                </c:pt>
                <c:pt idx="6">
                  <c:v>0.7</c:v>
                </c:pt>
                <c:pt idx="7">
                  <c:v>0.7</c:v>
                </c:pt>
                <c:pt idx="8">
                  <c:v>0.7</c:v>
                </c:pt>
                <c:pt idx="9">
                  <c:v>0.7</c:v>
                </c:pt>
                <c:pt idx="10">
                  <c:v>0.7</c:v>
                </c:pt>
                <c:pt idx="11">
                  <c:v>0.7</c:v>
                </c:pt>
                <c:pt idx="12">
                  <c:v>0.7</c:v>
                </c:pt>
                <c:pt idx="13">
                  <c:v>0.7</c:v>
                </c:pt>
                <c:pt idx="14">
                  <c:v>0.7</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F65A-417C-A38A-4CB18BB4C3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5A-417C-A38A-4CB18BB4C3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144.52009000000001</c:v>
                </c:pt>
                <c:pt idx="1">
                  <c:v>141.92114000000001</c:v>
                </c:pt>
                <c:pt idx="2">
                  <c:v>112.70202</c:v>
                </c:pt>
                <c:pt idx="3">
                  <c:v>103.19691</c:v>
                </c:pt>
                <c:pt idx="4">
                  <c:v>130.83363</c:v>
                </c:pt>
                <c:pt idx="5">
                  <c:v>151.02424999999999</c:v>
                </c:pt>
                <c:pt idx="6">
                  <c:v>141.38813999999999</c:v>
                </c:pt>
                <c:pt idx="7">
                  <c:v>121.41759999999999</c:v>
                </c:pt>
                <c:pt idx="8">
                  <c:v>88.200299999999999</c:v>
                </c:pt>
                <c:pt idx="9">
                  <c:v>131.67294999999999</c:v>
                </c:pt>
                <c:pt idx="10">
                  <c:v>150.0727</c:v>
                </c:pt>
                <c:pt idx="11">
                  <c:v>128.35937999999999</c:v>
                </c:pt>
                <c:pt idx="12">
                  <c:v>108.23415</c:v>
                </c:pt>
                <c:pt idx="13">
                  <c:v>136.89429999999999</c:v>
                </c:pt>
                <c:pt idx="14">
                  <c:v>138.82538</c:v>
                </c:pt>
                <c:pt idx="15">
                  <c:v>136.00545</c:v>
                </c:pt>
                <c:pt idx="16">
                  <c:v>100.11148</c:v>
                </c:pt>
                <c:pt idx="17">
                  <c:v>103.95903</c:v>
                </c:pt>
                <c:pt idx="18">
                  <c:v>125.04266</c:v>
                </c:pt>
                <c:pt idx="19">
                  <c:v>126.70018</c:v>
                </c:pt>
                <c:pt idx="20">
                  <c:v>96.797579999999996</c:v>
                </c:pt>
                <c:pt idx="21">
                  <c:v>114.07089000000001</c:v>
                </c:pt>
                <c:pt idx="22">
                  <c:v>142.45366000000001</c:v>
                </c:pt>
                <c:pt idx="23">
                  <c:v>135.95864</c:v>
                </c:pt>
                <c:pt idx="24">
                  <c:v>96.249949999999998</c:v>
                </c:pt>
                <c:pt idx="25">
                  <c:v>108.59144999999999</c:v>
                </c:pt>
                <c:pt idx="26">
                  <c:v>155.07132999999999</c:v>
                </c:pt>
                <c:pt idx="27">
                  <c:v>152.21598</c:v>
                </c:pt>
                <c:pt idx="28">
                  <c:v>49.2239</c:v>
                </c:pt>
                <c:pt idx="29">
                  <c:v>53.316899999999997</c:v>
                </c:pt>
                <c:pt idx="30">
                  <c:v>40.941920000000003</c:v>
                </c:pt>
                <c:pt idx="31">
                  <c:v>41.267569999999999</c:v>
                </c:pt>
                <c:pt idx="32">
                  <c:v>37.981450000000002</c:v>
                </c:pt>
                <c:pt idx="33">
                  <c:v>37.75985</c:v>
                </c:pt>
                <c:pt idx="34">
                  <c:v>43.502659999999999</c:v>
                </c:pt>
                <c:pt idx="35">
                  <c:v>43.393030000000003</c:v>
                </c:pt>
                <c:pt idx="36">
                  <c:v>32.36739</c:v>
                </c:pt>
                <c:pt idx="37">
                  <c:v>30.776710000000001</c:v>
                </c:pt>
                <c:pt idx="38">
                  <c:v>32.451009999999997</c:v>
                </c:pt>
                <c:pt idx="39">
                  <c:v>30.653210000000001</c:v>
                </c:pt>
                <c:pt idx="40">
                  <c:v>30.45729</c:v>
                </c:pt>
                <c:pt idx="41">
                  <c:v>32.997619999999998</c:v>
                </c:pt>
                <c:pt idx="42">
                  <c:v>34.313800000000001</c:v>
                </c:pt>
                <c:pt idx="43">
                  <c:v>39.366570000000003</c:v>
                </c:pt>
                <c:pt idx="44">
                  <c:v>131.61735999999999</c:v>
                </c:pt>
                <c:pt idx="45">
                  <c:v>78.439729999999997</c:v>
                </c:pt>
                <c:pt idx="46">
                  <c:v>158.43725000000001</c:v>
                </c:pt>
                <c:pt idx="47">
                  <c:v>144.33280999999999</c:v>
                </c:pt>
              </c:numCache>
            </c:numRef>
          </c:val>
          <c:smooth val="0"/>
          <c:extLst>
            <c:ext xmlns:c16="http://schemas.microsoft.com/office/drawing/2014/chart" uri="{C3380CC4-5D6E-409C-BE32-E72D297353CC}">
              <c16:uniqueId val="{00000000-4BD9-44E9-BD76-946EDC2C7B2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BD9-44E9-BD76-946EDC2C7B2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7.5812600000000003</c:v>
                </c:pt>
                <c:pt idx="1">
                  <c:v>7.9038000000000004</c:v>
                </c:pt>
                <c:pt idx="2">
                  <c:v>8.0387000000000004</c:v>
                </c:pt>
                <c:pt idx="3">
                  <c:v>8.01464</c:v>
                </c:pt>
                <c:pt idx="4">
                  <c:v>8.1813599999999997</c:v>
                </c:pt>
                <c:pt idx="5">
                  <c:v>8.3228899999999992</c:v>
                </c:pt>
                <c:pt idx="6">
                  <c:v>8.3243299999999998</c:v>
                </c:pt>
                <c:pt idx="7">
                  <c:v>8.1713299999999993</c:v>
                </c:pt>
                <c:pt idx="8">
                  <c:v>8.32517</c:v>
                </c:pt>
                <c:pt idx="9">
                  <c:v>8.3563799999999997</c:v>
                </c:pt>
                <c:pt idx="10">
                  <c:v>7.7775699999999999</c:v>
                </c:pt>
                <c:pt idx="11">
                  <c:v>7.7335200000000004</c:v>
                </c:pt>
                <c:pt idx="12">
                  <c:v>7.7791100000000002</c:v>
                </c:pt>
                <c:pt idx="13">
                  <c:v>7.8747699999999998</c:v>
                </c:pt>
                <c:pt idx="14">
                  <c:v>7.7176499999999999</c:v>
                </c:pt>
                <c:pt idx="15">
                  <c:v>7.9360999999999997</c:v>
                </c:pt>
                <c:pt idx="16">
                  <c:v>8.82559</c:v>
                </c:pt>
                <c:pt idx="17">
                  <c:v>8.9991500000000002</c:v>
                </c:pt>
                <c:pt idx="18">
                  <c:v>9.23963</c:v>
                </c:pt>
                <c:pt idx="19">
                  <c:v>9.4121299999999994</c:v>
                </c:pt>
                <c:pt idx="20">
                  <c:v>9.1861999999999995</c:v>
                </c:pt>
                <c:pt idx="21">
                  <c:v>9.0756899999999998</c:v>
                </c:pt>
                <c:pt idx="22">
                  <c:v>8.8349100000000007</c:v>
                </c:pt>
                <c:pt idx="23">
                  <c:v>8.3224400000000003</c:v>
                </c:pt>
                <c:pt idx="24">
                  <c:v>8.4636800000000001</c:v>
                </c:pt>
                <c:pt idx="25">
                  <c:v>8.4709400000000006</c:v>
                </c:pt>
                <c:pt idx="26">
                  <c:v>8.2045300000000001</c:v>
                </c:pt>
                <c:pt idx="27">
                  <c:v>7.84659</c:v>
                </c:pt>
                <c:pt idx="28">
                  <c:v>7.9984299999999999</c:v>
                </c:pt>
                <c:pt idx="29">
                  <c:v>8.0645000000000007</c:v>
                </c:pt>
                <c:pt idx="30">
                  <c:v>7.7165499999999998</c:v>
                </c:pt>
                <c:pt idx="31">
                  <c:v>8.0741099999999992</c:v>
                </c:pt>
                <c:pt idx="32">
                  <c:v>8.9758600000000008</c:v>
                </c:pt>
                <c:pt idx="33">
                  <c:v>9.2915100000000006</c:v>
                </c:pt>
                <c:pt idx="34">
                  <c:v>9.2272099999999995</c:v>
                </c:pt>
                <c:pt idx="35">
                  <c:v>8.9455799999999996</c:v>
                </c:pt>
                <c:pt idx="36">
                  <c:v>8.3058399999999999</c:v>
                </c:pt>
                <c:pt idx="37">
                  <c:v>8.1871700000000001</c:v>
                </c:pt>
                <c:pt idx="38">
                  <c:v>8.2747499999999992</c:v>
                </c:pt>
                <c:pt idx="39">
                  <c:v>8.4218700000000002</c:v>
                </c:pt>
                <c:pt idx="40">
                  <c:v>8.6969600000000007</c:v>
                </c:pt>
                <c:pt idx="41">
                  <c:v>8.9875900000000009</c:v>
                </c:pt>
                <c:pt idx="42">
                  <c:v>10.14405</c:v>
                </c:pt>
                <c:pt idx="43">
                  <c:v>10.33966</c:v>
                </c:pt>
                <c:pt idx="44">
                  <c:v>10.2598</c:v>
                </c:pt>
                <c:pt idx="45">
                  <c:v>10.162330000000001</c:v>
                </c:pt>
                <c:pt idx="46">
                  <c:v>9.95153</c:v>
                </c:pt>
                <c:pt idx="47">
                  <c:v>9.7560800000000008</c:v>
                </c:pt>
              </c:numCache>
            </c:numRef>
          </c:val>
          <c:smooth val="0"/>
          <c:extLst>
            <c:ext xmlns:c16="http://schemas.microsoft.com/office/drawing/2014/chart" uri="{C3380CC4-5D6E-409C-BE32-E72D297353CC}">
              <c16:uniqueId val="{00000002-4BD9-44E9-BD76-946EDC2C7B2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BD9-44E9-BD76-946EDC2C7B2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BD9-44E9-BD76-946EDC2C7B2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14.82</c:v>
                </c:pt>
                <c:pt idx="1">
                  <c:v>14.8</c:v>
                </c:pt>
                <c:pt idx="2">
                  <c:v>16.64</c:v>
                </c:pt>
                <c:pt idx="3">
                  <c:v>16.59</c:v>
                </c:pt>
                <c:pt idx="4">
                  <c:v>16.260000000000002</c:v>
                </c:pt>
                <c:pt idx="5">
                  <c:v>16.05</c:v>
                </c:pt>
                <c:pt idx="6">
                  <c:v>16.13</c:v>
                </c:pt>
                <c:pt idx="7">
                  <c:v>15.81</c:v>
                </c:pt>
                <c:pt idx="8">
                  <c:v>15.32</c:v>
                </c:pt>
                <c:pt idx="9">
                  <c:v>15.38</c:v>
                </c:pt>
                <c:pt idx="10">
                  <c:v>15.67</c:v>
                </c:pt>
                <c:pt idx="11">
                  <c:v>15.61</c:v>
                </c:pt>
                <c:pt idx="12">
                  <c:v>14.5</c:v>
                </c:pt>
                <c:pt idx="13">
                  <c:v>14.34</c:v>
                </c:pt>
                <c:pt idx="14">
                  <c:v>14.6</c:v>
                </c:pt>
                <c:pt idx="15">
                  <c:v>14.74</c:v>
                </c:pt>
                <c:pt idx="16">
                  <c:v>15.69</c:v>
                </c:pt>
                <c:pt idx="17">
                  <c:v>16.600000000000001</c:v>
                </c:pt>
                <c:pt idx="18">
                  <c:v>16.46</c:v>
                </c:pt>
                <c:pt idx="19">
                  <c:v>16.12</c:v>
                </c:pt>
                <c:pt idx="20">
                  <c:v>16.02</c:v>
                </c:pt>
                <c:pt idx="21">
                  <c:v>16.25</c:v>
                </c:pt>
                <c:pt idx="22">
                  <c:v>16.55</c:v>
                </c:pt>
                <c:pt idx="23">
                  <c:v>16.72</c:v>
                </c:pt>
                <c:pt idx="24">
                  <c:v>16.79</c:v>
                </c:pt>
                <c:pt idx="25">
                  <c:v>16.95</c:v>
                </c:pt>
                <c:pt idx="26">
                  <c:v>16.850000000000001</c:v>
                </c:pt>
                <c:pt idx="27">
                  <c:v>16.690000000000001</c:v>
                </c:pt>
                <c:pt idx="28">
                  <c:v>16.48</c:v>
                </c:pt>
                <c:pt idx="29">
                  <c:v>16.32</c:v>
                </c:pt>
                <c:pt idx="30">
                  <c:v>16.16</c:v>
                </c:pt>
                <c:pt idx="31">
                  <c:v>15.94</c:v>
                </c:pt>
                <c:pt idx="32">
                  <c:v>15.82</c:v>
                </c:pt>
                <c:pt idx="33">
                  <c:v>15.68</c:v>
                </c:pt>
                <c:pt idx="34">
                  <c:v>15.86</c:v>
                </c:pt>
                <c:pt idx="35">
                  <c:v>16.68</c:v>
                </c:pt>
                <c:pt idx="36">
                  <c:v>16.54</c:v>
                </c:pt>
                <c:pt idx="37">
                  <c:v>16.45</c:v>
                </c:pt>
                <c:pt idx="38">
                  <c:v>16.48</c:v>
                </c:pt>
                <c:pt idx="39">
                  <c:v>16.59</c:v>
                </c:pt>
                <c:pt idx="40">
                  <c:v>17.03</c:v>
                </c:pt>
                <c:pt idx="41">
                  <c:v>16.86</c:v>
                </c:pt>
                <c:pt idx="42">
                  <c:v>16.809999999999999</c:v>
                </c:pt>
                <c:pt idx="43">
                  <c:v>16.829999999999998</c:v>
                </c:pt>
                <c:pt idx="44">
                  <c:v>17.05</c:v>
                </c:pt>
                <c:pt idx="45">
                  <c:v>17.059999999999999</c:v>
                </c:pt>
                <c:pt idx="46">
                  <c:v>16.93</c:v>
                </c:pt>
                <c:pt idx="47">
                  <c:v>16.510000000000002</c:v>
                </c:pt>
              </c:numCache>
            </c:numRef>
          </c:val>
          <c:smooth val="0"/>
          <c:extLst>
            <c:ext xmlns:c16="http://schemas.microsoft.com/office/drawing/2014/chart" uri="{C3380CC4-5D6E-409C-BE32-E72D297353CC}">
              <c16:uniqueId val="{00000005-4BD9-44E9-BD76-946EDC2C7B2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BD9-44E9-BD76-946EDC2C7B2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BD9-44E9-BD76-946EDC2C7B2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2</c:v>
                </c:pt>
                <c:pt idx="2">
                  <c:v>5.3</c:v>
                </c:pt>
                <c:pt idx="3">
                  <c:v>8.1999999999999993</c:v>
                </c:pt>
                <c:pt idx="4">
                  <c:v>2.9</c:v>
                </c:pt>
                <c:pt idx="5">
                  <c:v>3.1</c:v>
                </c:pt>
                <c:pt idx="6">
                  <c:v>2.5</c:v>
                </c:pt>
                <c:pt idx="7">
                  <c:v>2.2999999999999998</c:v>
                </c:pt>
                <c:pt idx="8">
                  <c:v>5.6</c:v>
                </c:pt>
                <c:pt idx="9">
                  <c:v>6.7</c:v>
                </c:pt>
                <c:pt idx="10">
                  <c:v>2</c:v>
                </c:pt>
                <c:pt idx="11">
                  <c:v>2.2000000000000002</c:v>
                </c:pt>
                <c:pt idx="12">
                  <c:v>4.5</c:v>
                </c:pt>
                <c:pt idx="13">
                  <c:v>6.4</c:v>
                </c:pt>
                <c:pt idx="14">
                  <c:v>1.8</c:v>
                </c:pt>
                <c:pt idx="15">
                  <c:v>3.5</c:v>
                </c:pt>
                <c:pt idx="16">
                  <c:v>3.2</c:v>
                </c:pt>
                <c:pt idx="17">
                  <c:v>3.5</c:v>
                </c:pt>
                <c:pt idx="18">
                  <c:v>3.1</c:v>
                </c:pt>
                <c:pt idx="19">
                  <c:v>6</c:v>
                </c:pt>
                <c:pt idx="20">
                  <c:v>4.2</c:v>
                </c:pt>
                <c:pt idx="21">
                  <c:v>2.9</c:v>
                </c:pt>
                <c:pt idx="22">
                  <c:v>3.6</c:v>
                </c:pt>
                <c:pt idx="23">
                  <c:v>6.7</c:v>
                </c:pt>
                <c:pt idx="24">
                  <c:v>5.7</c:v>
                </c:pt>
                <c:pt idx="25">
                  <c:v>3.7</c:v>
                </c:pt>
                <c:pt idx="26">
                  <c:v>2.8</c:v>
                </c:pt>
                <c:pt idx="27">
                  <c:v>3.5</c:v>
                </c:pt>
                <c:pt idx="28">
                  <c:v>6.3</c:v>
                </c:pt>
                <c:pt idx="29">
                  <c:v>7.7</c:v>
                </c:pt>
                <c:pt idx="30">
                  <c:v>2.8</c:v>
                </c:pt>
                <c:pt idx="31">
                  <c:v>1.9</c:v>
                </c:pt>
                <c:pt idx="32">
                  <c:v>1.7</c:v>
                </c:pt>
                <c:pt idx="33">
                  <c:v>1.3</c:v>
                </c:pt>
                <c:pt idx="34">
                  <c:v>1.2</c:v>
                </c:pt>
                <c:pt idx="35">
                  <c:v>1.2</c:v>
                </c:pt>
                <c:pt idx="36">
                  <c:v>1.1000000000000001</c:v>
                </c:pt>
                <c:pt idx="37">
                  <c:v>0.8</c:v>
                </c:pt>
                <c:pt idx="38">
                  <c:v>0.7</c:v>
                </c:pt>
                <c:pt idx="39">
                  <c:v>0.7</c:v>
                </c:pt>
                <c:pt idx="40">
                  <c:v>0.6</c:v>
                </c:pt>
                <c:pt idx="41">
                  <c:v>0.7</c:v>
                </c:pt>
                <c:pt idx="42">
                  <c:v>2</c:v>
                </c:pt>
                <c:pt idx="43">
                  <c:v>4.2</c:v>
                </c:pt>
                <c:pt idx="44">
                  <c:v>5.8</c:v>
                </c:pt>
                <c:pt idx="45">
                  <c:v>7.4</c:v>
                </c:pt>
                <c:pt idx="46">
                  <c:v>5.2</c:v>
                </c:pt>
                <c:pt idx="47">
                  <c:v>5</c:v>
                </c:pt>
              </c:numCache>
            </c:numRef>
          </c:val>
          <c:smooth val="0"/>
          <c:extLst>
            <c:ext xmlns:c16="http://schemas.microsoft.com/office/drawing/2014/chart" uri="{C3380CC4-5D6E-409C-BE32-E72D297353CC}">
              <c16:uniqueId val="{00000008-4BD9-44E9-BD76-946EDC2C7B2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BD9-44E9-BD76-946EDC2C7B2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3.7764000000000002</c:v>
                </c:pt>
                <c:pt idx="1">
                  <c:v>4.6105</c:v>
                </c:pt>
                <c:pt idx="2">
                  <c:v>5.2279</c:v>
                </c:pt>
                <c:pt idx="3">
                  <c:v>5.4810999999999996</c:v>
                </c:pt>
                <c:pt idx="4">
                  <c:v>3.1859000000000002</c:v>
                </c:pt>
                <c:pt idx="5">
                  <c:v>4.9790000000000001</c:v>
                </c:pt>
                <c:pt idx="6">
                  <c:v>5.4404000000000003</c:v>
                </c:pt>
                <c:pt idx="7">
                  <c:v>1.4609000000000001</c:v>
                </c:pt>
                <c:pt idx="8">
                  <c:v>3.3879000000000001</c:v>
                </c:pt>
                <c:pt idx="9">
                  <c:v>2.8679999999999999</c:v>
                </c:pt>
                <c:pt idx="10">
                  <c:v>5.0881999999999996</c:v>
                </c:pt>
                <c:pt idx="11">
                  <c:v>5.3188000000000004</c:v>
                </c:pt>
                <c:pt idx="12">
                  <c:v>6.9248000000000003</c:v>
                </c:pt>
                <c:pt idx="13">
                  <c:v>4.6182999999999996</c:v>
                </c:pt>
                <c:pt idx="14">
                  <c:v>3.0238999999999998</c:v>
                </c:pt>
                <c:pt idx="15">
                  <c:v>3.7238000000000002</c:v>
                </c:pt>
                <c:pt idx="16">
                  <c:v>4.6040999999999999</c:v>
                </c:pt>
                <c:pt idx="17">
                  <c:v>5.0971000000000002</c:v>
                </c:pt>
                <c:pt idx="18">
                  <c:v>4.3415999999999997</c:v>
                </c:pt>
                <c:pt idx="19">
                  <c:v>2.8443999999999998</c:v>
                </c:pt>
                <c:pt idx="20">
                  <c:v>5.1109999999999998</c:v>
                </c:pt>
                <c:pt idx="21">
                  <c:v>3.8763999999999998</c:v>
                </c:pt>
                <c:pt idx="22">
                  <c:v>3.3405999999999998</c:v>
                </c:pt>
                <c:pt idx="23">
                  <c:v>2.4487000000000001</c:v>
                </c:pt>
                <c:pt idx="24">
                  <c:v>3.0785</c:v>
                </c:pt>
                <c:pt idx="25">
                  <c:v>4.5246000000000004</c:v>
                </c:pt>
                <c:pt idx="26">
                  <c:v>4.4675000000000002</c:v>
                </c:pt>
                <c:pt idx="27">
                  <c:v>4.3737000000000004</c:v>
                </c:pt>
                <c:pt idx="28">
                  <c:v>2.2601</c:v>
                </c:pt>
                <c:pt idx="29">
                  <c:v>1.3676999999999999</c:v>
                </c:pt>
                <c:pt idx="30">
                  <c:v>1.0403</c:v>
                </c:pt>
                <c:pt idx="31">
                  <c:v>1.1126</c:v>
                </c:pt>
                <c:pt idx="32">
                  <c:v>0.83950000000000002</c:v>
                </c:pt>
                <c:pt idx="33">
                  <c:v>0.80089999999999995</c:v>
                </c:pt>
                <c:pt idx="34">
                  <c:v>0.79430000000000001</c:v>
                </c:pt>
                <c:pt idx="35">
                  <c:v>0.79159999999999997</c:v>
                </c:pt>
                <c:pt idx="36">
                  <c:v>0.73460000000000003</c:v>
                </c:pt>
                <c:pt idx="37">
                  <c:v>0.71199999999999997</c:v>
                </c:pt>
                <c:pt idx="38">
                  <c:v>0.6956</c:v>
                </c:pt>
                <c:pt idx="39">
                  <c:v>0.69410000000000005</c:v>
                </c:pt>
                <c:pt idx="40">
                  <c:v>0.72440000000000004</c:v>
                </c:pt>
                <c:pt idx="41">
                  <c:v>0.74829999999999997</c:v>
                </c:pt>
                <c:pt idx="42">
                  <c:v>0.75229999999999997</c:v>
                </c:pt>
                <c:pt idx="43">
                  <c:v>0.72519999999999996</c:v>
                </c:pt>
                <c:pt idx="44">
                  <c:v>0.77359999999999995</c:v>
                </c:pt>
                <c:pt idx="45">
                  <c:v>0.94330000000000003</c:v>
                </c:pt>
                <c:pt idx="46">
                  <c:v>2.7372999999999998</c:v>
                </c:pt>
                <c:pt idx="47">
                  <c:v>5.0750999999999999</c:v>
                </c:pt>
              </c:numCache>
            </c:numRef>
          </c:val>
          <c:smooth val="0"/>
          <c:extLst>
            <c:ext xmlns:c16="http://schemas.microsoft.com/office/drawing/2014/chart" uri="{C3380CC4-5D6E-409C-BE32-E72D297353CC}">
              <c16:uniqueId val="{0000000A-4BD9-44E9-BD76-946EDC2C7B2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BD9-44E9-BD76-946EDC2C7B2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BD9-44E9-BD76-946EDC2C7B2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11.983000000000001</c:v>
                </c:pt>
                <c:pt idx="1">
                  <c:v>11.872999999999999</c:v>
                </c:pt>
                <c:pt idx="2">
                  <c:v>11.831</c:v>
                </c:pt>
                <c:pt idx="3">
                  <c:v>11.73</c:v>
                </c:pt>
                <c:pt idx="4">
                  <c:v>11.736000000000001</c:v>
                </c:pt>
                <c:pt idx="5">
                  <c:v>11.673999999999999</c:v>
                </c:pt>
                <c:pt idx="6">
                  <c:v>11.933</c:v>
                </c:pt>
                <c:pt idx="7">
                  <c:v>11.861000000000001</c:v>
                </c:pt>
                <c:pt idx="8">
                  <c:v>11.8</c:v>
                </c:pt>
                <c:pt idx="9">
                  <c:v>11.848000000000001</c:v>
                </c:pt>
                <c:pt idx="10">
                  <c:v>11.952999999999999</c:v>
                </c:pt>
                <c:pt idx="11">
                  <c:v>11.984999999999999</c:v>
                </c:pt>
                <c:pt idx="12">
                  <c:v>11.531000000000001</c:v>
                </c:pt>
                <c:pt idx="13">
                  <c:v>11.473000000000001</c:v>
                </c:pt>
                <c:pt idx="14">
                  <c:v>11.632</c:v>
                </c:pt>
                <c:pt idx="15">
                  <c:v>12.363</c:v>
                </c:pt>
                <c:pt idx="16">
                  <c:v>13.044</c:v>
                </c:pt>
                <c:pt idx="17">
                  <c:v>13.157999999999999</c:v>
                </c:pt>
                <c:pt idx="18">
                  <c:v>13.365</c:v>
                </c:pt>
                <c:pt idx="19">
                  <c:v>13.428000000000001</c:v>
                </c:pt>
                <c:pt idx="20">
                  <c:v>13.737</c:v>
                </c:pt>
                <c:pt idx="21">
                  <c:v>13.807</c:v>
                </c:pt>
                <c:pt idx="22">
                  <c:v>13.346</c:v>
                </c:pt>
                <c:pt idx="23">
                  <c:v>13.048</c:v>
                </c:pt>
                <c:pt idx="24">
                  <c:v>12.803000000000001</c:v>
                </c:pt>
                <c:pt idx="25">
                  <c:v>13.667999999999999</c:v>
                </c:pt>
                <c:pt idx="26">
                  <c:v>14.276</c:v>
                </c:pt>
                <c:pt idx="27">
                  <c:v>13.893000000000001</c:v>
                </c:pt>
                <c:pt idx="28">
                  <c:v>14.003</c:v>
                </c:pt>
                <c:pt idx="29">
                  <c:v>13.66</c:v>
                </c:pt>
                <c:pt idx="30">
                  <c:v>13.593</c:v>
                </c:pt>
                <c:pt idx="31">
                  <c:v>13.428000000000001</c:v>
                </c:pt>
                <c:pt idx="32">
                  <c:v>13.678000000000001</c:v>
                </c:pt>
                <c:pt idx="33">
                  <c:v>13.603999999999999</c:v>
                </c:pt>
                <c:pt idx="34">
                  <c:v>13.35</c:v>
                </c:pt>
                <c:pt idx="35">
                  <c:v>13.529</c:v>
                </c:pt>
                <c:pt idx="36">
                  <c:v>10.167</c:v>
                </c:pt>
                <c:pt idx="37">
                  <c:v>10.537000000000001</c:v>
                </c:pt>
                <c:pt idx="38">
                  <c:v>10.497</c:v>
                </c:pt>
                <c:pt idx="39">
                  <c:v>9.8480000000000008</c:v>
                </c:pt>
                <c:pt idx="40">
                  <c:v>10.253</c:v>
                </c:pt>
                <c:pt idx="41">
                  <c:v>14.1</c:v>
                </c:pt>
                <c:pt idx="42">
                  <c:v>14.134</c:v>
                </c:pt>
                <c:pt idx="43">
                  <c:v>14.048</c:v>
                </c:pt>
                <c:pt idx="44">
                  <c:v>13.923999999999999</c:v>
                </c:pt>
                <c:pt idx="45">
                  <c:v>13.35</c:v>
                </c:pt>
                <c:pt idx="46">
                  <c:v>13.489000000000001</c:v>
                </c:pt>
                <c:pt idx="47">
                  <c:v>13.875</c:v>
                </c:pt>
              </c:numCache>
            </c:numRef>
          </c:val>
          <c:smooth val="0"/>
          <c:extLst>
            <c:ext xmlns:c16="http://schemas.microsoft.com/office/drawing/2014/chart" uri="{C3380CC4-5D6E-409C-BE32-E72D297353CC}">
              <c16:uniqueId val="{0000000D-4BD9-44E9-BD76-946EDC2C7B2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BD9-44E9-BD76-946EDC2C7B2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50.30189</c:v>
                </c:pt>
                <c:pt idx="1">
                  <c:v>50.923259999999999</c:v>
                </c:pt>
                <c:pt idx="2">
                  <c:v>49.728050000000003</c:v>
                </c:pt>
                <c:pt idx="3">
                  <c:v>51.08296</c:v>
                </c:pt>
                <c:pt idx="4">
                  <c:v>50.299370000000003</c:v>
                </c:pt>
                <c:pt idx="5">
                  <c:v>50.51182</c:v>
                </c:pt>
                <c:pt idx="6">
                  <c:v>50.022089999999999</c:v>
                </c:pt>
                <c:pt idx="7">
                  <c:v>50.68629</c:v>
                </c:pt>
                <c:pt idx="8">
                  <c:v>51.255710000000001</c:v>
                </c:pt>
                <c:pt idx="9">
                  <c:v>51.569839999999999</c:v>
                </c:pt>
                <c:pt idx="10">
                  <c:v>50.992049999999999</c:v>
                </c:pt>
                <c:pt idx="11">
                  <c:v>50.583019999999998</c:v>
                </c:pt>
                <c:pt idx="12">
                  <c:v>50.158990000000003</c:v>
                </c:pt>
                <c:pt idx="13">
                  <c:v>44.974649999999997</c:v>
                </c:pt>
                <c:pt idx="14">
                  <c:v>47.234749999999998</c:v>
                </c:pt>
                <c:pt idx="15">
                  <c:v>48.287669999999999</c:v>
                </c:pt>
                <c:pt idx="16">
                  <c:v>48.275750000000002</c:v>
                </c:pt>
                <c:pt idx="17">
                  <c:v>47.250439999999998</c:v>
                </c:pt>
                <c:pt idx="18">
                  <c:v>47.507989999999999</c:v>
                </c:pt>
                <c:pt idx="19">
                  <c:v>47.48639</c:v>
                </c:pt>
                <c:pt idx="20">
                  <c:v>46.450420000000001</c:v>
                </c:pt>
                <c:pt idx="21">
                  <c:v>48.461979999999997</c:v>
                </c:pt>
                <c:pt idx="22">
                  <c:v>47.121749999999999</c:v>
                </c:pt>
                <c:pt idx="23">
                  <c:v>47.038209999999999</c:v>
                </c:pt>
                <c:pt idx="24">
                  <c:v>46.519390000000001</c:v>
                </c:pt>
                <c:pt idx="25">
                  <c:v>50.167250000000003</c:v>
                </c:pt>
                <c:pt idx="26">
                  <c:v>50.120950000000001</c:v>
                </c:pt>
                <c:pt idx="27">
                  <c:v>49.916879999999999</c:v>
                </c:pt>
                <c:pt idx="28">
                  <c:v>50.330249999999999</c:v>
                </c:pt>
                <c:pt idx="29">
                  <c:v>50.1661</c:v>
                </c:pt>
                <c:pt idx="30">
                  <c:v>48.382460000000002</c:v>
                </c:pt>
                <c:pt idx="31">
                  <c:v>49.187849999999997</c:v>
                </c:pt>
                <c:pt idx="32">
                  <c:v>49.131909999999998</c:v>
                </c:pt>
                <c:pt idx="33">
                  <c:v>49.07085</c:v>
                </c:pt>
                <c:pt idx="34">
                  <c:v>49.117899999999999</c:v>
                </c:pt>
                <c:pt idx="35">
                  <c:v>49.621339999999996</c:v>
                </c:pt>
                <c:pt idx="36">
                  <c:v>49.432090000000002</c:v>
                </c:pt>
                <c:pt idx="37">
                  <c:v>43.784999999999997</c:v>
                </c:pt>
                <c:pt idx="38">
                  <c:v>47.83728</c:v>
                </c:pt>
                <c:pt idx="39">
                  <c:v>49.371420000000001</c:v>
                </c:pt>
                <c:pt idx="40">
                  <c:v>49.590350000000001</c:v>
                </c:pt>
                <c:pt idx="41">
                  <c:v>49.6205</c:v>
                </c:pt>
                <c:pt idx="42">
                  <c:v>50.039709999999999</c:v>
                </c:pt>
                <c:pt idx="43">
                  <c:v>50.371299999999998</c:v>
                </c:pt>
                <c:pt idx="44">
                  <c:v>49.546169999999996</c:v>
                </c:pt>
                <c:pt idx="45">
                  <c:v>47.239130000000003</c:v>
                </c:pt>
                <c:pt idx="46">
                  <c:v>47.561140000000002</c:v>
                </c:pt>
                <c:pt idx="47">
                  <c:v>51.425660000000001</c:v>
                </c:pt>
              </c:numCache>
            </c:numRef>
          </c:val>
          <c:smooth val="0"/>
          <c:extLst>
            <c:ext xmlns:c16="http://schemas.microsoft.com/office/drawing/2014/chart" uri="{C3380CC4-5D6E-409C-BE32-E72D297353CC}">
              <c16:uniqueId val="{0000000F-4BD9-44E9-BD76-946EDC2C7B2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114.77932</c:v>
                </c:pt>
                <c:pt idx="1">
                  <c:v>114.65112000000001</c:v>
                </c:pt>
                <c:pt idx="2">
                  <c:v>112.13588</c:v>
                </c:pt>
                <c:pt idx="3">
                  <c:v>115.02709</c:v>
                </c:pt>
                <c:pt idx="4">
                  <c:v>115.91946</c:v>
                </c:pt>
                <c:pt idx="5">
                  <c:v>115.58676</c:v>
                </c:pt>
                <c:pt idx="6">
                  <c:v>114.84706</c:v>
                </c:pt>
                <c:pt idx="7">
                  <c:v>116.01035</c:v>
                </c:pt>
                <c:pt idx="8">
                  <c:v>112.64143</c:v>
                </c:pt>
                <c:pt idx="9">
                  <c:v>115.83709</c:v>
                </c:pt>
                <c:pt idx="10">
                  <c:v>114.95483</c:v>
                </c:pt>
                <c:pt idx="11">
                  <c:v>116.76535</c:v>
                </c:pt>
                <c:pt idx="12">
                  <c:v>111.729</c:v>
                </c:pt>
                <c:pt idx="13">
                  <c:v>110.18447999999999</c:v>
                </c:pt>
                <c:pt idx="14">
                  <c:v>111.13357000000001</c:v>
                </c:pt>
                <c:pt idx="15">
                  <c:v>113.23784000000001</c:v>
                </c:pt>
                <c:pt idx="16">
                  <c:v>114.81887999999999</c:v>
                </c:pt>
                <c:pt idx="17">
                  <c:v>115.53663</c:v>
                </c:pt>
                <c:pt idx="18">
                  <c:v>115.27564</c:v>
                </c:pt>
                <c:pt idx="19">
                  <c:v>114.33273</c:v>
                </c:pt>
                <c:pt idx="20">
                  <c:v>108.64165</c:v>
                </c:pt>
                <c:pt idx="21">
                  <c:v>113.91244</c:v>
                </c:pt>
                <c:pt idx="22">
                  <c:v>115.43795</c:v>
                </c:pt>
                <c:pt idx="23">
                  <c:v>112.96673</c:v>
                </c:pt>
                <c:pt idx="24">
                  <c:v>114.90739000000001</c:v>
                </c:pt>
                <c:pt idx="25">
                  <c:v>114.08553000000001</c:v>
                </c:pt>
                <c:pt idx="26">
                  <c:v>114.73979</c:v>
                </c:pt>
                <c:pt idx="27">
                  <c:v>115.23223</c:v>
                </c:pt>
                <c:pt idx="28">
                  <c:v>116.06899</c:v>
                </c:pt>
                <c:pt idx="29">
                  <c:v>116.3372</c:v>
                </c:pt>
                <c:pt idx="30">
                  <c:v>115.38348999999999</c:v>
                </c:pt>
                <c:pt idx="31">
                  <c:v>115.16081</c:v>
                </c:pt>
                <c:pt idx="32">
                  <c:v>116.76012</c:v>
                </c:pt>
                <c:pt idx="33">
                  <c:v>115.07714</c:v>
                </c:pt>
                <c:pt idx="34">
                  <c:v>116.30177999999999</c:v>
                </c:pt>
                <c:pt idx="35">
                  <c:v>115.79080999999999</c:v>
                </c:pt>
                <c:pt idx="36">
                  <c:v>110.32245</c:v>
                </c:pt>
                <c:pt idx="37">
                  <c:v>110.19085</c:v>
                </c:pt>
                <c:pt idx="38">
                  <c:v>112.43862</c:v>
                </c:pt>
                <c:pt idx="39">
                  <c:v>112.36726</c:v>
                </c:pt>
                <c:pt idx="40">
                  <c:v>115.48482</c:v>
                </c:pt>
                <c:pt idx="41">
                  <c:v>116.75623</c:v>
                </c:pt>
                <c:pt idx="42">
                  <c:v>116.01108000000001</c:v>
                </c:pt>
                <c:pt idx="43">
                  <c:v>116.28010999999999</c:v>
                </c:pt>
                <c:pt idx="44">
                  <c:v>116.72705000000001</c:v>
                </c:pt>
                <c:pt idx="45">
                  <c:v>116.46048</c:v>
                </c:pt>
                <c:pt idx="46">
                  <c:v>116.50047000000001</c:v>
                </c:pt>
                <c:pt idx="47">
                  <c:v>117.29384</c:v>
                </c:pt>
              </c:numCache>
            </c:numRef>
          </c:val>
          <c:smooth val="0"/>
          <c:extLst>
            <c:ext xmlns:c16="http://schemas.microsoft.com/office/drawing/2014/chart" uri="{C3380CC4-5D6E-409C-BE32-E72D297353CC}">
              <c16:uniqueId val="{00000010-4BD9-44E9-BD76-946EDC2C7B2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26.58</c:v>
                </c:pt>
                <c:pt idx="1">
                  <c:v>26.02</c:v>
                </c:pt>
                <c:pt idx="2">
                  <c:v>27.0471</c:v>
                </c:pt>
                <c:pt idx="3">
                  <c:v>28.337</c:v>
                </c:pt>
                <c:pt idx="4">
                  <c:v>28.1906</c:v>
                </c:pt>
                <c:pt idx="5">
                  <c:v>27.5473</c:v>
                </c:pt>
                <c:pt idx="6">
                  <c:v>26.7913</c:v>
                </c:pt>
                <c:pt idx="7">
                  <c:v>26.730599999999999</c:v>
                </c:pt>
                <c:pt idx="8">
                  <c:v>26.3413</c:v>
                </c:pt>
                <c:pt idx="9">
                  <c:v>27.2607</c:v>
                </c:pt>
                <c:pt idx="10">
                  <c:v>26.499300000000002</c:v>
                </c:pt>
                <c:pt idx="11">
                  <c:v>21.1694</c:v>
                </c:pt>
                <c:pt idx="12">
                  <c:v>21.2776</c:v>
                </c:pt>
                <c:pt idx="13">
                  <c:v>21.246300000000002</c:v>
                </c:pt>
                <c:pt idx="14">
                  <c:v>23.917200000000001</c:v>
                </c:pt>
                <c:pt idx="15">
                  <c:v>27.1356</c:v>
                </c:pt>
                <c:pt idx="16">
                  <c:v>27.331</c:v>
                </c:pt>
                <c:pt idx="17">
                  <c:v>26.900400000000001</c:v>
                </c:pt>
                <c:pt idx="18">
                  <c:v>27.427</c:v>
                </c:pt>
                <c:pt idx="19">
                  <c:v>28.077200000000001</c:v>
                </c:pt>
                <c:pt idx="20">
                  <c:v>28.239699999999999</c:v>
                </c:pt>
                <c:pt idx="21">
                  <c:v>27.924399999999999</c:v>
                </c:pt>
                <c:pt idx="22">
                  <c:v>27.972200000000001</c:v>
                </c:pt>
                <c:pt idx="23">
                  <c:v>27.281600000000001</c:v>
                </c:pt>
                <c:pt idx="24">
                  <c:v>26.081</c:v>
                </c:pt>
                <c:pt idx="25">
                  <c:v>26.285599999999999</c:v>
                </c:pt>
                <c:pt idx="26">
                  <c:v>27.1479</c:v>
                </c:pt>
                <c:pt idx="27">
                  <c:v>26.990400000000001</c:v>
                </c:pt>
                <c:pt idx="28">
                  <c:v>27.396000000000001</c:v>
                </c:pt>
                <c:pt idx="29">
                  <c:v>27.696400000000001</c:v>
                </c:pt>
                <c:pt idx="30">
                  <c:v>27.740400000000001</c:v>
                </c:pt>
                <c:pt idx="31">
                  <c:v>27.6023</c:v>
                </c:pt>
                <c:pt idx="32">
                  <c:v>26.590599999999998</c:v>
                </c:pt>
                <c:pt idx="33">
                  <c:v>26.164999999999999</c:v>
                </c:pt>
                <c:pt idx="34">
                  <c:v>27.070699999999999</c:v>
                </c:pt>
                <c:pt idx="35">
                  <c:v>22.503799999999998</c:v>
                </c:pt>
                <c:pt idx="36">
                  <c:v>21.531600000000001</c:v>
                </c:pt>
                <c:pt idx="37">
                  <c:v>22.175999999999998</c:v>
                </c:pt>
                <c:pt idx="38">
                  <c:v>26.8155</c:v>
                </c:pt>
                <c:pt idx="39">
                  <c:v>27.679300000000001</c:v>
                </c:pt>
                <c:pt idx="40">
                  <c:v>27.663799999999998</c:v>
                </c:pt>
                <c:pt idx="41">
                  <c:v>28.421299999999999</c:v>
                </c:pt>
                <c:pt idx="42">
                  <c:v>28.580400000000001</c:v>
                </c:pt>
                <c:pt idx="43">
                  <c:v>28.4709</c:v>
                </c:pt>
                <c:pt idx="44">
                  <c:v>28.536000000000001</c:v>
                </c:pt>
                <c:pt idx="45">
                  <c:v>27.997599999999998</c:v>
                </c:pt>
                <c:pt idx="46">
                  <c:v>28.022200000000002</c:v>
                </c:pt>
                <c:pt idx="47">
                  <c:v>28.2028</c:v>
                </c:pt>
              </c:numCache>
            </c:numRef>
          </c:val>
          <c:smooth val="0"/>
          <c:extLst>
            <c:ext xmlns:c16="http://schemas.microsoft.com/office/drawing/2014/chart" uri="{C3380CC4-5D6E-409C-BE32-E72D297353CC}">
              <c16:uniqueId val="{00000011-4BD9-44E9-BD76-946EDC2C7B2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BD9-44E9-BD76-946EDC2C7B2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165.74</c:v>
                </c:pt>
                <c:pt idx="1">
                  <c:v>166.15</c:v>
                </c:pt>
                <c:pt idx="2">
                  <c:v>168.54</c:v>
                </c:pt>
                <c:pt idx="3">
                  <c:v>168.64</c:v>
                </c:pt>
                <c:pt idx="4">
                  <c:v>169.09</c:v>
                </c:pt>
                <c:pt idx="5">
                  <c:v>166.91</c:v>
                </c:pt>
                <c:pt idx="6">
                  <c:v>166.85</c:v>
                </c:pt>
                <c:pt idx="7">
                  <c:v>164.66</c:v>
                </c:pt>
                <c:pt idx="8">
                  <c:v>165.46</c:v>
                </c:pt>
                <c:pt idx="9">
                  <c:v>166.89</c:v>
                </c:pt>
                <c:pt idx="10">
                  <c:v>171.36</c:v>
                </c:pt>
                <c:pt idx="11">
                  <c:v>171.2</c:v>
                </c:pt>
                <c:pt idx="12">
                  <c:v>168.61</c:v>
                </c:pt>
                <c:pt idx="13">
                  <c:v>165.95</c:v>
                </c:pt>
                <c:pt idx="14">
                  <c:v>164.86</c:v>
                </c:pt>
                <c:pt idx="15">
                  <c:v>162.38</c:v>
                </c:pt>
                <c:pt idx="16">
                  <c:v>164.16</c:v>
                </c:pt>
                <c:pt idx="17">
                  <c:v>167.24</c:v>
                </c:pt>
                <c:pt idx="18">
                  <c:v>168.53</c:v>
                </c:pt>
                <c:pt idx="19">
                  <c:v>167.23</c:v>
                </c:pt>
                <c:pt idx="20">
                  <c:v>168.5</c:v>
                </c:pt>
                <c:pt idx="21">
                  <c:v>168.47</c:v>
                </c:pt>
                <c:pt idx="22">
                  <c:v>164.63</c:v>
                </c:pt>
                <c:pt idx="23">
                  <c:v>161.22</c:v>
                </c:pt>
                <c:pt idx="24">
                  <c:v>164.22</c:v>
                </c:pt>
                <c:pt idx="25">
                  <c:v>165.51</c:v>
                </c:pt>
                <c:pt idx="26">
                  <c:v>164.04</c:v>
                </c:pt>
                <c:pt idx="27">
                  <c:v>166.37</c:v>
                </c:pt>
                <c:pt idx="28">
                  <c:v>166.65</c:v>
                </c:pt>
                <c:pt idx="29">
                  <c:v>166.18</c:v>
                </c:pt>
                <c:pt idx="30">
                  <c:v>166.89</c:v>
                </c:pt>
                <c:pt idx="31">
                  <c:v>169.93</c:v>
                </c:pt>
                <c:pt idx="32">
                  <c:v>169.4</c:v>
                </c:pt>
                <c:pt idx="33">
                  <c:v>168.34</c:v>
                </c:pt>
                <c:pt idx="34">
                  <c:v>170.14</c:v>
                </c:pt>
                <c:pt idx="35">
                  <c:v>167.94</c:v>
                </c:pt>
                <c:pt idx="36">
                  <c:v>167.32</c:v>
                </c:pt>
                <c:pt idx="37">
                  <c:v>165.96</c:v>
                </c:pt>
                <c:pt idx="38">
                  <c:v>164.27</c:v>
                </c:pt>
                <c:pt idx="39">
                  <c:v>165.28</c:v>
                </c:pt>
                <c:pt idx="40">
                  <c:v>167.89</c:v>
                </c:pt>
                <c:pt idx="41">
                  <c:v>167.94</c:v>
                </c:pt>
                <c:pt idx="42">
                  <c:v>167.78</c:v>
                </c:pt>
                <c:pt idx="43">
                  <c:v>170.7</c:v>
                </c:pt>
                <c:pt idx="44">
                  <c:v>171.11</c:v>
                </c:pt>
                <c:pt idx="45">
                  <c:v>170.58</c:v>
                </c:pt>
                <c:pt idx="46">
                  <c:v>171.31</c:v>
                </c:pt>
                <c:pt idx="47">
                  <c:v>167.75</c:v>
                </c:pt>
              </c:numCache>
            </c:numRef>
          </c:val>
          <c:smooth val="0"/>
          <c:extLst>
            <c:ext xmlns:c16="http://schemas.microsoft.com/office/drawing/2014/chart" uri="{C3380CC4-5D6E-409C-BE32-E72D297353CC}">
              <c16:uniqueId val="{00000013-4BD9-44E9-BD76-946EDC2C7B2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BD9-44E9-BD76-946EDC2C7B2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36.628790000000002</c:v>
                </c:pt>
                <c:pt idx="1">
                  <c:v>36.448090000000001</c:v>
                </c:pt>
                <c:pt idx="2">
                  <c:v>37.00085</c:v>
                </c:pt>
                <c:pt idx="3">
                  <c:v>35.653379999999999</c:v>
                </c:pt>
                <c:pt idx="4">
                  <c:v>36.389290000000003</c:v>
                </c:pt>
                <c:pt idx="5">
                  <c:v>36.534590000000001</c:v>
                </c:pt>
                <c:pt idx="6">
                  <c:v>36.555689999999998</c:v>
                </c:pt>
                <c:pt idx="7">
                  <c:v>37.234920000000002</c:v>
                </c:pt>
                <c:pt idx="8">
                  <c:v>37.008560000000003</c:v>
                </c:pt>
                <c:pt idx="9">
                  <c:v>36.003079999999997</c:v>
                </c:pt>
                <c:pt idx="10">
                  <c:v>35.753869999999999</c:v>
                </c:pt>
                <c:pt idx="11">
                  <c:v>34.073459999999997</c:v>
                </c:pt>
                <c:pt idx="12">
                  <c:v>33.468380000000003</c:v>
                </c:pt>
                <c:pt idx="13">
                  <c:v>30.62116</c:v>
                </c:pt>
                <c:pt idx="14">
                  <c:v>31.19605</c:v>
                </c:pt>
                <c:pt idx="15">
                  <c:v>33.039749999999998</c:v>
                </c:pt>
                <c:pt idx="16">
                  <c:v>33.214120000000001</c:v>
                </c:pt>
                <c:pt idx="17">
                  <c:v>34.115940000000002</c:v>
                </c:pt>
                <c:pt idx="18">
                  <c:v>34.094470000000001</c:v>
                </c:pt>
                <c:pt idx="19">
                  <c:v>34.19229</c:v>
                </c:pt>
                <c:pt idx="20">
                  <c:v>35.038409999999999</c:v>
                </c:pt>
                <c:pt idx="21">
                  <c:v>35.738790000000002</c:v>
                </c:pt>
                <c:pt idx="22">
                  <c:v>35.834020000000002</c:v>
                </c:pt>
                <c:pt idx="23">
                  <c:v>34.50038</c:v>
                </c:pt>
                <c:pt idx="24">
                  <c:v>35.169600000000003</c:v>
                </c:pt>
                <c:pt idx="25">
                  <c:v>34.921140000000001</c:v>
                </c:pt>
                <c:pt idx="26">
                  <c:v>34.276989999999998</c:v>
                </c:pt>
                <c:pt idx="27">
                  <c:v>35.326839999999997</c:v>
                </c:pt>
                <c:pt idx="28">
                  <c:v>35.153260000000003</c:v>
                </c:pt>
                <c:pt idx="29">
                  <c:v>35.689390000000003</c:v>
                </c:pt>
                <c:pt idx="30">
                  <c:v>37.083730000000003</c:v>
                </c:pt>
                <c:pt idx="31">
                  <c:v>36.059460000000001</c:v>
                </c:pt>
                <c:pt idx="32">
                  <c:v>35.361899999999999</c:v>
                </c:pt>
                <c:pt idx="33">
                  <c:v>35.566330000000001</c:v>
                </c:pt>
                <c:pt idx="34">
                  <c:v>34.558480000000003</c:v>
                </c:pt>
                <c:pt idx="35">
                  <c:v>33.741349999999997</c:v>
                </c:pt>
                <c:pt idx="36">
                  <c:v>31.783380000000001</c:v>
                </c:pt>
                <c:pt idx="37">
                  <c:v>27.35352</c:v>
                </c:pt>
                <c:pt idx="38">
                  <c:v>26.757819999999999</c:v>
                </c:pt>
                <c:pt idx="39">
                  <c:v>28.585100000000001</c:v>
                </c:pt>
                <c:pt idx="40">
                  <c:v>32.857379999999999</c:v>
                </c:pt>
                <c:pt idx="41">
                  <c:v>34.172289999999997</c:v>
                </c:pt>
                <c:pt idx="42">
                  <c:v>34.926789999999997</c:v>
                </c:pt>
                <c:pt idx="43">
                  <c:v>34.776040000000002</c:v>
                </c:pt>
                <c:pt idx="44">
                  <c:v>36.444040000000001</c:v>
                </c:pt>
                <c:pt idx="45">
                  <c:v>36.122489999999999</c:v>
                </c:pt>
                <c:pt idx="46">
                  <c:v>35.59207</c:v>
                </c:pt>
                <c:pt idx="47">
                  <c:v>35.66084</c:v>
                </c:pt>
              </c:numCache>
            </c:numRef>
          </c:val>
          <c:smooth val="0"/>
          <c:extLst>
            <c:ext xmlns:c16="http://schemas.microsoft.com/office/drawing/2014/chart" uri="{C3380CC4-5D6E-409C-BE32-E72D297353CC}">
              <c16:uniqueId val="{00000015-4BD9-44E9-BD76-946EDC2C7B2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33.75074</c:v>
                </c:pt>
                <c:pt idx="1">
                  <c:v>34.868639999999999</c:v>
                </c:pt>
                <c:pt idx="2">
                  <c:v>35.194360000000003</c:v>
                </c:pt>
                <c:pt idx="3">
                  <c:v>34.015889999999999</c:v>
                </c:pt>
                <c:pt idx="4">
                  <c:v>34.920310000000001</c:v>
                </c:pt>
                <c:pt idx="5">
                  <c:v>34.879689999999997</c:v>
                </c:pt>
                <c:pt idx="6">
                  <c:v>33.148699999999998</c:v>
                </c:pt>
                <c:pt idx="7">
                  <c:v>32.916159999999998</c:v>
                </c:pt>
                <c:pt idx="8">
                  <c:v>33.027340000000002</c:v>
                </c:pt>
                <c:pt idx="9">
                  <c:v>31.777149999999999</c:v>
                </c:pt>
                <c:pt idx="10">
                  <c:v>32.400019999999998</c:v>
                </c:pt>
                <c:pt idx="11">
                  <c:v>31.393650000000001</c:v>
                </c:pt>
                <c:pt idx="12">
                  <c:v>32.494700000000002</c:v>
                </c:pt>
                <c:pt idx="13">
                  <c:v>33.704839999999997</c:v>
                </c:pt>
                <c:pt idx="14">
                  <c:v>33.739370000000001</c:v>
                </c:pt>
                <c:pt idx="15">
                  <c:v>33.95946</c:v>
                </c:pt>
                <c:pt idx="16">
                  <c:v>34.320529999999998</c:v>
                </c:pt>
                <c:pt idx="17">
                  <c:v>34.232430000000001</c:v>
                </c:pt>
                <c:pt idx="18">
                  <c:v>33.88749</c:v>
                </c:pt>
                <c:pt idx="19">
                  <c:v>33.400199999999998</c:v>
                </c:pt>
                <c:pt idx="20">
                  <c:v>33.510449999999999</c:v>
                </c:pt>
                <c:pt idx="21">
                  <c:v>33.479410000000001</c:v>
                </c:pt>
                <c:pt idx="22">
                  <c:v>33.56203</c:v>
                </c:pt>
                <c:pt idx="23">
                  <c:v>33.383380000000002</c:v>
                </c:pt>
                <c:pt idx="24">
                  <c:v>32.883870000000002</c:v>
                </c:pt>
                <c:pt idx="25">
                  <c:v>32.92266</c:v>
                </c:pt>
                <c:pt idx="26">
                  <c:v>32.676760000000002</c:v>
                </c:pt>
                <c:pt idx="27">
                  <c:v>33.585540000000002</c:v>
                </c:pt>
                <c:pt idx="28">
                  <c:v>34.025570000000002</c:v>
                </c:pt>
                <c:pt idx="29">
                  <c:v>33.977269999999997</c:v>
                </c:pt>
                <c:pt idx="30">
                  <c:v>32.412289999999999</c:v>
                </c:pt>
                <c:pt idx="31">
                  <c:v>32.464469999999999</c:v>
                </c:pt>
                <c:pt idx="32">
                  <c:v>32.093829999999997</c:v>
                </c:pt>
                <c:pt idx="33">
                  <c:v>31.529350000000001</c:v>
                </c:pt>
                <c:pt idx="34">
                  <c:v>28.443899999999999</c:v>
                </c:pt>
                <c:pt idx="35">
                  <c:v>29.672049999999999</c:v>
                </c:pt>
                <c:pt idx="36">
                  <c:v>29.278390000000002</c:v>
                </c:pt>
                <c:pt idx="37">
                  <c:v>29.448830000000001</c:v>
                </c:pt>
                <c:pt idx="38">
                  <c:v>29.299969999999998</c:v>
                </c:pt>
                <c:pt idx="39">
                  <c:v>29.993970000000001</c:v>
                </c:pt>
                <c:pt idx="40">
                  <c:v>29.233930000000001</c:v>
                </c:pt>
                <c:pt idx="41">
                  <c:v>29.529</c:v>
                </c:pt>
                <c:pt idx="42">
                  <c:v>29.848210000000002</c:v>
                </c:pt>
                <c:pt idx="43">
                  <c:v>29.673159999999999</c:v>
                </c:pt>
                <c:pt idx="44">
                  <c:v>30.346540000000001</c:v>
                </c:pt>
                <c:pt idx="45">
                  <c:v>31.193709999999999</c:v>
                </c:pt>
                <c:pt idx="46">
                  <c:v>31.468389999999999</c:v>
                </c:pt>
                <c:pt idx="47">
                  <c:v>34.869309999999999</c:v>
                </c:pt>
              </c:numCache>
            </c:numRef>
          </c:val>
          <c:smooth val="0"/>
          <c:extLst>
            <c:ext xmlns:c16="http://schemas.microsoft.com/office/drawing/2014/chart" uri="{C3380CC4-5D6E-409C-BE32-E72D297353CC}">
              <c16:uniqueId val="{00000016-4BD9-44E9-BD76-946EDC2C7B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C15-4D81-B0FA-806B7E665EE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192.53286</c:v>
                </c:pt>
                <c:pt idx="1">
                  <c:v>192.71720999999999</c:v>
                </c:pt>
                <c:pt idx="2">
                  <c:v>192.44494</c:v>
                </c:pt>
                <c:pt idx="3">
                  <c:v>191.19386</c:v>
                </c:pt>
                <c:pt idx="4">
                  <c:v>191.48616999999999</c:v>
                </c:pt>
                <c:pt idx="5">
                  <c:v>191.63041000000001</c:v>
                </c:pt>
                <c:pt idx="6">
                  <c:v>191.49620999999999</c:v>
                </c:pt>
                <c:pt idx="7">
                  <c:v>191.25069999999999</c:v>
                </c:pt>
                <c:pt idx="8">
                  <c:v>191.09539000000001</c:v>
                </c:pt>
                <c:pt idx="9">
                  <c:v>191.95874000000001</c:v>
                </c:pt>
                <c:pt idx="10">
                  <c:v>191.15906000000001</c:v>
                </c:pt>
                <c:pt idx="11">
                  <c:v>191.06926000000001</c:v>
                </c:pt>
                <c:pt idx="12">
                  <c:v>188.77895000000001</c:v>
                </c:pt>
                <c:pt idx="13">
                  <c:v>187.93018000000001</c:v>
                </c:pt>
                <c:pt idx="14">
                  <c:v>187.26295999999999</c:v>
                </c:pt>
                <c:pt idx="15">
                  <c:v>187.4632</c:v>
                </c:pt>
                <c:pt idx="16">
                  <c:v>187.62156999999999</c:v>
                </c:pt>
                <c:pt idx="17">
                  <c:v>188.34127000000001</c:v>
                </c:pt>
                <c:pt idx="18">
                  <c:v>188.20957999999999</c:v>
                </c:pt>
                <c:pt idx="19">
                  <c:v>188.62143</c:v>
                </c:pt>
                <c:pt idx="20">
                  <c:v>188.62859</c:v>
                </c:pt>
                <c:pt idx="21">
                  <c:v>186.39805999999999</c:v>
                </c:pt>
                <c:pt idx="22">
                  <c:v>188.26694000000001</c:v>
                </c:pt>
                <c:pt idx="23">
                  <c:v>186.90009000000001</c:v>
                </c:pt>
                <c:pt idx="24">
                  <c:v>188.44354000000001</c:v>
                </c:pt>
                <c:pt idx="25">
                  <c:v>186.66013000000001</c:v>
                </c:pt>
                <c:pt idx="26">
                  <c:v>189.12799000000001</c:v>
                </c:pt>
                <c:pt idx="27">
                  <c:v>187.25621000000001</c:v>
                </c:pt>
                <c:pt idx="28">
                  <c:v>189.03258</c:v>
                </c:pt>
                <c:pt idx="29">
                  <c:v>188.27345</c:v>
                </c:pt>
                <c:pt idx="30">
                  <c:v>188.27229</c:v>
                </c:pt>
                <c:pt idx="31">
                  <c:v>186.52079000000001</c:v>
                </c:pt>
                <c:pt idx="32">
                  <c:v>189.38276999999999</c:v>
                </c:pt>
                <c:pt idx="33">
                  <c:v>191.31045</c:v>
                </c:pt>
                <c:pt idx="34">
                  <c:v>191.09143</c:v>
                </c:pt>
                <c:pt idx="35">
                  <c:v>189.83615</c:v>
                </c:pt>
                <c:pt idx="36">
                  <c:v>162.48854</c:v>
                </c:pt>
                <c:pt idx="37">
                  <c:v>70.618639999999999</c:v>
                </c:pt>
                <c:pt idx="38">
                  <c:v>54.846530000000001</c:v>
                </c:pt>
                <c:pt idx="39">
                  <c:v>55.167000000000002</c:v>
                </c:pt>
                <c:pt idx="40">
                  <c:v>58.790399999999998</c:v>
                </c:pt>
                <c:pt idx="41">
                  <c:v>79.151009999999999</c:v>
                </c:pt>
                <c:pt idx="42">
                  <c:v>99.329459999999997</c:v>
                </c:pt>
                <c:pt idx="43">
                  <c:v>192.43199000000001</c:v>
                </c:pt>
                <c:pt idx="44">
                  <c:v>192.37072000000001</c:v>
                </c:pt>
                <c:pt idx="45">
                  <c:v>191.81654</c:v>
                </c:pt>
                <c:pt idx="46">
                  <c:v>192.16336999999999</c:v>
                </c:pt>
                <c:pt idx="47">
                  <c:v>191.71137999999999</c:v>
                </c:pt>
              </c:numCache>
            </c:numRef>
          </c:val>
          <c:smooth val="0"/>
          <c:extLst>
            <c:ext xmlns:c16="http://schemas.microsoft.com/office/drawing/2014/chart" uri="{C3380CC4-5D6E-409C-BE32-E72D297353CC}">
              <c16:uniqueId val="{00000001-5C15-4D81-B0FA-806B7E665EE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30.822600000000001</c:v>
                </c:pt>
                <c:pt idx="1">
                  <c:v>30.532800000000002</c:v>
                </c:pt>
                <c:pt idx="2">
                  <c:v>30.930599999999998</c:v>
                </c:pt>
                <c:pt idx="3">
                  <c:v>31.015999999999998</c:v>
                </c:pt>
                <c:pt idx="4">
                  <c:v>30.906199999999998</c:v>
                </c:pt>
                <c:pt idx="5">
                  <c:v>31.4072</c:v>
                </c:pt>
                <c:pt idx="6">
                  <c:v>31.475300000000001</c:v>
                </c:pt>
                <c:pt idx="7">
                  <c:v>30.371099999999998</c:v>
                </c:pt>
                <c:pt idx="8">
                  <c:v>30.236999999999998</c:v>
                </c:pt>
                <c:pt idx="9">
                  <c:v>30.583400000000001</c:v>
                </c:pt>
                <c:pt idx="10">
                  <c:v>28.623999999999999</c:v>
                </c:pt>
                <c:pt idx="11">
                  <c:v>28.318300000000001</c:v>
                </c:pt>
                <c:pt idx="12">
                  <c:v>28.106400000000001</c:v>
                </c:pt>
                <c:pt idx="13">
                  <c:v>27.8322</c:v>
                </c:pt>
                <c:pt idx="14">
                  <c:v>27.642099999999999</c:v>
                </c:pt>
                <c:pt idx="15">
                  <c:v>27.863</c:v>
                </c:pt>
                <c:pt idx="16">
                  <c:v>28.482700000000001</c:v>
                </c:pt>
                <c:pt idx="17">
                  <c:v>29.8491</c:v>
                </c:pt>
                <c:pt idx="18">
                  <c:v>30.843</c:v>
                </c:pt>
                <c:pt idx="19">
                  <c:v>34.386899999999997</c:v>
                </c:pt>
                <c:pt idx="20">
                  <c:v>34.155299999999997</c:v>
                </c:pt>
                <c:pt idx="21">
                  <c:v>34.566899999999997</c:v>
                </c:pt>
                <c:pt idx="22">
                  <c:v>34.972499999999997</c:v>
                </c:pt>
                <c:pt idx="23">
                  <c:v>34.839599999999997</c:v>
                </c:pt>
                <c:pt idx="24">
                  <c:v>34.0017</c:v>
                </c:pt>
                <c:pt idx="25">
                  <c:v>33.7973</c:v>
                </c:pt>
                <c:pt idx="26">
                  <c:v>33.956499999999998</c:v>
                </c:pt>
                <c:pt idx="27">
                  <c:v>33.777999999999999</c:v>
                </c:pt>
                <c:pt idx="28">
                  <c:v>35.463200000000001</c:v>
                </c:pt>
                <c:pt idx="29">
                  <c:v>34.591900000000003</c:v>
                </c:pt>
                <c:pt idx="30">
                  <c:v>35.0458</c:v>
                </c:pt>
                <c:pt idx="31">
                  <c:v>34.991900000000001</c:v>
                </c:pt>
                <c:pt idx="32">
                  <c:v>33.872500000000002</c:v>
                </c:pt>
                <c:pt idx="33">
                  <c:v>34.377800000000001</c:v>
                </c:pt>
                <c:pt idx="34">
                  <c:v>33.045699999999997</c:v>
                </c:pt>
                <c:pt idx="35">
                  <c:v>31.6586</c:v>
                </c:pt>
                <c:pt idx="36">
                  <c:v>31.053899999999999</c:v>
                </c:pt>
                <c:pt idx="37">
                  <c:v>31.266300000000001</c:v>
                </c:pt>
                <c:pt idx="38">
                  <c:v>31.7818</c:v>
                </c:pt>
                <c:pt idx="39">
                  <c:v>31.587499999999999</c:v>
                </c:pt>
                <c:pt idx="40">
                  <c:v>34.134999999999998</c:v>
                </c:pt>
                <c:pt idx="41">
                  <c:v>33.739699999999999</c:v>
                </c:pt>
                <c:pt idx="42">
                  <c:v>33.353700000000003</c:v>
                </c:pt>
                <c:pt idx="43">
                  <c:v>34.477800000000002</c:v>
                </c:pt>
                <c:pt idx="44">
                  <c:v>33.752800000000001</c:v>
                </c:pt>
                <c:pt idx="45">
                  <c:v>34.072499999999998</c:v>
                </c:pt>
                <c:pt idx="46">
                  <c:v>33.884900000000002</c:v>
                </c:pt>
                <c:pt idx="47">
                  <c:v>33.084800000000001</c:v>
                </c:pt>
              </c:numCache>
            </c:numRef>
          </c:val>
          <c:smooth val="0"/>
          <c:extLst>
            <c:ext xmlns:c16="http://schemas.microsoft.com/office/drawing/2014/chart" uri="{C3380CC4-5D6E-409C-BE32-E72D297353CC}">
              <c16:uniqueId val="{00000002-5C15-4D81-B0FA-806B7E665EE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C15-4D81-B0FA-806B7E665EE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0.29369000000000001</c:v>
                </c:pt>
                <c:pt idx="1">
                  <c:v>0.29102</c:v>
                </c:pt>
                <c:pt idx="2">
                  <c:v>0.32024999999999998</c:v>
                </c:pt>
                <c:pt idx="3">
                  <c:v>0.39883000000000002</c:v>
                </c:pt>
                <c:pt idx="4">
                  <c:v>0.44749</c:v>
                </c:pt>
                <c:pt idx="5">
                  <c:v>0.44344</c:v>
                </c:pt>
                <c:pt idx="6">
                  <c:v>0.41499000000000003</c:v>
                </c:pt>
                <c:pt idx="7">
                  <c:v>0.27099000000000001</c:v>
                </c:pt>
                <c:pt idx="8">
                  <c:v>0.33857999999999999</c:v>
                </c:pt>
                <c:pt idx="9">
                  <c:v>0.32773999999999998</c:v>
                </c:pt>
                <c:pt idx="10">
                  <c:v>0.31464999999999999</c:v>
                </c:pt>
                <c:pt idx="11">
                  <c:v>0.31067</c:v>
                </c:pt>
                <c:pt idx="12">
                  <c:v>0.32591999999999999</c:v>
                </c:pt>
                <c:pt idx="13">
                  <c:v>0.25184000000000001</c:v>
                </c:pt>
                <c:pt idx="14">
                  <c:v>0.27718999999999999</c:v>
                </c:pt>
                <c:pt idx="15">
                  <c:v>0.32162000000000002</c:v>
                </c:pt>
                <c:pt idx="16">
                  <c:v>0.27965000000000001</c:v>
                </c:pt>
                <c:pt idx="17">
                  <c:v>0.23741999999999999</c:v>
                </c:pt>
                <c:pt idx="18">
                  <c:v>0.21901000000000001</c:v>
                </c:pt>
                <c:pt idx="19">
                  <c:v>0.26436999999999999</c:v>
                </c:pt>
                <c:pt idx="20">
                  <c:v>0.36925999999999998</c:v>
                </c:pt>
                <c:pt idx="21">
                  <c:v>0.35733999999999999</c:v>
                </c:pt>
                <c:pt idx="22">
                  <c:v>0.14269000000000001</c:v>
                </c:pt>
                <c:pt idx="23">
                  <c:v>0.1777</c:v>
                </c:pt>
                <c:pt idx="24">
                  <c:v>0.20557</c:v>
                </c:pt>
                <c:pt idx="25">
                  <c:v>0.21018999999999999</c:v>
                </c:pt>
                <c:pt idx="26">
                  <c:v>0.27668999999999999</c:v>
                </c:pt>
                <c:pt idx="27">
                  <c:v>0.14563999999999999</c:v>
                </c:pt>
                <c:pt idx="28">
                  <c:v>0.23082</c:v>
                </c:pt>
                <c:pt idx="29">
                  <c:v>0.17418</c:v>
                </c:pt>
                <c:pt idx="30">
                  <c:v>0.25838</c:v>
                </c:pt>
                <c:pt idx="31">
                  <c:v>0.19173000000000001</c:v>
                </c:pt>
                <c:pt idx="32">
                  <c:v>0.17746000000000001</c:v>
                </c:pt>
                <c:pt idx="33">
                  <c:v>0.19392999999999999</c:v>
                </c:pt>
                <c:pt idx="34">
                  <c:v>0.21820999999999999</c:v>
                </c:pt>
                <c:pt idx="35">
                  <c:v>0.17451</c:v>
                </c:pt>
                <c:pt idx="36">
                  <c:v>0.31955</c:v>
                </c:pt>
                <c:pt idx="37">
                  <c:v>0.16647999999999999</c:v>
                </c:pt>
                <c:pt idx="38">
                  <c:v>0.20349999999999999</c:v>
                </c:pt>
                <c:pt idx="39">
                  <c:v>0.24507999999999999</c:v>
                </c:pt>
                <c:pt idx="40">
                  <c:v>0.29669000000000001</c:v>
                </c:pt>
                <c:pt idx="41">
                  <c:v>0.29771999999999998</c:v>
                </c:pt>
                <c:pt idx="42">
                  <c:v>0.35680000000000001</c:v>
                </c:pt>
                <c:pt idx="43">
                  <c:v>0.32837</c:v>
                </c:pt>
                <c:pt idx="44">
                  <c:v>0.32135999999999998</c:v>
                </c:pt>
                <c:pt idx="45">
                  <c:v>0.34750999999999999</c:v>
                </c:pt>
                <c:pt idx="46">
                  <c:v>0.34470000000000001</c:v>
                </c:pt>
                <c:pt idx="47">
                  <c:v>0.43847000000000003</c:v>
                </c:pt>
              </c:numCache>
            </c:numRef>
          </c:val>
          <c:smooth val="0"/>
          <c:extLst>
            <c:ext xmlns:c16="http://schemas.microsoft.com/office/drawing/2014/chart" uri="{C3380CC4-5D6E-409C-BE32-E72D297353CC}">
              <c16:uniqueId val="{00000004-5C15-4D81-B0FA-806B7E665EE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C15-4D81-B0FA-806B7E665EE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2.5</c:v>
                </c:pt>
                <c:pt idx="2">
                  <c:v>2.4</c:v>
                </c:pt>
                <c:pt idx="3">
                  <c:v>2.4</c:v>
                </c:pt>
                <c:pt idx="4">
                  <c:v>2.4</c:v>
                </c:pt>
                <c:pt idx="5">
                  <c:v>2.4</c:v>
                </c:pt>
                <c:pt idx="6">
                  <c:v>2.6</c:v>
                </c:pt>
                <c:pt idx="7">
                  <c:v>2.6</c:v>
                </c:pt>
                <c:pt idx="8">
                  <c:v>2.5</c:v>
                </c:pt>
                <c:pt idx="9">
                  <c:v>2.4</c:v>
                </c:pt>
                <c:pt idx="10">
                  <c:v>2.5</c:v>
                </c:pt>
                <c:pt idx="11">
                  <c:v>2.4</c:v>
                </c:pt>
                <c:pt idx="12">
                  <c:v>2.4</c:v>
                </c:pt>
                <c:pt idx="13">
                  <c:v>2.2999999999999998</c:v>
                </c:pt>
                <c:pt idx="14">
                  <c:v>2.2999999999999998</c:v>
                </c:pt>
                <c:pt idx="15">
                  <c:v>2.4</c:v>
                </c:pt>
                <c:pt idx="16">
                  <c:v>2.4</c:v>
                </c:pt>
                <c:pt idx="17">
                  <c:v>2.4</c:v>
                </c:pt>
                <c:pt idx="18">
                  <c:v>2.2999999999999998</c:v>
                </c:pt>
                <c:pt idx="19">
                  <c:v>2.4</c:v>
                </c:pt>
                <c:pt idx="20">
                  <c:v>2.2999999999999998</c:v>
                </c:pt>
                <c:pt idx="21">
                  <c:v>2.4</c:v>
                </c:pt>
                <c:pt idx="22">
                  <c:v>2.4</c:v>
                </c:pt>
                <c:pt idx="23">
                  <c:v>2.4</c:v>
                </c:pt>
                <c:pt idx="24">
                  <c:v>2.4</c:v>
                </c:pt>
                <c:pt idx="25">
                  <c:v>2.2999999999999998</c:v>
                </c:pt>
                <c:pt idx="26">
                  <c:v>2.4</c:v>
                </c:pt>
                <c:pt idx="27">
                  <c:v>2.4</c:v>
                </c:pt>
                <c:pt idx="28">
                  <c:v>2.4</c:v>
                </c:pt>
                <c:pt idx="29">
                  <c:v>2.2999999999999998</c:v>
                </c:pt>
                <c:pt idx="30">
                  <c:v>2.4</c:v>
                </c:pt>
                <c:pt idx="31">
                  <c:v>2.4</c:v>
                </c:pt>
                <c:pt idx="32">
                  <c:v>2.4</c:v>
                </c:pt>
                <c:pt idx="33">
                  <c:v>2.4</c:v>
                </c:pt>
                <c:pt idx="34">
                  <c:v>2.5</c:v>
                </c:pt>
                <c:pt idx="35">
                  <c:v>2.5</c:v>
                </c:pt>
                <c:pt idx="36">
                  <c:v>2.4</c:v>
                </c:pt>
                <c:pt idx="37">
                  <c:v>2.4</c:v>
                </c:pt>
                <c:pt idx="38">
                  <c:v>2.4</c:v>
                </c:pt>
                <c:pt idx="39">
                  <c:v>2.4</c:v>
                </c:pt>
                <c:pt idx="40">
                  <c:v>2.2999999999999998</c:v>
                </c:pt>
                <c:pt idx="41">
                  <c:v>2.2000000000000002</c:v>
                </c:pt>
                <c:pt idx="42">
                  <c:v>2.2999999999999998</c:v>
                </c:pt>
                <c:pt idx="43">
                  <c:v>2.2999999999999998</c:v>
                </c:pt>
                <c:pt idx="44">
                  <c:v>2.2999999999999998</c:v>
                </c:pt>
                <c:pt idx="45">
                  <c:v>2.4</c:v>
                </c:pt>
                <c:pt idx="46">
                  <c:v>2.4</c:v>
                </c:pt>
                <c:pt idx="47">
                  <c:v>2.2999999999999998</c:v>
                </c:pt>
              </c:numCache>
            </c:numRef>
          </c:val>
          <c:smooth val="0"/>
          <c:extLst>
            <c:ext xmlns:c16="http://schemas.microsoft.com/office/drawing/2014/chart" uri="{C3380CC4-5D6E-409C-BE32-E72D297353CC}">
              <c16:uniqueId val="{00000006-5C15-4D81-B0FA-806B7E665EE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C15-4D81-B0FA-806B7E665EE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69.780810000000002</c:v>
                </c:pt>
                <c:pt idx="1">
                  <c:v>70.045860000000005</c:v>
                </c:pt>
                <c:pt idx="2">
                  <c:v>70.036929999999998</c:v>
                </c:pt>
                <c:pt idx="3">
                  <c:v>70.06917</c:v>
                </c:pt>
                <c:pt idx="4">
                  <c:v>70.09205</c:v>
                </c:pt>
                <c:pt idx="5">
                  <c:v>70.206549999999993</c:v>
                </c:pt>
                <c:pt idx="6">
                  <c:v>70.334590000000006</c:v>
                </c:pt>
                <c:pt idx="7">
                  <c:v>70.100369999999998</c:v>
                </c:pt>
                <c:pt idx="8">
                  <c:v>70.093959999999996</c:v>
                </c:pt>
                <c:pt idx="9">
                  <c:v>70.085120000000003</c:v>
                </c:pt>
                <c:pt idx="10">
                  <c:v>63.500309999999999</c:v>
                </c:pt>
                <c:pt idx="11">
                  <c:v>58.495899999999999</c:v>
                </c:pt>
                <c:pt idx="12">
                  <c:v>58.401110000000003</c:v>
                </c:pt>
                <c:pt idx="13">
                  <c:v>58.123339999999999</c:v>
                </c:pt>
                <c:pt idx="14">
                  <c:v>58.030009999999997</c:v>
                </c:pt>
                <c:pt idx="15">
                  <c:v>58.424660000000003</c:v>
                </c:pt>
                <c:pt idx="16">
                  <c:v>58.485149999999997</c:v>
                </c:pt>
                <c:pt idx="17">
                  <c:v>58.477400000000003</c:v>
                </c:pt>
                <c:pt idx="18">
                  <c:v>57.992280000000001</c:v>
                </c:pt>
                <c:pt idx="19">
                  <c:v>58.18918</c:v>
                </c:pt>
                <c:pt idx="20">
                  <c:v>58.271439999999998</c:v>
                </c:pt>
                <c:pt idx="21">
                  <c:v>58.641959999999997</c:v>
                </c:pt>
                <c:pt idx="22">
                  <c:v>58.55039</c:v>
                </c:pt>
                <c:pt idx="23">
                  <c:v>58.85951</c:v>
                </c:pt>
                <c:pt idx="24">
                  <c:v>58.94209</c:v>
                </c:pt>
                <c:pt idx="25">
                  <c:v>59.113909999999997</c:v>
                </c:pt>
                <c:pt idx="26">
                  <c:v>59.025849999999998</c:v>
                </c:pt>
                <c:pt idx="27">
                  <c:v>59.016640000000002</c:v>
                </c:pt>
                <c:pt idx="28">
                  <c:v>58.72448</c:v>
                </c:pt>
                <c:pt idx="29">
                  <c:v>58.629840000000002</c:v>
                </c:pt>
                <c:pt idx="30">
                  <c:v>58.768900000000002</c:v>
                </c:pt>
                <c:pt idx="31">
                  <c:v>58.284019999999998</c:v>
                </c:pt>
                <c:pt idx="32">
                  <c:v>58.51182</c:v>
                </c:pt>
                <c:pt idx="33">
                  <c:v>58.749659999999999</c:v>
                </c:pt>
                <c:pt idx="34">
                  <c:v>58.940019999999997</c:v>
                </c:pt>
                <c:pt idx="35">
                  <c:v>54.245849999999997</c:v>
                </c:pt>
                <c:pt idx="36">
                  <c:v>48.40307</c:v>
                </c:pt>
                <c:pt idx="37">
                  <c:v>31.66159</c:v>
                </c:pt>
                <c:pt idx="38">
                  <c:v>31.788930000000001</c:v>
                </c:pt>
                <c:pt idx="39">
                  <c:v>31.61158</c:v>
                </c:pt>
                <c:pt idx="40">
                  <c:v>31.49098</c:v>
                </c:pt>
                <c:pt idx="41">
                  <c:v>31.60276</c:v>
                </c:pt>
                <c:pt idx="42">
                  <c:v>36.320689999999999</c:v>
                </c:pt>
                <c:pt idx="43">
                  <c:v>45.288420000000002</c:v>
                </c:pt>
                <c:pt idx="44">
                  <c:v>54.160319999999999</c:v>
                </c:pt>
                <c:pt idx="45">
                  <c:v>54.418390000000002</c:v>
                </c:pt>
                <c:pt idx="46">
                  <c:v>54.463340000000002</c:v>
                </c:pt>
                <c:pt idx="47">
                  <c:v>58.43571</c:v>
                </c:pt>
              </c:numCache>
            </c:numRef>
          </c:val>
          <c:smooth val="0"/>
          <c:extLst>
            <c:ext xmlns:c16="http://schemas.microsoft.com/office/drawing/2014/chart" uri="{C3380CC4-5D6E-409C-BE32-E72D297353CC}">
              <c16:uniqueId val="{00000008-5C15-4D81-B0FA-806B7E665EE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C15-4D81-B0FA-806B7E665EE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5C15-4D81-B0FA-806B7E665EE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C15-4D81-B0FA-806B7E665EE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C15-4D81-B0FA-806B7E665EE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C15-4D81-B0FA-806B7E665EE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9.4487100000000002</c:v>
                </c:pt>
                <c:pt idx="1">
                  <c:v>9.4780599999999993</c:v>
                </c:pt>
                <c:pt idx="2">
                  <c:v>9.2593599999999991</c:v>
                </c:pt>
                <c:pt idx="3">
                  <c:v>9.2588399999999993</c:v>
                </c:pt>
                <c:pt idx="4">
                  <c:v>8.9858100000000007</c:v>
                </c:pt>
                <c:pt idx="5">
                  <c:v>9.5089900000000007</c:v>
                </c:pt>
                <c:pt idx="6">
                  <c:v>9.4403100000000002</c:v>
                </c:pt>
                <c:pt idx="7">
                  <c:v>9.3455200000000005</c:v>
                </c:pt>
                <c:pt idx="8">
                  <c:v>9.5012000000000008</c:v>
                </c:pt>
                <c:pt idx="9">
                  <c:v>9.1866500000000002</c:v>
                </c:pt>
                <c:pt idx="10">
                  <c:v>9.3993900000000004</c:v>
                </c:pt>
                <c:pt idx="11">
                  <c:v>9.5300899999999995</c:v>
                </c:pt>
                <c:pt idx="12">
                  <c:v>9.2697400000000005</c:v>
                </c:pt>
                <c:pt idx="13">
                  <c:v>9.1921099999999996</c:v>
                </c:pt>
                <c:pt idx="14">
                  <c:v>9.1784400000000002</c:v>
                </c:pt>
                <c:pt idx="15">
                  <c:v>9.2888999999999999</c:v>
                </c:pt>
                <c:pt idx="16">
                  <c:v>9.3772900000000003</c:v>
                </c:pt>
                <c:pt idx="17">
                  <c:v>9.3777000000000008</c:v>
                </c:pt>
                <c:pt idx="18">
                  <c:v>9.3301099999999995</c:v>
                </c:pt>
                <c:pt idx="19">
                  <c:v>9.2448300000000003</c:v>
                </c:pt>
                <c:pt idx="20">
                  <c:v>9.0994299999999999</c:v>
                </c:pt>
                <c:pt idx="21">
                  <c:v>9.2385199999999994</c:v>
                </c:pt>
                <c:pt idx="22">
                  <c:v>8.9902999999999995</c:v>
                </c:pt>
                <c:pt idx="23">
                  <c:v>9.2303499999999996</c:v>
                </c:pt>
                <c:pt idx="24">
                  <c:v>9.0205400000000004</c:v>
                </c:pt>
                <c:pt idx="25">
                  <c:v>8.7793100000000006</c:v>
                </c:pt>
                <c:pt idx="26">
                  <c:v>8.9900300000000009</c:v>
                </c:pt>
                <c:pt idx="27">
                  <c:v>9.1449499999999997</c:v>
                </c:pt>
                <c:pt idx="28">
                  <c:v>9.2582100000000001</c:v>
                </c:pt>
                <c:pt idx="29">
                  <c:v>9.0294100000000004</c:v>
                </c:pt>
                <c:pt idx="30">
                  <c:v>9.0315600000000007</c:v>
                </c:pt>
                <c:pt idx="31">
                  <c:v>8.9700600000000001</c:v>
                </c:pt>
                <c:pt idx="32">
                  <c:v>9.2181899999999999</c:v>
                </c:pt>
                <c:pt idx="33">
                  <c:v>9.1943199999999994</c:v>
                </c:pt>
                <c:pt idx="34">
                  <c:v>8.8961100000000002</c:v>
                </c:pt>
                <c:pt idx="35">
                  <c:v>8.9159299999999995</c:v>
                </c:pt>
                <c:pt idx="36">
                  <c:v>9.0356400000000008</c:v>
                </c:pt>
                <c:pt idx="37">
                  <c:v>9.1507699999999996</c:v>
                </c:pt>
                <c:pt idx="38">
                  <c:v>8.73522</c:v>
                </c:pt>
                <c:pt idx="39">
                  <c:v>8.6929700000000008</c:v>
                </c:pt>
                <c:pt idx="40">
                  <c:v>8.5761800000000008</c:v>
                </c:pt>
                <c:pt idx="41">
                  <c:v>8.6408100000000001</c:v>
                </c:pt>
                <c:pt idx="42">
                  <c:v>8.9204699999999999</c:v>
                </c:pt>
                <c:pt idx="43">
                  <c:v>8.8643000000000001</c:v>
                </c:pt>
                <c:pt idx="44">
                  <c:v>8.9378899999999994</c:v>
                </c:pt>
                <c:pt idx="45">
                  <c:v>9.0098900000000004</c:v>
                </c:pt>
                <c:pt idx="46">
                  <c:v>8.9434500000000003</c:v>
                </c:pt>
                <c:pt idx="47">
                  <c:v>9.0632800000000007</c:v>
                </c:pt>
              </c:numCache>
            </c:numRef>
          </c:val>
          <c:smooth val="0"/>
          <c:extLst>
            <c:ext xmlns:c16="http://schemas.microsoft.com/office/drawing/2014/chart" uri="{C3380CC4-5D6E-409C-BE32-E72D297353CC}">
              <c16:uniqueId val="{0000000E-5C15-4D81-B0FA-806B7E665EE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C15-4D81-B0FA-806B7E665EE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5C15-4D81-B0FA-806B7E665EE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C15-4D81-B0FA-806B7E665EE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6.3250000000000002</c:v>
                </c:pt>
                <c:pt idx="2">
                  <c:v>6.2130000000000001</c:v>
                </c:pt>
                <c:pt idx="3">
                  <c:v>6.3209999999999997</c:v>
                </c:pt>
                <c:pt idx="4">
                  <c:v>6.3250000000000002</c:v>
                </c:pt>
                <c:pt idx="5">
                  <c:v>6.3209999999999997</c:v>
                </c:pt>
                <c:pt idx="6">
                  <c:v>6.5209999999999999</c:v>
                </c:pt>
                <c:pt idx="7">
                  <c:v>6.3250000000000002</c:v>
                </c:pt>
                <c:pt idx="8">
                  <c:v>6.4210000000000003</c:v>
                </c:pt>
                <c:pt idx="9">
                  <c:v>6.532</c:v>
                </c:pt>
                <c:pt idx="10">
                  <c:v>6.5309999999999997</c:v>
                </c:pt>
                <c:pt idx="11">
                  <c:v>6.3209999999999997</c:v>
                </c:pt>
                <c:pt idx="12">
                  <c:v>6.3250000000000002</c:v>
                </c:pt>
                <c:pt idx="13">
                  <c:v>6.2130000000000001</c:v>
                </c:pt>
                <c:pt idx="14">
                  <c:v>6.3209999999999997</c:v>
                </c:pt>
                <c:pt idx="15">
                  <c:v>6.3250000000000002</c:v>
                </c:pt>
                <c:pt idx="16">
                  <c:v>6.3209999999999997</c:v>
                </c:pt>
                <c:pt idx="17">
                  <c:v>6.5209999999999999</c:v>
                </c:pt>
                <c:pt idx="18">
                  <c:v>6.3250000000000002</c:v>
                </c:pt>
                <c:pt idx="19">
                  <c:v>6.4210000000000003</c:v>
                </c:pt>
                <c:pt idx="20">
                  <c:v>6.532</c:v>
                </c:pt>
                <c:pt idx="21">
                  <c:v>6.5309999999999997</c:v>
                </c:pt>
                <c:pt idx="22">
                  <c:v>6.3209999999999997</c:v>
                </c:pt>
                <c:pt idx="23">
                  <c:v>6.3250000000000002</c:v>
                </c:pt>
                <c:pt idx="24">
                  <c:v>6.2130000000000001</c:v>
                </c:pt>
                <c:pt idx="25">
                  <c:v>6.3209999999999997</c:v>
                </c:pt>
                <c:pt idx="26">
                  <c:v>6.3250000000000002</c:v>
                </c:pt>
                <c:pt idx="27">
                  <c:v>6.3209999999999997</c:v>
                </c:pt>
                <c:pt idx="28">
                  <c:v>6.5209999999999999</c:v>
                </c:pt>
                <c:pt idx="29">
                  <c:v>6.3250000000000002</c:v>
                </c:pt>
                <c:pt idx="30">
                  <c:v>6.4210000000000003</c:v>
                </c:pt>
                <c:pt idx="31">
                  <c:v>6.532</c:v>
                </c:pt>
                <c:pt idx="32">
                  <c:v>6.5309999999999997</c:v>
                </c:pt>
                <c:pt idx="33">
                  <c:v>6.3209999999999997</c:v>
                </c:pt>
                <c:pt idx="34">
                  <c:v>6.3250000000000002</c:v>
                </c:pt>
                <c:pt idx="35">
                  <c:v>6.2130000000000001</c:v>
                </c:pt>
                <c:pt idx="36">
                  <c:v>6.3209999999999997</c:v>
                </c:pt>
                <c:pt idx="37">
                  <c:v>6.3250000000000002</c:v>
                </c:pt>
                <c:pt idx="38">
                  <c:v>6.3209999999999997</c:v>
                </c:pt>
                <c:pt idx="39">
                  <c:v>6.5209999999999999</c:v>
                </c:pt>
                <c:pt idx="40">
                  <c:v>6.3250000000000002</c:v>
                </c:pt>
                <c:pt idx="41">
                  <c:v>6.4210000000000003</c:v>
                </c:pt>
                <c:pt idx="42">
                  <c:v>6.532</c:v>
                </c:pt>
                <c:pt idx="43">
                  <c:v>6.5309999999999997</c:v>
                </c:pt>
                <c:pt idx="44">
                  <c:v>6.3209999999999997</c:v>
                </c:pt>
                <c:pt idx="45">
                  <c:v>6.3250000000000002</c:v>
                </c:pt>
                <c:pt idx="46">
                  <c:v>6.2130000000000001</c:v>
                </c:pt>
                <c:pt idx="47">
                  <c:v>6.3209999999999997</c:v>
                </c:pt>
              </c:numCache>
            </c:numRef>
          </c:val>
          <c:smooth val="0"/>
          <c:extLst>
            <c:ext xmlns:c16="http://schemas.microsoft.com/office/drawing/2014/chart" uri="{C3380CC4-5D6E-409C-BE32-E72D297353CC}">
              <c16:uniqueId val="{00000012-5C15-4D81-B0FA-806B7E665EE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27.677</c:v>
                </c:pt>
                <c:pt idx="1">
                  <c:v>28.023</c:v>
                </c:pt>
                <c:pt idx="2">
                  <c:v>28.079000000000001</c:v>
                </c:pt>
                <c:pt idx="3">
                  <c:v>27.983000000000001</c:v>
                </c:pt>
                <c:pt idx="4">
                  <c:v>27.779</c:v>
                </c:pt>
                <c:pt idx="5">
                  <c:v>27.815000000000001</c:v>
                </c:pt>
                <c:pt idx="6">
                  <c:v>27.773</c:v>
                </c:pt>
                <c:pt idx="7">
                  <c:v>27.837</c:v>
                </c:pt>
                <c:pt idx="8">
                  <c:v>27.904</c:v>
                </c:pt>
                <c:pt idx="9">
                  <c:v>30.16</c:v>
                </c:pt>
                <c:pt idx="10">
                  <c:v>32.442</c:v>
                </c:pt>
                <c:pt idx="11">
                  <c:v>31.811</c:v>
                </c:pt>
                <c:pt idx="12">
                  <c:v>24.821999999999999</c:v>
                </c:pt>
                <c:pt idx="13">
                  <c:v>24.376000000000001</c:v>
                </c:pt>
                <c:pt idx="14">
                  <c:v>24.265000000000001</c:v>
                </c:pt>
                <c:pt idx="15">
                  <c:v>23.774000000000001</c:v>
                </c:pt>
                <c:pt idx="16">
                  <c:v>24.129000000000001</c:v>
                </c:pt>
                <c:pt idx="17">
                  <c:v>24.082000000000001</c:v>
                </c:pt>
                <c:pt idx="18">
                  <c:v>24.138000000000002</c:v>
                </c:pt>
                <c:pt idx="19">
                  <c:v>25.628</c:v>
                </c:pt>
                <c:pt idx="20">
                  <c:v>24.291</c:v>
                </c:pt>
                <c:pt idx="21">
                  <c:v>24.291</c:v>
                </c:pt>
                <c:pt idx="22">
                  <c:v>24.268999999999998</c:v>
                </c:pt>
                <c:pt idx="23">
                  <c:v>24.353999999999999</c:v>
                </c:pt>
                <c:pt idx="24">
                  <c:v>25.244</c:v>
                </c:pt>
                <c:pt idx="25">
                  <c:v>27.692</c:v>
                </c:pt>
                <c:pt idx="26">
                  <c:v>30.056000000000001</c:v>
                </c:pt>
                <c:pt idx="27">
                  <c:v>31.199000000000002</c:v>
                </c:pt>
                <c:pt idx="28">
                  <c:v>31.039000000000001</c:v>
                </c:pt>
                <c:pt idx="29">
                  <c:v>31.33</c:v>
                </c:pt>
                <c:pt idx="30">
                  <c:v>31.23</c:v>
                </c:pt>
                <c:pt idx="31">
                  <c:v>30.07</c:v>
                </c:pt>
                <c:pt idx="32">
                  <c:v>31.315000000000001</c:v>
                </c:pt>
                <c:pt idx="33">
                  <c:v>30.175999999999998</c:v>
                </c:pt>
                <c:pt idx="34">
                  <c:v>24.847000000000001</c:v>
                </c:pt>
                <c:pt idx="35">
                  <c:v>11.148</c:v>
                </c:pt>
                <c:pt idx="36">
                  <c:v>4.6479999999999997</c:v>
                </c:pt>
                <c:pt idx="37">
                  <c:v>4.5759999999999996</c:v>
                </c:pt>
                <c:pt idx="38">
                  <c:v>4.6639999999999997</c:v>
                </c:pt>
                <c:pt idx="39">
                  <c:v>4.7249999999999996</c:v>
                </c:pt>
                <c:pt idx="40">
                  <c:v>4.742</c:v>
                </c:pt>
                <c:pt idx="41">
                  <c:v>4.7510000000000003</c:v>
                </c:pt>
                <c:pt idx="42">
                  <c:v>4.8040000000000003</c:v>
                </c:pt>
                <c:pt idx="43">
                  <c:v>5.0890000000000004</c:v>
                </c:pt>
                <c:pt idx="44">
                  <c:v>21.905000000000001</c:v>
                </c:pt>
                <c:pt idx="45">
                  <c:v>33.848999999999997</c:v>
                </c:pt>
                <c:pt idx="46">
                  <c:v>34.951999999999998</c:v>
                </c:pt>
                <c:pt idx="47">
                  <c:v>37.621000000000002</c:v>
                </c:pt>
              </c:numCache>
            </c:numRef>
          </c:val>
          <c:smooth val="0"/>
          <c:extLst>
            <c:ext xmlns:c16="http://schemas.microsoft.com/office/drawing/2014/chart" uri="{C3380CC4-5D6E-409C-BE32-E72D297353CC}">
              <c16:uniqueId val="{00000013-5C15-4D81-B0FA-806B7E665E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1.94</c:v>
                </c:pt>
                <c:pt idx="2">
                  <c:v>1.95</c:v>
                </c:pt>
                <c:pt idx="3">
                  <c:v>1.95</c:v>
                </c:pt>
                <c:pt idx="4">
                  <c:v>1.94</c:v>
                </c:pt>
                <c:pt idx="5">
                  <c:v>1.85</c:v>
                </c:pt>
                <c:pt idx="6">
                  <c:v>1.84</c:v>
                </c:pt>
                <c:pt idx="7">
                  <c:v>1.79</c:v>
                </c:pt>
                <c:pt idx="8">
                  <c:v>1.75</c:v>
                </c:pt>
                <c:pt idx="9">
                  <c:v>1.67</c:v>
                </c:pt>
                <c:pt idx="10">
                  <c:v>1.73</c:v>
                </c:pt>
                <c:pt idx="11">
                  <c:v>1.61</c:v>
                </c:pt>
                <c:pt idx="12">
                  <c:v>1.99</c:v>
                </c:pt>
                <c:pt idx="13">
                  <c:v>2.08</c:v>
                </c:pt>
                <c:pt idx="14">
                  <c:v>2.17</c:v>
                </c:pt>
                <c:pt idx="15">
                  <c:v>2.23</c:v>
                </c:pt>
                <c:pt idx="16">
                  <c:v>2.3199999999999998</c:v>
                </c:pt>
                <c:pt idx="17">
                  <c:v>2.29</c:v>
                </c:pt>
                <c:pt idx="18">
                  <c:v>2.4300000000000002</c:v>
                </c:pt>
                <c:pt idx="19">
                  <c:v>2.3199999999999998</c:v>
                </c:pt>
                <c:pt idx="20">
                  <c:v>1.79</c:v>
                </c:pt>
                <c:pt idx="21">
                  <c:v>2.38</c:v>
                </c:pt>
                <c:pt idx="22">
                  <c:v>2.2000000000000002</c:v>
                </c:pt>
                <c:pt idx="23">
                  <c:v>2.2000000000000002</c:v>
                </c:pt>
                <c:pt idx="24">
                  <c:v>2.15</c:v>
                </c:pt>
                <c:pt idx="25">
                  <c:v>2.1800000000000002</c:v>
                </c:pt>
                <c:pt idx="26">
                  <c:v>2.21</c:v>
                </c:pt>
                <c:pt idx="27">
                  <c:v>2.25</c:v>
                </c:pt>
                <c:pt idx="28">
                  <c:v>2.2799999999999998</c:v>
                </c:pt>
                <c:pt idx="29">
                  <c:v>2.19</c:v>
                </c:pt>
                <c:pt idx="30">
                  <c:v>2.0099999999999998</c:v>
                </c:pt>
                <c:pt idx="31">
                  <c:v>1.98</c:v>
                </c:pt>
                <c:pt idx="32">
                  <c:v>1.96</c:v>
                </c:pt>
                <c:pt idx="33">
                  <c:v>1.91</c:v>
                </c:pt>
                <c:pt idx="34">
                  <c:v>1.56</c:v>
                </c:pt>
                <c:pt idx="35">
                  <c:v>2.25</c:v>
                </c:pt>
                <c:pt idx="36">
                  <c:v>2.16</c:v>
                </c:pt>
                <c:pt idx="37">
                  <c:v>2.12</c:v>
                </c:pt>
                <c:pt idx="38">
                  <c:v>1.87</c:v>
                </c:pt>
                <c:pt idx="39">
                  <c:v>2.29</c:v>
                </c:pt>
                <c:pt idx="40">
                  <c:v>2.3199999999999998</c:v>
                </c:pt>
                <c:pt idx="41">
                  <c:v>2.2599999999999998</c:v>
                </c:pt>
                <c:pt idx="42">
                  <c:v>2.27</c:v>
                </c:pt>
                <c:pt idx="43">
                  <c:v>2.16</c:v>
                </c:pt>
                <c:pt idx="44">
                  <c:v>2.19</c:v>
                </c:pt>
                <c:pt idx="45">
                  <c:v>2.1800000000000002</c:v>
                </c:pt>
                <c:pt idx="46">
                  <c:v>2.16</c:v>
                </c:pt>
                <c:pt idx="47">
                  <c:v>1.78</c:v>
                </c:pt>
              </c:numCache>
            </c:numRef>
          </c:val>
          <c:smooth val="0"/>
          <c:extLst>
            <c:ext xmlns:c16="http://schemas.microsoft.com/office/drawing/2014/chart" uri="{C3380CC4-5D6E-409C-BE32-E72D297353CC}">
              <c16:uniqueId val="{00000014-5C15-4D81-B0FA-806B7E665E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144.04908</c:v>
                </c:pt>
                <c:pt idx="1">
                  <c:v>140.27357000000001</c:v>
                </c:pt>
                <c:pt idx="2">
                  <c:v>140.64726999999999</c:v>
                </c:pt>
                <c:pt idx="3">
                  <c:v>138.95409000000001</c:v>
                </c:pt>
                <c:pt idx="4">
                  <c:v>140.22415000000001</c:v>
                </c:pt>
                <c:pt idx="5">
                  <c:v>140.15020000000001</c:v>
                </c:pt>
                <c:pt idx="6">
                  <c:v>141.35720000000001</c:v>
                </c:pt>
                <c:pt idx="7">
                  <c:v>141.87472</c:v>
                </c:pt>
                <c:pt idx="8">
                  <c:v>143.08450999999999</c:v>
                </c:pt>
                <c:pt idx="9">
                  <c:v>142.75597999999999</c:v>
                </c:pt>
                <c:pt idx="10">
                  <c:v>142.61723000000001</c:v>
                </c:pt>
                <c:pt idx="11">
                  <c:v>141.37665999999999</c:v>
                </c:pt>
                <c:pt idx="12">
                  <c:v>46.320959999999999</c:v>
                </c:pt>
                <c:pt idx="13">
                  <c:v>68.631479999999996</c:v>
                </c:pt>
                <c:pt idx="14">
                  <c:v>127.69727</c:v>
                </c:pt>
                <c:pt idx="15">
                  <c:v>138.46656999999999</c:v>
                </c:pt>
                <c:pt idx="16">
                  <c:v>141.60150999999999</c:v>
                </c:pt>
                <c:pt idx="17">
                  <c:v>137.66246000000001</c:v>
                </c:pt>
                <c:pt idx="18">
                  <c:v>138.15790999999999</c:v>
                </c:pt>
                <c:pt idx="19">
                  <c:v>138.00157999999999</c:v>
                </c:pt>
                <c:pt idx="20">
                  <c:v>137.96737999999999</c:v>
                </c:pt>
                <c:pt idx="21">
                  <c:v>138.92272</c:v>
                </c:pt>
                <c:pt idx="22">
                  <c:v>140.17402999999999</c:v>
                </c:pt>
                <c:pt idx="23">
                  <c:v>140.61949999999999</c:v>
                </c:pt>
                <c:pt idx="24">
                  <c:v>140.54599999999999</c:v>
                </c:pt>
                <c:pt idx="25">
                  <c:v>140.63856000000001</c:v>
                </c:pt>
                <c:pt idx="26">
                  <c:v>139.96494000000001</c:v>
                </c:pt>
                <c:pt idx="27">
                  <c:v>143.75827000000001</c:v>
                </c:pt>
                <c:pt idx="28">
                  <c:v>140.96207999999999</c:v>
                </c:pt>
                <c:pt idx="29">
                  <c:v>142.488</c:v>
                </c:pt>
                <c:pt idx="30">
                  <c:v>142.35273000000001</c:v>
                </c:pt>
                <c:pt idx="31">
                  <c:v>141.73134999999999</c:v>
                </c:pt>
                <c:pt idx="32">
                  <c:v>139.76179999999999</c:v>
                </c:pt>
                <c:pt idx="33">
                  <c:v>141.02083999999999</c:v>
                </c:pt>
                <c:pt idx="34">
                  <c:v>143.04029</c:v>
                </c:pt>
                <c:pt idx="35">
                  <c:v>142.04281</c:v>
                </c:pt>
                <c:pt idx="36">
                  <c:v>142.54821000000001</c:v>
                </c:pt>
                <c:pt idx="37">
                  <c:v>145.32629</c:v>
                </c:pt>
                <c:pt idx="38">
                  <c:v>142.43342999999999</c:v>
                </c:pt>
                <c:pt idx="39">
                  <c:v>145.06715</c:v>
                </c:pt>
                <c:pt idx="40">
                  <c:v>146.44838999999999</c:v>
                </c:pt>
                <c:pt idx="41">
                  <c:v>146.71534</c:v>
                </c:pt>
                <c:pt idx="42">
                  <c:v>147.52238</c:v>
                </c:pt>
                <c:pt idx="43">
                  <c:v>147.53188</c:v>
                </c:pt>
                <c:pt idx="44">
                  <c:v>145.16354999999999</c:v>
                </c:pt>
                <c:pt idx="45">
                  <c:v>148.13372000000001</c:v>
                </c:pt>
                <c:pt idx="46">
                  <c:v>146.99414999999999</c:v>
                </c:pt>
                <c:pt idx="47">
                  <c:v>144.66218000000001</c:v>
                </c:pt>
              </c:numCache>
            </c:numRef>
          </c:val>
          <c:smooth val="0"/>
          <c:extLst>
            <c:ext xmlns:c16="http://schemas.microsoft.com/office/drawing/2014/chart" uri="{C3380CC4-5D6E-409C-BE32-E72D297353CC}">
              <c16:uniqueId val="{00000000-802B-484E-817C-B0B75C60532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02B-484E-817C-B0B75C60532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5.0772000000000004</c:v>
                </c:pt>
                <c:pt idx="1">
                  <c:v>5.0613999999999999</c:v>
                </c:pt>
                <c:pt idx="2">
                  <c:v>5.2008000000000001</c:v>
                </c:pt>
                <c:pt idx="3">
                  <c:v>5.1688999999999998</c:v>
                </c:pt>
                <c:pt idx="4">
                  <c:v>5.0511999999999997</c:v>
                </c:pt>
                <c:pt idx="5">
                  <c:v>5.0803000000000003</c:v>
                </c:pt>
                <c:pt idx="6">
                  <c:v>5.1364000000000001</c:v>
                </c:pt>
                <c:pt idx="7">
                  <c:v>4.984</c:v>
                </c:pt>
                <c:pt idx="8">
                  <c:v>4.6063999999999998</c:v>
                </c:pt>
                <c:pt idx="9">
                  <c:v>4.6581000000000001</c:v>
                </c:pt>
                <c:pt idx="10">
                  <c:v>4.8403</c:v>
                </c:pt>
                <c:pt idx="11">
                  <c:v>4.7732000000000001</c:v>
                </c:pt>
                <c:pt idx="12">
                  <c:v>4.6566000000000001</c:v>
                </c:pt>
                <c:pt idx="13">
                  <c:v>4.6165000000000003</c:v>
                </c:pt>
                <c:pt idx="14">
                  <c:v>4.8285</c:v>
                </c:pt>
                <c:pt idx="15">
                  <c:v>4.8297999999999996</c:v>
                </c:pt>
                <c:pt idx="16">
                  <c:v>4.9532999999999996</c:v>
                </c:pt>
                <c:pt idx="17">
                  <c:v>4.3616000000000001</c:v>
                </c:pt>
                <c:pt idx="18">
                  <c:v>4.3211000000000004</c:v>
                </c:pt>
                <c:pt idx="19">
                  <c:v>4.2786999999999997</c:v>
                </c:pt>
                <c:pt idx="20">
                  <c:v>4.2782999999999998</c:v>
                </c:pt>
                <c:pt idx="21">
                  <c:v>4.1189999999999998</c:v>
                </c:pt>
                <c:pt idx="22">
                  <c:v>4.3643999999999998</c:v>
                </c:pt>
                <c:pt idx="23">
                  <c:v>4.2469000000000001</c:v>
                </c:pt>
                <c:pt idx="24">
                  <c:v>4.3014999999999999</c:v>
                </c:pt>
                <c:pt idx="25">
                  <c:v>4.2720000000000002</c:v>
                </c:pt>
                <c:pt idx="26">
                  <c:v>4.4108999999999998</c:v>
                </c:pt>
                <c:pt idx="27">
                  <c:v>4.3452000000000002</c:v>
                </c:pt>
                <c:pt idx="28">
                  <c:v>4.2464000000000004</c:v>
                </c:pt>
                <c:pt idx="29">
                  <c:v>4.2923</c:v>
                </c:pt>
                <c:pt idx="30">
                  <c:v>4.2553000000000001</c:v>
                </c:pt>
                <c:pt idx="31">
                  <c:v>4.4337</c:v>
                </c:pt>
                <c:pt idx="32">
                  <c:v>4.8129</c:v>
                </c:pt>
                <c:pt idx="33">
                  <c:v>4.8177000000000003</c:v>
                </c:pt>
                <c:pt idx="34">
                  <c:v>4.9665999999999997</c:v>
                </c:pt>
                <c:pt idx="35">
                  <c:v>5.1542000000000003</c:v>
                </c:pt>
                <c:pt idx="36">
                  <c:v>5.1683000000000003</c:v>
                </c:pt>
                <c:pt idx="37">
                  <c:v>5.2202999999999999</c:v>
                </c:pt>
                <c:pt idx="38">
                  <c:v>5.2575000000000003</c:v>
                </c:pt>
                <c:pt idx="39">
                  <c:v>5.3975</c:v>
                </c:pt>
                <c:pt idx="40">
                  <c:v>5.2737999999999996</c:v>
                </c:pt>
                <c:pt idx="41">
                  <c:v>5.3285</c:v>
                </c:pt>
                <c:pt idx="42">
                  <c:v>5.3068</c:v>
                </c:pt>
                <c:pt idx="43">
                  <c:v>5.2911000000000001</c:v>
                </c:pt>
                <c:pt idx="44">
                  <c:v>5.2088000000000001</c:v>
                </c:pt>
                <c:pt idx="45">
                  <c:v>5.3414000000000001</c:v>
                </c:pt>
                <c:pt idx="46">
                  <c:v>5.4382000000000001</c:v>
                </c:pt>
                <c:pt idx="47">
                  <c:v>5.3097000000000003</c:v>
                </c:pt>
              </c:numCache>
            </c:numRef>
          </c:val>
          <c:smooth val="0"/>
          <c:extLst>
            <c:ext xmlns:c16="http://schemas.microsoft.com/office/drawing/2014/chart" uri="{C3380CC4-5D6E-409C-BE32-E72D297353CC}">
              <c16:uniqueId val="{00000002-802B-484E-817C-B0B75C60532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125.40145</c:v>
                </c:pt>
                <c:pt idx="1">
                  <c:v>125.97913</c:v>
                </c:pt>
                <c:pt idx="2">
                  <c:v>125.20851999999999</c:v>
                </c:pt>
                <c:pt idx="3">
                  <c:v>126.11677</c:v>
                </c:pt>
                <c:pt idx="4">
                  <c:v>123.33499999999999</c:v>
                </c:pt>
                <c:pt idx="5">
                  <c:v>124.80879</c:v>
                </c:pt>
                <c:pt idx="6">
                  <c:v>124.5913</c:v>
                </c:pt>
                <c:pt idx="7">
                  <c:v>126.07138</c:v>
                </c:pt>
                <c:pt idx="8">
                  <c:v>125.77229</c:v>
                </c:pt>
                <c:pt idx="9">
                  <c:v>123.46948999999999</c:v>
                </c:pt>
                <c:pt idx="10">
                  <c:v>123.3596</c:v>
                </c:pt>
                <c:pt idx="11">
                  <c:v>125.37199</c:v>
                </c:pt>
                <c:pt idx="12">
                  <c:v>121.32997</c:v>
                </c:pt>
                <c:pt idx="13">
                  <c:v>116.92094</c:v>
                </c:pt>
                <c:pt idx="14">
                  <c:v>116.45453999999999</c:v>
                </c:pt>
                <c:pt idx="15">
                  <c:v>117.63696</c:v>
                </c:pt>
                <c:pt idx="16">
                  <c:v>120.7285</c:v>
                </c:pt>
                <c:pt idx="17">
                  <c:v>119.02746999999999</c:v>
                </c:pt>
                <c:pt idx="18">
                  <c:v>119.43183999999999</c:v>
                </c:pt>
                <c:pt idx="19">
                  <c:v>119.37178</c:v>
                </c:pt>
                <c:pt idx="20">
                  <c:v>120.01103000000001</c:v>
                </c:pt>
                <c:pt idx="21">
                  <c:v>122.71702999999999</c:v>
                </c:pt>
                <c:pt idx="22">
                  <c:v>120.78907</c:v>
                </c:pt>
                <c:pt idx="23">
                  <c:v>124.81134</c:v>
                </c:pt>
                <c:pt idx="24">
                  <c:v>122.42778</c:v>
                </c:pt>
                <c:pt idx="25">
                  <c:v>128.22022000000001</c:v>
                </c:pt>
                <c:pt idx="26">
                  <c:v>128.01525000000001</c:v>
                </c:pt>
                <c:pt idx="27">
                  <c:v>124.28197</c:v>
                </c:pt>
                <c:pt idx="28">
                  <c:v>125.48938</c:v>
                </c:pt>
                <c:pt idx="29">
                  <c:v>127.49173</c:v>
                </c:pt>
                <c:pt idx="30">
                  <c:v>124.93904000000001</c:v>
                </c:pt>
                <c:pt idx="31">
                  <c:v>125.58077</c:v>
                </c:pt>
                <c:pt idx="32">
                  <c:v>126.09717999999999</c:v>
                </c:pt>
                <c:pt idx="33">
                  <c:v>125.44586</c:v>
                </c:pt>
                <c:pt idx="34">
                  <c:v>122.37308</c:v>
                </c:pt>
                <c:pt idx="35">
                  <c:v>124.69759999999999</c:v>
                </c:pt>
                <c:pt idx="36">
                  <c:v>124.81272</c:v>
                </c:pt>
                <c:pt idx="37">
                  <c:v>116.69109</c:v>
                </c:pt>
                <c:pt idx="38">
                  <c:v>118.68040999999999</c:v>
                </c:pt>
                <c:pt idx="39">
                  <c:v>123.06556</c:v>
                </c:pt>
                <c:pt idx="40">
                  <c:v>125.34013</c:v>
                </c:pt>
                <c:pt idx="41">
                  <c:v>127.25465</c:v>
                </c:pt>
                <c:pt idx="42">
                  <c:v>125.78532</c:v>
                </c:pt>
                <c:pt idx="43">
                  <c:v>125.79286999999999</c:v>
                </c:pt>
                <c:pt idx="44">
                  <c:v>126.96409</c:v>
                </c:pt>
                <c:pt idx="45">
                  <c:v>127.12931</c:v>
                </c:pt>
                <c:pt idx="46">
                  <c:v>126.92999</c:v>
                </c:pt>
                <c:pt idx="47">
                  <c:v>123.92406</c:v>
                </c:pt>
              </c:numCache>
            </c:numRef>
          </c:val>
          <c:smooth val="0"/>
          <c:extLst>
            <c:ext xmlns:c16="http://schemas.microsoft.com/office/drawing/2014/chart" uri="{C3380CC4-5D6E-409C-BE32-E72D297353CC}">
              <c16:uniqueId val="{00000003-802B-484E-817C-B0B75C60532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12.408480000000001</c:v>
                </c:pt>
                <c:pt idx="1">
                  <c:v>12.61788</c:v>
                </c:pt>
                <c:pt idx="2">
                  <c:v>11.98274</c:v>
                </c:pt>
                <c:pt idx="3">
                  <c:v>12.35206</c:v>
                </c:pt>
                <c:pt idx="4">
                  <c:v>12.355180000000001</c:v>
                </c:pt>
                <c:pt idx="5">
                  <c:v>12.65385</c:v>
                </c:pt>
                <c:pt idx="6">
                  <c:v>12.167960000000001</c:v>
                </c:pt>
                <c:pt idx="7">
                  <c:v>12.3619</c:v>
                </c:pt>
                <c:pt idx="8">
                  <c:v>11.57616</c:v>
                </c:pt>
                <c:pt idx="9">
                  <c:v>11.891500000000001</c:v>
                </c:pt>
                <c:pt idx="10">
                  <c:v>11.2644</c:v>
                </c:pt>
                <c:pt idx="11">
                  <c:v>10.747310000000001</c:v>
                </c:pt>
                <c:pt idx="12">
                  <c:v>9.9399200000000008</c:v>
                </c:pt>
                <c:pt idx="13">
                  <c:v>9.0665300000000002</c:v>
                </c:pt>
                <c:pt idx="14">
                  <c:v>8.8922799999999995</c:v>
                </c:pt>
                <c:pt idx="15">
                  <c:v>8.9121699999999997</c:v>
                </c:pt>
                <c:pt idx="16">
                  <c:v>9.4939999999999998</c:v>
                </c:pt>
                <c:pt idx="17">
                  <c:v>10.31493</c:v>
                </c:pt>
                <c:pt idx="18">
                  <c:v>10.629099999999999</c:v>
                </c:pt>
                <c:pt idx="19">
                  <c:v>11.55654</c:v>
                </c:pt>
                <c:pt idx="20">
                  <c:v>10.773860000000001</c:v>
                </c:pt>
                <c:pt idx="21">
                  <c:v>11.22245</c:v>
                </c:pt>
                <c:pt idx="22">
                  <c:v>11.347329999999999</c:v>
                </c:pt>
                <c:pt idx="23">
                  <c:v>11.554029999999999</c:v>
                </c:pt>
                <c:pt idx="24">
                  <c:v>12.10355</c:v>
                </c:pt>
                <c:pt idx="25">
                  <c:v>11.795730000000001</c:v>
                </c:pt>
                <c:pt idx="26">
                  <c:v>12.54684</c:v>
                </c:pt>
                <c:pt idx="27">
                  <c:v>13.045640000000001</c:v>
                </c:pt>
                <c:pt idx="28">
                  <c:v>12.66405</c:v>
                </c:pt>
                <c:pt idx="29">
                  <c:v>12.30983</c:v>
                </c:pt>
                <c:pt idx="30">
                  <c:v>14.019539999999999</c:v>
                </c:pt>
                <c:pt idx="31">
                  <c:v>13.51728</c:v>
                </c:pt>
                <c:pt idx="32">
                  <c:v>12.59437</c:v>
                </c:pt>
                <c:pt idx="33">
                  <c:v>12.199170000000001</c:v>
                </c:pt>
                <c:pt idx="34">
                  <c:v>12.051270000000001</c:v>
                </c:pt>
                <c:pt idx="35">
                  <c:v>11.982200000000001</c:v>
                </c:pt>
                <c:pt idx="36">
                  <c:v>11.55428</c:v>
                </c:pt>
                <c:pt idx="37">
                  <c:v>9.6631999999999998</c:v>
                </c:pt>
                <c:pt idx="38">
                  <c:v>10.380599999999999</c:v>
                </c:pt>
                <c:pt idx="39">
                  <c:v>10.310370000000001</c:v>
                </c:pt>
                <c:pt idx="40">
                  <c:v>11.05631</c:v>
                </c:pt>
                <c:pt idx="41">
                  <c:v>11.93225</c:v>
                </c:pt>
                <c:pt idx="42">
                  <c:v>11.67873</c:v>
                </c:pt>
                <c:pt idx="43">
                  <c:v>12.07451</c:v>
                </c:pt>
                <c:pt idx="44">
                  <c:v>11.90077</c:v>
                </c:pt>
                <c:pt idx="45">
                  <c:v>12.861520000000001</c:v>
                </c:pt>
                <c:pt idx="46">
                  <c:v>13.00897</c:v>
                </c:pt>
                <c:pt idx="47">
                  <c:v>13.01824</c:v>
                </c:pt>
              </c:numCache>
            </c:numRef>
          </c:val>
          <c:smooth val="0"/>
          <c:extLst>
            <c:ext xmlns:c16="http://schemas.microsoft.com/office/drawing/2014/chart" uri="{C3380CC4-5D6E-409C-BE32-E72D297353CC}">
              <c16:uniqueId val="{00000004-802B-484E-817C-B0B75C60532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02B-484E-817C-B0B75C60532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802B-484E-817C-B0B75C60532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02B-484E-817C-B0B75C60532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02B-484E-817C-B0B75C60532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02B-484E-817C-B0B75C60532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86.254499999999993</c:v>
                </c:pt>
                <c:pt idx="1">
                  <c:v>86.683599999999998</c:v>
                </c:pt>
                <c:pt idx="2">
                  <c:v>87.378200000000007</c:v>
                </c:pt>
                <c:pt idx="3">
                  <c:v>88.659400000000005</c:v>
                </c:pt>
                <c:pt idx="4">
                  <c:v>88.070099999999996</c:v>
                </c:pt>
                <c:pt idx="5">
                  <c:v>89.521100000000004</c:v>
                </c:pt>
                <c:pt idx="6">
                  <c:v>90.553899999999999</c:v>
                </c:pt>
                <c:pt idx="7">
                  <c:v>88.926100000000005</c:v>
                </c:pt>
                <c:pt idx="8">
                  <c:v>88.244399999999999</c:v>
                </c:pt>
                <c:pt idx="9">
                  <c:v>87.724800000000002</c:v>
                </c:pt>
                <c:pt idx="10">
                  <c:v>86.7654</c:v>
                </c:pt>
                <c:pt idx="11">
                  <c:v>87.322400000000002</c:v>
                </c:pt>
                <c:pt idx="12">
                  <c:v>87.776499999999999</c:v>
                </c:pt>
                <c:pt idx="13">
                  <c:v>89.615399999999994</c:v>
                </c:pt>
                <c:pt idx="14">
                  <c:v>89.385000000000005</c:v>
                </c:pt>
                <c:pt idx="15">
                  <c:v>89.403700000000001</c:v>
                </c:pt>
                <c:pt idx="16">
                  <c:v>89.581999999999994</c:v>
                </c:pt>
                <c:pt idx="17">
                  <c:v>88.949299999999994</c:v>
                </c:pt>
                <c:pt idx="18">
                  <c:v>88.116100000000003</c:v>
                </c:pt>
                <c:pt idx="19">
                  <c:v>87.253799999999998</c:v>
                </c:pt>
                <c:pt idx="20">
                  <c:v>85.126999999999995</c:v>
                </c:pt>
                <c:pt idx="21">
                  <c:v>86.849599999999995</c:v>
                </c:pt>
                <c:pt idx="22">
                  <c:v>88.332800000000006</c:v>
                </c:pt>
                <c:pt idx="23">
                  <c:v>87.560100000000006</c:v>
                </c:pt>
                <c:pt idx="24">
                  <c:v>85.643500000000003</c:v>
                </c:pt>
                <c:pt idx="25">
                  <c:v>83.563999999999993</c:v>
                </c:pt>
                <c:pt idx="26">
                  <c:v>85.378799999999998</c:v>
                </c:pt>
                <c:pt idx="27">
                  <c:v>87.718400000000003</c:v>
                </c:pt>
                <c:pt idx="28">
                  <c:v>88.589699999999993</c:v>
                </c:pt>
                <c:pt idx="29">
                  <c:v>87.725800000000007</c:v>
                </c:pt>
                <c:pt idx="30">
                  <c:v>89.298900000000003</c:v>
                </c:pt>
                <c:pt idx="31">
                  <c:v>90.303799999999995</c:v>
                </c:pt>
                <c:pt idx="32">
                  <c:v>87.461100000000002</c:v>
                </c:pt>
                <c:pt idx="33">
                  <c:v>86.054299999999998</c:v>
                </c:pt>
                <c:pt idx="34">
                  <c:v>84.762500000000003</c:v>
                </c:pt>
                <c:pt idx="35">
                  <c:v>85.994399999999999</c:v>
                </c:pt>
                <c:pt idx="36">
                  <c:v>88.606499999999997</c:v>
                </c:pt>
                <c:pt idx="37">
                  <c:v>89.430499999999995</c:v>
                </c:pt>
                <c:pt idx="38">
                  <c:v>89.880899999999997</c:v>
                </c:pt>
                <c:pt idx="39">
                  <c:v>90.746200000000002</c:v>
                </c:pt>
                <c:pt idx="40">
                  <c:v>90.517099999999999</c:v>
                </c:pt>
                <c:pt idx="41">
                  <c:v>90.558300000000003</c:v>
                </c:pt>
                <c:pt idx="42">
                  <c:v>90.592600000000004</c:v>
                </c:pt>
                <c:pt idx="43">
                  <c:v>89.856999999999999</c:v>
                </c:pt>
                <c:pt idx="44">
                  <c:v>90.1738</c:v>
                </c:pt>
                <c:pt idx="45">
                  <c:v>89.912999999999997</c:v>
                </c:pt>
                <c:pt idx="46">
                  <c:v>89.422799999999995</c:v>
                </c:pt>
                <c:pt idx="47">
                  <c:v>88.713300000000004</c:v>
                </c:pt>
              </c:numCache>
            </c:numRef>
          </c:val>
          <c:smooth val="0"/>
          <c:extLst>
            <c:ext xmlns:c16="http://schemas.microsoft.com/office/drawing/2014/chart" uri="{C3380CC4-5D6E-409C-BE32-E72D297353CC}">
              <c16:uniqueId val="{0000000A-802B-484E-817C-B0B75C60532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25.0124</c:v>
                </c:pt>
                <c:pt idx="1">
                  <c:v>25.03021</c:v>
                </c:pt>
                <c:pt idx="2">
                  <c:v>25.012689999999999</c:v>
                </c:pt>
                <c:pt idx="3">
                  <c:v>25.053660000000001</c:v>
                </c:pt>
                <c:pt idx="4">
                  <c:v>25.071549999999998</c:v>
                </c:pt>
                <c:pt idx="5">
                  <c:v>24.88946</c:v>
                </c:pt>
                <c:pt idx="6">
                  <c:v>24.919129999999999</c:v>
                </c:pt>
                <c:pt idx="7">
                  <c:v>25.1035</c:v>
                </c:pt>
                <c:pt idx="8">
                  <c:v>25.02901</c:v>
                </c:pt>
                <c:pt idx="9">
                  <c:v>24.867650000000001</c:v>
                </c:pt>
                <c:pt idx="10">
                  <c:v>24.881910000000001</c:v>
                </c:pt>
                <c:pt idx="11">
                  <c:v>25.081060000000001</c:v>
                </c:pt>
                <c:pt idx="12">
                  <c:v>24.97214</c:v>
                </c:pt>
                <c:pt idx="13">
                  <c:v>24.94744</c:v>
                </c:pt>
                <c:pt idx="14">
                  <c:v>25.151810000000001</c:v>
                </c:pt>
                <c:pt idx="15">
                  <c:v>25.036850000000001</c:v>
                </c:pt>
                <c:pt idx="16">
                  <c:v>25.04796</c:v>
                </c:pt>
                <c:pt idx="17">
                  <c:v>25.049060000000001</c:v>
                </c:pt>
                <c:pt idx="18">
                  <c:v>25.002569999999999</c:v>
                </c:pt>
                <c:pt idx="19">
                  <c:v>25.053319999999999</c:v>
                </c:pt>
                <c:pt idx="20">
                  <c:v>25.067</c:v>
                </c:pt>
                <c:pt idx="21">
                  <c:v>25.036100000000001</c:v>
                </c:pt>
                <c:pt idx="22">
                  <c:v>25.021940000000001</c:v>
                </c:pt>
                <c:pt idx="23">
                  <c:v>25.018920000000001</c:v>
                </c:pt>
                <c:pt idx="24">
                  <c:v>24.915700000000001</c:v>
                </c:pt>
                <c:pt idx="25">
                  <c:v>24.903600000000001</c:v>
                </c:pt>
                <c:pt idx="26">
                  <c:v>24.913260000000001</c:v>
                </c:pt>
                <c:pt idx="27">
                  <c:v>24.87368</c:v>
                </c:pt>
                <c:pt idx="28">
                  <c:v>24.819929999999999</c:v>
                </c:pt>
                <c:pt idx="29">
                  <c:v>24.99905</c:v>
                </c:pt>
                <c:pt idx="30">
                  <c:v>25.03069</c:v>
                </c:pt>
                <c:pt idx="31">
                  <c:v>24.994630000000001</c:v>
                </c:pt>
                <c:pt idx="32">
                  <c:v>25.006499999999999</c:v>
                </c:pt>
                <c:pt idx="33">
                  <c:v>24.785830000000001</c:v>
                </c:pt>
                <c:pt idx="34">
                  <c:v>22.902519999999999</c:v>
                </c:pt>
                <c:pt idx="35">
                  <c:v>19.548290000000001</c:v>
                </c:pt>
                <c:pt idx="36">
                  <c:v>5.0066100000000002</c:v>
                </c:pt>
                <c:pt idx="37">
                  <c:v>2.9035700000000002</c:v>
                </c:pt>
                <c:pt idx="38">
                  <c:v>2.8565999999999998</c:v>
                </c:pt>
                <c:pt idx="39">
                  <c:v>2.87954</c:v>
                </c:pt>
                <c:pt idx="40">
                  <c:v>2.8767900000000002</c:v>
                </c:pt>
                <c:pt idx="41">
                  <c:v>2.8743799999999999</c:v>
                </c:pt>
                <c:pt idx="42">
                  <c:v>3.1697199999999999</c:v>
                </c:pt>
                <c:pt idx="43">
                  <c:v>4.1429900000000002</c:v>
                </c:pt>
                <c:pt idx="44">
                  <c:v>6.6260399999999997</c:v>
                </c:pt>
                <c:pt idx="45">
                  <c:v>19.43723</c:v>
                </c:pt>
                <c:pt idx="46">
                  <c:v>19.412510000000001</c:v>
                </c:pt>
                <c:pt idx="47">
                  <c:v>19.354759999999999</c:v>
                </c:pt>
              </c:numCache>
            </c:numRef>
          </c:val>
          <c:smooth val="0"/>
          <c:extLst>
            <c:ext xmlns:c16="http://schemas.microsoft.com/office/drawing/2014/chart" uri="{C3380CC4-5D6E-409C-BE32-E72D297353CC}">
              <c16:uniqueId val="{0000000B-802B-484E-817C-B0B75C60532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02B-484E-817C-B0B75C60532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0.61399999999999999</c:v>
                </c:pt>
                <c:pt idx="1">
                  <c:v>0.64</c:v>
                </c:pt>
                <c:pt idx="2">
                  <c:v>0.622</c:v>
                </c:pt>
                <c:pt idx="3">
                  <c:v>0.63500000000000001</c:v>
                </c:pt>
                <c:pt idx="4">
                  <c:v>0.59599999999999997</c:v>
                </c:pt>
                <c:pt idx="5">
                  <c:v>0.60099999999999998</c:v>
                </c:pt>
                <c:pt idx="6">
                  <c:v>0.58899999999999997</c:v>
                </c:pt>
                <c:pt idx="7">
                  <c:v>0.60799999999999998</c:v>
                </c:pt>
                <c:pt idx="8">
                  <c:v>0.61199999999999999</c:v>
                </c:pt>
                <c:pt idx="9">
                  <c:v>0.63800000000000001</c:v>
                </c:pt>
                <c:pt idx="10">
                  <c:v>0.56299999999999994</c:v>
                </c:pt>
                <c:pt idx="11">
                  <c:v>0.63900000000000001</c:v>
                </c:pt>
                <c:pt idx="12">
                  <c:v>0.629</c:v>
                </c:pt>
                <c:pt idx="13">
                  <c:v>0.61</c:v>
                </c:pt>
                <c:pt idx="14">
                  <c:v>0.58499999999999996</c:v>
                </c:pt>
                <c:pt idx="15">
                  <c:v>0.622</c:v>
                </c:pt>
                <c:pt idx="16">
                  <c:v>0.56999999999999995</c:v>
                </c:pt>
                <c:pt idx="17">
                  <c:v>0.6</c:v>
                </c:pt>
                <c:pt idx="18">
                  <c:v>0.59</c:v>
                </c:pt>
                <c:pt idx="19">
                  <c:v>0.56799999999999995</c:v>
                </c:pt>
                <c:pt idx="20">
                  <c:v>0.58699999999999997</c:v>
                </c:pt>
                <c:pt idx="21">
                  <c:v>0.55600000000000005</c:v>
                </c:pt>
                <c:pt idx="22">
                  <c:v>0.53200000000000003</c:v>
                </c:pt>
                <c:pt idx="23">
                  <c:v>0.54100000000000004</c:v>
                </c:pt>
                <c:pt idx="24">
                  <c:v>0.56999999999999995</c:v>
                </c:pt>
                <c:pt idx="25">
                  <c:v>0.60399999999999998</c:v>
                </c:pt>
                <c:pt idx="26">
                  <c:v>0.61199999999999999</c:v>
                </c:pt>
                <c:pt idx="27">
                  <c:v>0.60499999999999998</c:v>
                </c:pt>
                <c:pt idx="28">
                  <c:v>0.60399999999999998</c:v>
                </c:pt>
                <c:pt idx="29">
                  <c:v>0.61299999999999999</c:v>
                </c:pt>
                <c:pt idx="30">
                  <c:v>0.63600000000000001</c:v>
                </c:pt>
                <c:pt idx="31">
                  <c:v>0.59699999999999998</c:v>
                </c:pt>
                <c:pt idx="32">
                  <c:v>0.59099999999999997</c:v>
                </c:pt>
                <c:pt idx="33">
                  <c:v>0.628</c:v>
                </c:pt>
                <c:pt idx="34">
                  <c:v>0.55400000000000005</c:v>
                </c:pt>
                <c:pt idx="35">
                  <c:v>0.65400000000000003</c:v>
                </c:pt>
                <c:pt idx="36">
                  <c:v>0.64</c:v>
                </c:pt>
                <c:pt idx="37">
                  <c:v>0.65400000000000003</c:v>
                </c:pt>
                <c:pt idx="38">
                  <c:v>0.64500000000000002</c:v>
                </c:pt>
                <c:pt idx="39">
                  <c:v>0.64200000000000002</c:v>
                </c:pt>
                <c:pt idx="40">
                  <c:v>0.67900000000000005</c:v>
                </c:pt>
                <c:pt idx="41">
                  <c:v>0.65300000000000002</c:v>
                </c:pt>
                <c:pt idx="42">
                  <c:v>0.70199999999999996</c:v>
                </c:pt>
                <c:pt idx="43">
                  <c:v>0.67800000000000005</c:v>
                </c:pt>
                <c:pt idx="44">
                  <c:v>0.629</c:v>
                </c:pt>
                <c:pt idx="45">
                  <c:v>0.624</c:v>
                </c:pt>
                <c:pt idx="46">
                  <c:v>0.61899999999999999</c:v>
                </c:pt>
                <c:pt idx="47">
                  <c:v>0.60699999999999998</c:v>
                </c:pt>
              </c:numCache>
            </c:numRef>
          </c:val>
          <c:smooth val="0"/>
          <c:extLst>
            <c:ext xmlns:c16="http://schemas.microsoft.com/office/drawing/2014/chart" uri="{C3380CC4-5D6E-409C-BE32-E72D297353CC}">
              <c16:uniqueId val="{0000000D-802B-484E-817C-B0B75C60532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25.513999999999999</c:v>
                </c:pt>
                <c:pt idx="1">
                  <c:v>25.349699999999999</c:v>
                </c:pt>
                <c:pt idx="2">
                  <c:v>25.315370000000001</c:v>
                </c:pt>
                <c:pt idx="3">
                  <c:v>25.490680000000001</c:v>
                </c:pt>
                <c:pt idx="4">
                  <c:v>25.649709999999999</c:v>
                </c:pt>
                <c:pt idx="5">
                  <c:v>26.136330000000001</c:v>
                </c:pt>
                <c:pt idx="6">
                  <c:v>26.080190000000002</c:v>
                </c:pt>
                <c:pt idx="7">
                  <c:v>26.964079999999999</c:v>
                </c:pt>
                <c:pt idx="8">
                  <c:v>25.03801</c:v>
                </c:pt>
                <c:pt idx="9">
                  <c:v>24.587050000000001</c:v>
                </c:pt>
                <c:pt idx="10">
                  <c:v>24.824649999999998</c:v>
                </c:pt>
                <c:pt idx="11">
                  <c:v>23.84413</c:v>
                </c:pt>
                <c:pt idx="12">
                  <c:v>22.550560000000001</c:v>
                </c:pt>
                <c:pt idx="13">
                  <c:v>22.002790000000001</c:v>
                </c:pt>
                <c:pt idx="14">
                  <c:v>21.91911</c:v>
                </c:pt>
                <c:pt idx="15">
                  <c:v>21.816759999999999</c:v>
                </c:pt>
                <c:pt idx="16">
                  <c:v>21.013089999999998</c:v>
                </c:pt>
                <c:pt idx="17">
                  <c:v>21.610019999999999</c:v>
                </c:pt>
                <c:pt idx="18">
                  <c:v>23.644549999999999</c:v>
                </c:pt>
                <c:pt idx="19">
                  <c:v>25.187339999999999</c:v>
                </c:pt>
                <c:pt idx="20">
                  <c:v>25.706379999999999</c:v>
                </c:pt>
                <c:pt idx="21">
                  <c:v>25.748650000000001</c:v>
                </c:pt>
                <c:pt idx="22">
                  <c:v>26.49973</c:v>
                </c:pt>
                <c:pt idx="23">
                  <c:v>26.439430000000002</c:v>
                </c:pt>
                <c:pt idx="24">
                  <c:v>25.024480000000001</c:v>
                </c:pt>
                <c:pt idx="25">
                  <c:v>25.289829999999998</c:v>
                </c:pt>
                <c:pt idx="26">
                  <c:v>24.823049999999999</c:v>
                </c:pt>
                <c:pt idx="27">
                  <c:v>26.21161</c:v>
                </c:pt>
                <c:pt idx="28">
                  <c:v>26.330359999999999</c:v>
                </c:pt>
                <c:pt idx="29">
                  <c:v>27.2668</c:v>
                </c:pt>
                <c:pt idx="30">
                  <c:v>27.41412</c:v>
                </c:pt>
                <c:pt idx="31">
                  <c:v>29.315560000000001</c:v>
                </c:pt>
                <c:pt idx="32">
                  <c:v>27.59788</c:v>
                </c:pt>
                <c:pt idx="33">
                  <c:v>26.254639999999998</c:v>
                </c:pt>
                <c:pt idx="34">
                  <c:v>25.667860000000001</c:v>
                </c:pt>
                <c:pt idx="35">
                  <c:v>24.457280000000001</c:v>
                </c:pt>
                <c:pt idx="36">
                  <c:v>23.738379999999999</c:v>
                </c:pt>
                <c:pt idx="37">
                  <c:v>23.124179999999999</c:v>
                </c:pt>
                <c:pt idx="38">
                  <c:v>23.571470000000001</c:v>
                </c:pt>
                <c:pt idx="39">
                  <c:v>24.264009999999999</c:v>
                </c:pt>
                <c:pt idx="40">
                  <c:v>24.569980000000001</c:v>
                </c:pt>
                <c:pt idx="41">
                  <c:v>24.986509999999999</c:v>
                </c:pt>
                <c:pt idx="42">
                  <c:v>25.642890000000001</c:v>
                </c:pt>
                <c:pt idx="43">
                  <c:v>26.698810000000002</c:v>
                </c:pt>
                <c:pt idx="44">
                  <c:v>27.326560000000001</c:v>
                </c:pt>
                <c:pt idx="45">
                  <c:v>27.43411</c:v>
                </c:pt>
                <c:pt idx="46">
                  <c:v>27.331050000000001</c:v>
                </c:pt>
                <c:pt idx="47">
                  <c:v>27.501169999999998</c:v>
                </c:pt>
              </c:numCache>
            </c:numRef>
          </c:val>
          <c:smooth val="0"/>
          <c:extLst>
            <c:ext xmlns:c16="http://schemas.microsoft.com/office/drawing/2014/chart" uri="{C3380CC4-5D6E-409C-BE32-E72D297353CC}">
              <c16:uniqueId val="{0000000E-802B-484E-817C-B0B75C60532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448.22161</c:v>
                </c:pt>
                <c:pt idx="1">
                  <c:v>450.67340999999999</c:v>
                </c:pt>
                <c:pt idx="2">
                  <c:v>451.00920000000002</c:v>
                </c:pt>
                <c:pt idx="3">
                  <c:v>448.60163999999997</c:v>
                </c:pt>
                <c:pt idx="4">
                  <c:v>452.75538999999998</c:v>
                </c:pt>
                <c:pt idx="5">
                  <c:v>452.21316999999999</c:v>
                </c:pt>
                <c:pt idx="6">
                  <c:v>448.6712</c:v>
                </c:pt>
                <c:pt idx="7">
                  <c:v>447.70170999999999</c:v>
                </c:pt>
                <c:pt idx="8">
                  <c:v>449.84550999999999</c:v>
                </c:pt>
                <c:pt idx="9">
                  <c:v>439.90532999999999</c:v>
                </c:pt>
                <c:pt idx="10">
                  <c:v>445.56384000000003</c:v>
                </c:pt>
                <c:pt idx="11">
                  <c:v>453.61525999999998</c:v>
                </c:pt>
                <c:pt idx="12">
                  <c:v>453.17736000000002</c:v>
                </c:pt>
                <c:pt idx="13">
                  <c:v>448.58632</c:v>
                </c:pt>
                <c:pt idx="14">
                  <c:v>451.94659000000001</c:v>
                </c:pt>
                <c:pt idx="15">
                  <c:v>458.90622999999999</c:v>
                </c:pt>
                <c:pt idx="16">
                  <c:v>465.42896999999999</c:v>
                </c:pt>
                <c:pt idx="17">
                  <c:v>464.76758999999998</c:v>
                </c:pt>
                <c:pt idx="18">
                  <c:v>459.98869999999999</c:v>
                </c:pt>
                <c:pt idx="19">
                  <c:v>450.09550999999999</c:v>
                </c:pt>
                <c:pt idx="20">
                  <c:v>435.14573999999999</c:v>
                </c:pt>
                <c:pt idx="21">
                  <c:v>436.95810999999998</c:v>
                </c:pt>
                <c:pt idx="22">
                  <c:v>426.81259999999997</c:v>
                </c:pt>
                <c:pt idx="23">
                  <c:v>399.41386</c:v>
                </c:pt>
                <c:pt idx="24">
                  <c:v>409.65778999999998</c:v>
                </c:pt>
                <c:pt idx="25">
                  <c:v>428.61527999999998</c:v>
                </c:pt>
                <c:pt idx="26">
                  <c:v>444.05250999999998</c:v>
                </c:pt>
                <c:pt idx="27">
                  <c:v>439.87168000000003</c:v>
                </c:pt>
                <c:pt idx="28">
                  <c:v>428.63952999999998</c:v>
                </c:pt>
                <c:pt idx="29">
                  <c:v>418.29984000000002</c:v>
                </c:pt>
                <c:pt idx="30">
                  <c:v>420.29016000000001</c:v>
                </c:pt>
                <c:pt idx="31">
                  <c:v>403.47167000000002</c:v>
                </c:pt>
                <c:pt idx="32">
                  <c:v>392.40609000000001</c:v>
                </c:pt>
                <c:pt idx="33">
                  <c:v>394.32384000000002</c:v>
                </c:pt>
                <c:pt idx="34">
                  <c:v>385.45298000000003</c:v>
                </c:pt>
                <c:pt idx="35">
                  <c:v>392.00319000000002</c:v>
                </c:pt>
                <c:pt idx="36">
                  <c:v>379.41971000000001</c:v>
                </c:pt>
                <c:pt idx="37">
                  <c:v>378.60512</c:v>
                </c:pt>
                <c:pt idx="38">
                  <c:v>372.30626999999998</c:v>
                </c:pt>
                <c:pt idx="39">
                  <c:v>365.79127999999997</c:v>
                </c:pt>
                <c:pt idx="40">
                  <c:v>361.89731999999998</c:v>
                </c:pt>
                <c:pt idx="41">
                  <c:v>370.69092999999998</c:v>
                </c:pt>
                <c:pt idx="42">
                  <c:v>362.96607</c:v>
                </c:pt>
                <c:pt idx="43">
                  <c:v>367.69375000000002</c:v>
                </c:pt>
                <c:pt idx="44">
                  <c:v>368.38571000000002</c:v>
                </c:pt>
                <c:pt idx="45">
                  <c:v>373.59390999999999</c:v>
                </c:pt>
                <c:pt idx="46">
                  <c:v>384.01848999999999</c:v>
                </c:pt>
                <c:pt idx="47">
                  <c:v>378.27192000000002</c:v>
                </c:pt>
              </c:numCache>
            </c:numRef>
          </c:val>
          <c:smooth val="0"/>
          <c:extLst>
            <c:ext xmlns:c16="http://schemas.microsoft.com/office/drawing/2014/chart" uri="{C3380CC4-5D6E-409C-BE32-E72D297353CC}">
              <c16:uniqueId val="{0000000F-802B-484E-817C-B0B75C60532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02B-484E-817C-B0B75C60532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139.0489</c:v>
                </c:pt>
                <c:pt idx="1">
                  <c:v>145.1678</c:v>
                </c:pt>
                <c:pt idx="2">
                  <c:v>147.73670000000001</c:v>
                </c:pt>
                <c:pt idx="3">
                  <c:v>146.6635</c:v>
                </c:pt>
                <c:pt idx="4">
                  <c:v>154.5513</c:v>
                </c:pt>
                <c:pt idx="5">
                  <c:v>156.41659999999999</c:v>
                </c:pt>
                <c:pt idx="6">
                  <c:v>152.5675</c:v>
                </c:pt>
                <c:pt idx="7">
                  <c:v>152.542</c:v>
                </c:pt>
                <c:pt idx="8">
                  <c:v>153.22210000000001</c:v>
                </c:pt>
                <c:pt idx="9">
                  <c:v>148.8092</c:v>
                </c:pt>
                <c:pt idx="10">
                  <c:v>153.9485</c:v>
                </c:pt>
                <c:pt idx="11">
                  <c:v>155.31129999999999</c:v>
                </c:pt>
                <c:pt idx="12">
                  <c:v>144.5693</c:v>
                </c:pt>
                <c:pt idx="13">
                  <c:v>151.3905</c:v>
                </c:pt>
                <c:pt idx="14">
                  <c:v>153.16579999999999</c:v>
                </c:pt>
                <c:pt idx="15">
                  <c:v>149.244</c:v>
                </c:pt>
                <c:pt idx="16">
                  <c:v>148.38820000000001</c:v>
                </c:pt>
                <c:pt idx="17">
                  <c:v>145.5975</c:v>
                </c:pt>
                <c:pt idx="18">
                  <c:v>151.4145</c:v>
                </c:pt>
                <c:pt idx="19">
                  <c:v>145.18709999999999</c:v>
                </c:pt>
                <c:pt idx="20">
                  <c:v>151.9787</c:v>
                </c:pt>
                <c:pt idx="21">
                  <c:v>151.19909999999999</c:v>
                </c:pt>
                <c:pt idx="22">
                  <c:v>144.24119999999999</c:v>
                </c:pt>
                <c:pt idx="23">
                  <c:v>145.5395</c:v>
                </c:pt>
                <c:pt idx="24">
                  <c:v>156.702</c:v>
                </c:pt>
                <c:pt idx="25">
                  <c:v>151.78440000000001</c:v>
                </c:pt>
                <c:pt idx="26">
                  <c:v>148.06440000000001</c:v>
                </c:pt>
                <c:pt idx="27">
                  <c:v>148.4436</c:v>
                </c:pt>
                <c:pt idx="28">
                  <c:v>151.7098</c:v>
                </c:pt>
                <c:pt idx="29">
                  <c:v>148.80420000000001</c:v>
                </c:pt>
                <c:pt idx="30">
                  <c:v>148.7861</c:v>
                </c:pt>
                <c:pt idx="31">
                  <c:v>147.11439999999999</c:v>
                </c:pt>
                <c:pt idx="32">
                  <c:v>150.74080000000001</c:v>
                </c:pt>
                <c:pt idx="33">
                  <c:v>150.387</c:v>
                </c:pt>
                <c:pt idx="34">
                  <c:v>155.01570000000001</c:v>
                </c:pt>
                <c:pt idx="35">
                  <c:v>145.94589999999999</c:v>
                </c:pt>
                <c:pt idx="36">
                  <c:v>147.38560000000001</c:v>
                </c:pt>
                <c:pt idx="37">
                  <c:v>148.14619999999999</c:v>
                </c:pt>
                <c:pt idx="38">
                  <c:v>150.14949999999999</c:v>
                </c:pt>
                <c:pt idx="39">
                  <c:v>147.69319999999999</c:v>
                </c:pt>
                <c:pt idx="40">
                  <c:v>152.31229999999999</c:v>
                </c:pt>
                <c:pt idx="41">
                  <c:v>152.52420000000001</c:v>
                </c:pt>
                <c:pt idx="42">
                  <c:v>151.3852</c:v>
                </c:pt>
                <c:pt idx="43">
                  <c:v>148.97909999999999</c:v>
                </c:pt>
                <c:pt idx="44">
                  <c:v>151.60249999999999</c:v>
                </c:pt>
                <c:pt idx="45">
                  <c:v>149.72300000000001</c:v>
                </c:pt>
                <c:pt idx="46">
                  <c:v>154.19280000000001</c:v>
                </c:pt>
                <c:pt idx="47">
                  <c:v>148.47290000000001</c:v>
                </c:pt>
              </c:numCache>
            </c:numRef>
          </c:val>
          <c:smooth val="0"/>
          <c:extLst>
            <c:ext xmlns:c16="http://schemas.microsoft.com/office/drawing/2014/chart" uri="{C3380CC4-5D6E-409C-BE32-E72D297353CC}">
              <c16:uniqueId val="{00000011-802B-484E-817C-B0B75C60532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11.916270000000001</c:v>
                </c:pt>
                <c:pt idx="1">
                  <c:v>15.01249</c:v>
                </c:pt>
                <c:pt idx="2">
                  <c:v>16.10087</c:v>
                </c:pt>
                <c:pt idx="3">
                  <c:v>16.42155</c:v>
                </c:pt>
                <c:pt idx="4">
                  <c:v>16.44801</c:v>
                </c:pt>
                <c:pt idx="5">
                  <c:v>16.849969999999999</c:v>
                </c:pt>
                <c:pt idx="6">
                  <c:v>17.295839999999998</c:v>
                </c:pt>
                <c:pt idx="7">
                  <c:v>17.563839999999999</c:v>
                </c:pt>
                <c:pt idx="8">
                  <c:v>17.723330000000001</c:v>
                </c:pt>
                <c:pt idx="9">
                  <c:v>17.356670000000001</c:v>
                </c:pt>
                <c:pt idx="10">
                  <c:v>17.60061</c:v>
                </c:pt>
                <c:pt idx="11">
                  <c:v>17.46791</c:v>
                </c:pt>
                <c:pt idx="12">
                  <c:v>17.0655</c:v>
                </c:pt>
                <c:pt idx="13">
                  <c:v>16.705590000000001</c:v>
                </c:pt>
                <c:pt idx="14">
                  <c:v>16.611509999999999</c:v>
                </c:pt>
                <c:pt idx="15">
                  <c:v>16.953029999999998</c:v>
                </c:pt>
                <c:pt idx="16">
                  <c:v>16.928460000000001</c:v>
                </c:pt>
                <c:pt idx="17">
                  <c:v>17.381219999999999</c:v>
                </c:pt>
                <c:pt idx="18">
                  <c:v>17.079329999999999</c:v>
                </c:pt>
                <c:pt idx="19">
                  <c:v>14.12454</c:v>
                </c:pt>
                <c:pt idx="20">
                  <c:v>14.79064</c:v>
                </c:pt>
                <c:pt idx="21">
                  <c:v>15.878729999999999</c:v>
                </c:pt>
                <c:pt idx="22">
                  <c:v>17.109559999999998</c:v>
                </c:pt>
                <c:pt idx="23">
                  <c:v>17.515820000000001</c:v>
                </c:pt>
                <c:pt idx="24">
                  <c:v>17.624919999999999</c:v>
                </c:pt>
                <c:pt idx="25">
                  <c:v>17.708819999999999</c:v>
                </c:pt>
                <c:pt idx="26">
                  <c:v>17.54926</c:v>
                </c:pt>
                <c:pt idx="27">
                  <c:v>15.903359999999999</c:v>
                </c:pt>
                <c:pt idx="28">
                  <c:v>16.159279999999999</c:v>
                </c:pt>
                <c:pt idx="29">
                  <c:v>16.726279999999999</c:v>
                </c:pt>
                <c:pt idx="30">
                  <c:v>17.154170000000001</c:v>
                </c:pt>
                <c:pt idx="31">
                  <c:v>16.606839999999998</c:v>
                </c:pt>
                <c:pt idx="32">
                  <c:v>16.809999999999999</c:v>
                </c:pt>
                <c:pt idx="33">
                  <c:v>14.83662</c:v>
                </c:pt>
                <c:pt idx="34">
                  <c:v>15.094440000000001</c:v>
                </c:pt>
                <c:pt idx="35">
                  <c:v>14.961220000000001</c:v>
                </c:pt>
                <c:pt idx="36">
                  <c:v>15.110279999999999</c:v>
                </c:pt>
                <c:pt idx="37">
                  <c:v>14.75553</c:v>
                </c:pt>
                <c:pt idx="38">
                  <c:v>14.515129999999999</c:v>
                </c:pt>
                <c:pt idx="39">
                  <c:v>15.56307</c:v>
                </c:pt>
                <c:pt idx="40">
                  <c:v>16.01821</c:v>
                </c:pt>
                <c:pt idx="41">
                  <c:v>16.856390000000001</c:v>
                </c:pt>
                <c:pt idx="42">
                  <c:v>17.290700000000001</c:v>
                </c:pt>
                <c:pt idx="43">
                  <c:v>17.18375</c:v>
                </c:pt>
                <c:pt idx="44">
                  <c:v>17.496279999999999</c:v>
                </c:pt>
                <c:pt idx="45">
                  <c:v>17.23864</c:v>
                </c:pt>
                <c:pt idx="46">
                  <c:v>17.403510000000001</c:v>
                </c:pt>
                <c:pt idx="47">
                  <c:v>17.454249999999998</c:v>
                </c:pt>
              </c:numCache>
            </c:numRef>
          </c:val>
          <c:smooth val="0"/>
          <c:extLst>
            <c:ext xmlns:c16="http://schemas.microsoft.com/office/drawing/2014/chart" uri="{C3380CC4-5D6E-409C-BE32-E72D297353CC}">
              <c16:uniqueId val="{00000012-802B-484E-817C-B0B75C60532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02B-484E-817C-B0B75C60532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02B-484E-817C-B0B75C60532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17.7394</c:v>
                </c:pt>
                <c:pt idx="1">
                  <c:v>17.5566</c:v>
                </c:pt>
                <c:pt idx="2">
                  <c:v>17.406300000000002</c:v>
                </c:pt>
                <c:pt idx="3">
                  <c:v>16.779199999999999</c:v>
                </c:pt>
                <c:pt idx="4">
                  <c:v>16.331900000000001</c:v>
                </c:pt>
                <c:pt idx="5">
                  <c:v>17.087700000000002</c:v>
                </c:pt>
                <c:pt idx="6">
                  <c:v>18.038900000000002</c:v>
                </c:pt>
                <c:pt idx="7">
                  <c:v>17.9374</c:v>
                </c:pt>
                <c:pt idx="8">
                  <c:v>17.3613</c:v>
                </c:pt>
                <c:pt idx="9">
                  <c:v>16.444299999999998</c:v>
                </c:pt>
                <c:pt idx="10">
                  <c:v>16.578900000000001</c:v>
                </c:pt>
                <c:pt idx="11">
                  <c:v>16.3598</c:v>
                </c:pt>
                <c:pt idx="12">
                  <c:v>15.4236</c:v>
                </c:pt>
                <c:pt idx="13">
                  <c:v>15.2851</c:v>
                </c:pt>
                <c:pt idx="14">
                  <c:v>14.323</c:v>
                </c:pt>
                <c:pt idx="15">
                  <c:v>14.367000000000001</c:v>
                </c:pt>
                <c:pt idx="16">
                  <c:v>15.0472</c:v>
                </c:pt>
                <c:pt idx="17">
                  <c:v>15.7241</c:v>
                </c:pt>
                <c:pt idx="18">
                  <c:v>16.4559</c:v>
                </c:pt>
                <c:pt idx="19">
                  <c:v>17.0885</c:v>
                </c:pt>
                <c:pt idx="20">
                  <c:v>16.404399999999999</c:v>
                </c:pt>
                <c:pt idx="21">
                  <c:v>16.365300000000001</c:v>
                </c:pt>
                <c:pt idx="22">
                  <c:v>16.377800000000001</c:v>
                </c:pt>
                <c:pt idx="23">
                  <c:v>17.386700000000001</c:v>
                </c:pt>
                <c:pt idx="24">
                  <c:v>17.058</c:v>
                </c:pt>
                <c:pt idx="25">
                  <c:v>16.999300000000002</c:v>
                </c:pt>
                <c:pt idx="26">
                  <c:v>16.936</c:v>
                </c:pt>
                <c:pt idx="27">
                  <c:v>16.888500000000001</c:v>
                </c:pt>
                <c:pt idx="28">
                  <c:v>17.3599</c:v>
                </c:pt>
                <c:pt idx="29">
                  <c:v>16.7028</c:v>
                </c:pt>
                <c:pt idx="30">
                  <c:v>17.444099999999999</c:v>
                </c:pt>
                <c:pt idx="31">
                  <c:v>16.965199999999999</c:v>
                </c:pt>
                <c:pt idx="32">
                  <c:v>19.5748</c:v>
                </c:pt>
                <c:pt idx="33">
                  <c:v>19.319700000000001</c:v>
                </c:pt>
                <c:pt idx="34">
                  <c:v>18.595300000000002</c:v>
                </c:pt>
                <c:pt idx="35">
                  <c:v>18.5655</c:v>
                </c:pt>
                <c:pt idx="36">
                  <c:v>16.7425</c:v>
                </c:pt>
                <c:pt idx="37">
                  <c:v>14.6624</c:v>
                </c:pt>
                <c:pt idx="38">
                  <c:v>13.349299999999999</c:v>
                </c:pt>
                <c:pt idx="39">
                  <c:v>13.7904</c:v>
                </c:pt>
                <c:pt idx="40">
                  <c:v>15.0891</c:v>
                </c:pt>
                <c:pt idx="41">
                  <c:v>18.6205</c:v>
                </c:pt>
                <c:pt idx="42">
                  <c:v>18.803000000000001</c:v>
                </c:pt>
                <c:pt idx="43">
                  <c:v>19.9955</c:v>
                </c:pt>
                <c:pt idx="44">
                  <c:v>18.716200000000001</c:v>
                </c:pt>
                <c:pt idx="45">
                  <c:v>18.554400000000001</c:v>
                </c:pt>
                <c:pt idx="46">
                  <c:v>19.027999999999999</c:v>
                </c:pt>
                <c:pt idx="47">
                  <c:v>18.702100000000002</c:v>
                </c:pt>
              </c:numCache>
            </c:numRef>
          </c:val>
          <c:smooth val="0"/>
          <c:extLst>
            <c:ext xmlns:c16="http://schemas.microsoft.com/office/drawing/2014/chart" uri="{C3380CC4-5D6E-409C-BE32-E72D297353CC}">
              <c16:uniqueId val="{00000015-802B-484E-817C-B0B75C60532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5.0653100000000002</c:v>
                </c:pt>
                <c:pt idx="1">
                  <c:v>4.7440600000000002</c:v>
                </c:pt>
                <c:pt idx="2">
                  <c:v>4.6610300000000002</c:v>
                </c:pt>
                <c:pt idx="3">
                  <c:v>4.5834599999999996</c:v>
                </c:pt>
                <c:pt idx="4">
                  <c:v>4.5395200000000004</c:v>
                </c:pt>
                <c:pt idx="5">
                  <c:v>4.5920899999999998</c:v>
                </c:pt>
                <c:pt idx="6">
                  <c:v>4.63523</c:v>
                </c:pt>
                <c:pt idx="7">
                  <c:v>4.91838</c:v>
                </c:pt>
                <c:pt idx="8">
                  <c:v>4.9383999999999997</c:v>
                </c:pt>
                <c:pt idx="9">
                  <c:v>4.98719</c:v>
                </c:pt>
                <c:pt idx="10">
                  <c:v>5.0753199999999996</c:v>
                </c:pt>
                <c:pt idx="11">
                  <c:v>4.7624199999999997</c:v>
                </c:pt>
                <c:pt idx="12">
                  <c:v>4.6521400000000002</c:v>
                </c:pt>
                <c:pt idx="13">
                  <c:v>4.63096</c:v>
                </c:pt>
                <c:pt idx="14">
                  <c:v>4.63903</c:v>
                </c:pt>
                <c:pt idx="15">
                  <c:v>4.5850600000000004</c:v>
                </c:pt>
                <c:pt idx="16">
                  <c:v>4.5468200000000003</c:v>
                </c:pt>
                <c:pt idx="17">
                  <c:v>4.5236000000000001</c:v>
                </c:pt>
                <c:pt idx="18">
                  <c:v>4.7694999999999999</c:v>
                </c:pt>
                <c:pt idx="19">
                  <c:v>4.6118300000000003</c:v>
                </c:pt>
                <c:pt idx="20">
                  <c:v>4.7180299999999997</c:v>
                </c:pt>
                <c:pt idx="21">
                  <c:v>4.7644700000000002</c:v>
                </c:pt>
                <c:pt idx="22">
                  <c:v>4.6724899999999998</c:v>
                </c:pt>
                <c:pt idx="23">
                  <c:v>4.8898200000000003</c:v>
                </c:pt>
                <c:pt idx="24">
                  <c:v>4.9130399999999996</c:v>
                </c:pt>
                <c:pt idx="25">
                  <c:v>4.7876899999999996</c:v>
                </c:pt>
                <c:pt idx="26">
                  <c:v>5.0383300000000002</c:v>
                </c:pt>
                <c:pt idx="27">
                  <c:v>5.09856</c:v>
                </c:pt>
                <c:pt idx="28">
                  <c:v>5.0290800000000004</c:v>
                </c:pt>
                <c:pt idx="29">
                  <c:v>3.39446</c:v>
                </c:pt>
                <c:pt idx="30">
                  <c:v>2.4049299999999998</c:v>
                </c:pt>
                <c:pt idx="31">
                  <c:v>4.5871399999999998</c:v>
                </c:pt>
                <c:pt idx="32">
                  <c:v>4.8970799999999999</c:v>
                </c:pt>
                <c:pt idx="33">
                  <c:v>4.8829599999999997</c:v>
                </c:pt>
                <c:pt idx="34">
                  <c:v>4.8594499999999998</c:v>
                </c:pt>
                <c:pt idx="35">
                  <c:v>4.6803600000000003</c:v>
                </c:pt>
                <c:pt idx="36">
                  <c:v>4.6197299999999997</c:v>
                </c:pt>
                <c:pt idx="37">
                  <c:v>4.5826700000000002</c:v>
                </c:pt>
                <c:pt idx="38">
                  <c:v>4.5583099999999996</c:v>
                </c:pt>
                <c:pt idx="39">
                  <c:v>4.5797600000000003</c:v>
                </c:pt>
                <c:pt idx="40">
                  <c:v>4.5577500000000004</c:v>
                </c:pt>
                <c:pt idx="41">
                  <c:v>4.7359499999999999</c:v>
                </c:pt>
                <c:pt idx="42">
                  <c:v>4.8849600000000004</c:v>
                </c:pt>
                <c:pt idx="43">
                  <c:v>5.1409000000000002</c:v>
                </c:pt>
                <c:pt idx="44">
                  <c:v>5.1334</c:v>
                </c:pt>
                <c:pt idx="45">
                  <c:v>5.1160399999999999</c:v>
                </c:pt>
                <c:pt idx="46">
                  <c:v>5.0781999999999998</c:v>
                </c:pt>
                <c:pt idx="47">
                  <c:v>5.0334599999999998</c:v>
                </c:pt>
              </c:numCache>
            </c:numRef>
          </c:val>
          <c:smooth val="0"/>
          <c:extLst>
            <c:ext xmlns:c16="http://schemas.microsoft.com/office/drawing/2014/chart" uri="{C3380CC4-5D6E-409C-BE32-E72D297353CC}">
              <c16:uniqueId val="{00000016-802B-484E-817C-B0B75C60532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02B-484E-817C-B0B75C60532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02B-484E-817C-B0B75C60532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5.4886600000000003</c:v>
                </c:pt>
                <c:pt idx="1">
                  <c:v>4.8595300000000003</c:v>
                </c:pt>
                <c:pt idx="2">
                  <c:v>5.0140000000000002</c:v>
                </c:pt>
                <c:pt idx="3">
                  <c:v>5.2878499999999997</c:v>
                </c:pt>
                <c:pt idx="4">
                  <c:v>5.9616800000000003</c:v>
                </c:pt>
                <c:pt idx="5">
                  <c:v>6.0282900000000001</c:v>
                </c:pt>
                <c:pt idx="6">
                  <c:v>6.0249699999999997</c:v>
                </c:pt>
                <c:pt idx="7">
                  <c:v>5.8140000000000001</c:v>
                </c:pt>
                <c:pt idx="8">
                  <c:v>6.7999299999999998</c:v>
                </c:pt>
                <c:pt idx="9">
                  <c:v>6.7019700000000002</c:v>
                </c:pt>
                <c:pt idx="10">
                  <c:v>6.0854200000000001</c:v>
                </c:pt>
                <c:pt idx="11">
                  <c:v>5.3881899999999998</c:v>
                </c:pt>
                <c:pt idx="12">
                  <c:v>4.5481600000000002</c:v>
                </c:pt>
                <c:pt idx="13">
                  <c:v>6.34741</c:v>
                </c:pt>
                <c:pt idx="14">
                  <c:v>9.9377499999999994</c:v>
                </c:pt>
                <c:pt idx="15">
                  <c:v>11.16788</c:v>
                </c:pt>
                <c:pt idx="16">
                  <c:v>12.452819999999999</c:v>
                </c:pt>
                <c:pt idx="17">
                  <c:v>14.60647</c:v>
                </c:pt>
                <c:pt idx="18">
                  <c:v>15.08625</c:v>
                </c:pt>
                <c:pt idx="19">
                  <c:v>1.8242100000000001</c:v>
                </c:pt>
                <c:pt idx="20">
                  <c:v>3.9083000000000001</c:v>
                </c:pt>
                <c:pt idx="21">
                  <c:v>4.1638999999999999</c:v>
                </c:pt>
                <c:pt idx="22">
                  <c:v>5.21401</c:v>
                </c:pt>
                <c:pt idx="23">
                  <c:v>6.4929600000000001</c:v>
                </c:pt>
                <c:pt idx="24">
                  <c:v>6.6238200000000003</c:v>
                </c:pt>
                <c:pt idx="25">
                  <c:v>6.9831300000000001</c:v>
                </c:pt>
                <c:pt idx="26">
                  <c:v>8.9857600000000009</c:v>
                </c:pt>
                <c:pt idx="27">
                  <c:v>12.504910000000001</c:v>
                </c:pt>
                <c:pt idx="28">
                  <c:v>0.27157999999999999</c:v>
                </c:pt>
                <c:pt idx="29">
                  <c:v>4.6167999999999996</c:v>
                </c:pt>
                <c:pt idx="30">
                  <c:v>5.87418</c:v>
                </c:pt>
                <c:pt idx="31">
                  <c:v>8.0205800000000007</c:v>
                </c:pt>
                <c:pt idx="32">
                  <c:v>8.7423500000000001</c:v>
                </c:pt>
                <c:pt idx="33">
                  <c:v>7.8335299999999997</c:v>
                </c:pt>
                <c:pt idx="34">
                  <c:v>7.5051899999999998</c:v>
                </c:pt>
                <c:pt idx="35">
                  <c:v>6.4451400000000003</c:v>
                </c:pt>
                <c:pt idx="36">
                  <c:v>5.0971399999999996</c:v>
                </c:pt>
                <c:pt idx="37">
                  <c:v>5.9381500000000003</c:v>
                </c:pt>
                <c:pt idx="38">
                  <c:v>6.9859099999999996</c:v>
                </c:pt>
                <c:pt idx="39">
                  <c:v>13.08967</c:v>
                </c:pt>
                <c:pt idx="40">
                  <c:v>13.87275</c:v>
                </c:pt>
                <c:pt idx="41">
                  <c:v>14.73579</c:v>
                </c:pt>
                <c:pt idx="42">
                  <c:v>15.22777</c:v>
                </c:pt>
                <c:pt idx="43">
                  <c:v>16.56934</c:v>
                </c:pt>
                <c:pt idx="44">
                  <c:v>16.857669999999999</c:v>
                </c:pt>
                <c:pt idx="45">
                  <c:v>16.474979999999999</c:v>
                </c:pt>
                <c:pt idx="46">
                  <c:v>16.677520000000001</c:v>
                </c:pt>
                <c:pt idx="47">
                  <c:v>17.09273</c:v>
                </c:pt>
              </c:numCache>
            </c:numRef>
          </c:val>
          <c:smooth val="0"/>
          <c:extLst>
            <c:ext xmlns:c16="http://schemas.microsoft.com/office/drawing/2014/chart" uri="{C3380CC4-5D6E-409C-BE32-E72D297353CC}">
              <c16:uniqueId val="{00000019-802B-484E-817C-B0B75C60532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283.02999999999997</c:v>
                </c:pt>
                <c:pt idx="1">
                  <c:v>284.20999999999998</c:v>
                </c:pt>
                <c:pt idx="2">
                  <c:v>282.5</c:v>
                </c:pt>
                <c:pt idx="3">
                  <c:v>279.76</c:v>
                </c:pt>
                <c:pt idx="4">
                  <c:v>283.45</c:v>
                </c:pt>
                <c:pt idx="5">
                  <c:v>293.58</c:v>
                </c:pt>
                <c:pt idx="6">
                  <c:v>282.02</c:v>
                </c:pt>
                <c:pt idx="7">
                  <c:v>283.99</c:v>
                </c:pt>
                <c:pt idx="8">
                  <c:v>289.16000000000003</c:v>
                </c:pt>
                <c:pt idx="9">
                  <c:v>291.64</c:v>
                </c:pt>
                <c:pt idx="10">
                  <c:v>292.05</c:v>
                </c:pt>
                <c:pt idx="11">
                  <c:v>289.69</c:v>
                </c:pt>
                <c:pt idx="12">
                  <c:v>292.10000000000002</c:v>
                </c:pt>
                <c:pt idx="13">
                  <c:v>282.73</c:v>
                </c:pt>
                <c:pt idx="14">
                  <c:v>273.42</c:v>
                </c:pt>
                <c:pt idx="15">
                  <c:v>270.06</c:v>
                </c:pt>
                <c:pt idx="16">
                  <c:v>271.02</c:v>
                </c:pt>
                <c:pt idx="17">
                  <c:v>281.29000000000002</c:v>
                </c:pt>
                <c:pt idx="18">
                  <c:v>279.88</c:v>
                </c:pt>
                <c:pt idx="19">
                  <c:v>280.10000000000002</c:v>
                </c:pt>
                <c:pt idx="20">
                  <c:v>269.56</c:v>
                </c:pt>
                <c:pt idx="21">
                  <c:v>267.58999999999997</c:v>
                </c:pt>
                <c:pt idx="22">
                  <c:v>276.45</c:v>
                </c:pt>
                <c:pt idx="23">
                  <c:v>278.08</c:v>
                </c:pt>
                <c:pt idx="24">
                  <c:v>278.27</c:v>
                </c:pt>
                <c:pt idx="25">
                  <c:v>271.52</c:v>
                </c:pt>
                <c:pt idx="26">
                  <c:v>255.3</c:v>
                </c:pt>
                <c:pt idx="27">
                  <c:v>278.41000000000003</c:v>
                </c:pt>
                <c:pt idx="28">
                  <c:v>276.20999999999998</c:v>
                </c:pt>
                <c:pt idx="29">
                  <c:v>275.08</c:v>
                </c:pt>
                <c:pt idx="30">
                  <c:v>268.35000000000002</c:v>
                </c:pt>
                <c:pt idx="31">
                  <c:v>276.08</c:v>
                </c:pt>
                <c:pt idx="32">
                  <c:v>265.58999999999997</c:v>
                </c:pt>
                <c:pt idx="33">
                  <c:v>278.64</c:v>
                </c:pt>
                <c:pt idx="34">
                  <c:v>280.64</c:v>
                </c:pt>
                <c:pt idx="35">
                  <c:v>281.92</c:v>
                </c:pt>
                <c:pt idx="36">
                  <c:v>282.13</c:v>
                </c:pt>
                <c:pt idx="37">
                  <c:v>277.45999999999998</c:v>
                </c:pt>
                <c:pt idx="38">
                  <c:v>269.94</c:v>
                </c:pt>
                <c:pt idx="39">
                  <c:v>267.27</c:v>
                </c:pt>
                <c:pt idx="40">
                  <c:v>272.24</c:v>
                </c:pt>
                <c:pt idx="41">
                  <c:v>279.45999999999998</c:v>
                </c:pt>
                <c:pt idx="42">
                  <c:v>278.83999999999997</c:v>
                </c:pt>
                <c:pt idx="43">
                  <c:v>279.88</c:v>
                </c:pt>
                <c:pt idx="44">
                  <c:v>278.26</c:v>
                </c:pt>
                <c:pt idx="45">
                  <c:v>281.47000000000003</c:v>
                </c:pt>
                <c:pt idx="46">
                  <c:v>279.7</c:v>
                </c:pt>
                <c:pt idx="47">
                  <c:v>279.7</c:v>
                </c:pt>
              </c:numCache>
            </c:numRef>
          </c:val>
          <c:smooth val="0"/>
          <c:extLst>
            <c:ext xmlns:c16="http://schemas.microsoft.com/office/drawing/2014/chart" uri="{C3380CC4-5D6E-409C-BE32-E72D297353CC}">
              <c16:uniqueId val="{0000001A-802B-484E-817C-B0B75C60532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02B-484E-817C-B0B75C60532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33.015000000000001</c:v>
                </c:pt>
                <c:pt idx="1">
                  <c:v>32.804000000000002</c:v>
                </c:pt>
                <c:pt idx="2">
                  <c:v>33.012999999999998</c:v>
                </c:pt>
                <c:pt idx="3">
                  <c:v>32.713000000000001</c:v>
                </c:pt>
                <c:pt idx="4">
                  <c:v>34.743000000000002</c:v>
                </c:pt>
                <c:pt idx="5">
                  <c:v>34.383000000000003</c:v>
                </c:pt>
                <c:pt idx="6">
                  <c:v>31.748999999999999</c:v>
                </c:pt>
                <c:pt idx="7">
                  <c:v>31.905000000000001</c:v>
                </c:pt>
                <c:pt idx="8">
                  <c:v>33.659999999999997</c:v>
                </c:pt>
                <c:pt idx="9">
                  <c:v>25.324999999999999</c:v>
                </c:pt>
                <c:pt idx="10">
                  <c:v>21.498000000000001</c:v>
                </c:pt>
                <c:pt idx="11">
                  <c:v>22.013999999999999</c:v>
                </c:pt>
                <c:pt idx="12">
                  <c:v>23.545000000000002</c:v>
                </c:pt>
                <c:pt idx="13">
                  <c:v>26.513000000000002</c:v>
                </c:pt>
                <c:pt idx="14">
                  <c:v>29.146999999999998</c:v>
                </c:pt>
                <c:pt idx="15">
                  <c:v>32.265000000000001</c:v>
                </c:pt>
                <c:pt idx="16">
                  <c:v>33.033000000000001</c:v>
                </c:pt>
                <c:pt idx="17">
                  <c:v>33.981999999999999</c:v>
                </c:pt>
                <c:pt idx="18">
                  <c:v>34.598999999999997</c:v>
                </c:pt>
                <c:pt idx="19">
                  <c:v>34.177</c:v>
                </c:pt>
                <c:pt idx="20">
                  <c:v>34.061999999999998</c:v>
                </c:pt>
                <c:pt idx="21">
                  <c:v>34.155000000000001</c:v>
                </c:pt>
                <c:pt idx="22">
                  <c:v>34.411999999999999</c:v>
                </c:pt>
                <c:pt idx="23">
                  <c:v>34.32</c:v>
                </c:pt>
                <c:pt idx="24">
                  <c:v>33.462000000000003</c:v>
                </c:pt>
                <c:pt idx="25">
                  <c:v>33.69</c:v>
                </c:pt>
                <c:pt idx="26">
                  <c:v>33.271000000000001</c:v>
                </c:pt>
                <c:pt idx="27">
                  <c:v>30.7</c:v>
                </c:pt>
                <c:pt idx="28">
                  <c:v>30.327000000000002</c:v>
                </c:pt>
                <c:pt idx="29">
                  <c:v>29.798999999999999</c:v>
                </c:pt>
                <c:pt idx="30">
                  <c:v>29.702000000000002</c:v>
                </c:pt>
                <c:pt idx="31">
                  <c:v>30.398</c:v>
                </c:pt>
                <c:pt idx="32">
                  <c:v>30.696000000000002</c:v>
                </c:pt>
                <c:pt idx="33">
                  <c:v>29.943999999999999</c:v>
                </c:pt>
                <c:pt idx="34">
                  <c:v>30.323</c:v>
                </c:pt>
                <c:pt idx="35">
                  <c:v>26.442</c:v>
                </c:pt>
                <c:pt idx="36">
                  <c:v>25.167000000000002</c:v>
                </c:pt>
                <c:pt idx="37">
                  <c:v>24.901</c:v>
                </c:pt>
                <c:pt idx="38">
                  <c:v>24.71</c:v>
                </c:pt>
                <c:pt idx="39">
                  <c:v>22.954000000000001</c:v>
                </c:pt>
                <c:pt idx="40">
                  <c:v>23.544</c:v>
                </c:pt>
                <c:pt idx="41">
                  <c:v>24.588999999999999</c:v>
                </c:pt>
                <c:pt idx="42">
                  <c:v>27.215</c:v>
                </c:pt>
                <c:pt idx="43">
                  <c:v>29.855</c:v>
                </c:pt>
                <c:pt idx="44">
                  <c:v>32.189</c:v>
                </c:pt>
                <c:pt idx="45">
                  <c:v>31.632999999999999</c:v>
                </c:pt>
                <c:pt idx="46">
                  <c:v>31.13</c:v>
                </c:pt>
                <c:pt idx="47">
                  <c:v>32.308999999999997</c:v>
                </c:pt>
              </c:numCache>
            </c:numRef>
          </c:val>
          <c:smooth val="0"/>
          <c:extLst>
            <c:ext xmlns:c16="http://schemas.microsoft.com/office/drawing/2014/chart" uri="{C3380CC4-5D6E-409C-BE32-E72D297353CC}">
              <c16:uniqueId val="{0000001C-802B-484E-817C-B0B75C60532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02B-484E-817C-B0B75C60532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802B-484E-817C-B0B75C6053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962.5</c:v>
                </c:pt>
                <c:pt idx="1">
                  <c:v>941.8</c:v>
                </c:pt>
                <c:pt idx="2">
                  <c:v>933.2</c:v>
                </c:pt>
                <c:pt idx="3">
                  <c:v>946.3</c:v>
                </c:pt>
                <c:pt idx="4">
                  <c:v>929.4</c:v>
                </c:pt>
                <c:pt idx="5">
                  <c:v>943.7</c:v>
                </c:pt>
                <c:pt idx="6">
                  <c:v>961.9</c:v>
                </c:pt>
                <c:pt idx="7">
                  <c:v>972.4</c:v>
                </c:pt>
                <c:pt idx="8">
                  <c:v>963.2</c:v>
                </c:pt>
                <c:pt idx="9">
                  <c:v>949.6</c:v>
                </c:pt>
                <c:pt idx="10">
                  <c:v>983.4</c:v>
                </c:pt>
                <c:pt idx="11">
                  <c:v>926.5</c:v>
                </c:pt>
                <c:pt idx="12">
                  <c:v>966</c:v>
                </c:pt>
                <c:pt idx="13">
                  <c:v>933.4</c:v>
                </c:pt>
                <c:pt idx="14">
                  <c:v>936.2</c:v>
                </c:pt>
                <c:pt idx="15">
                  <c:v>935.7</c:v>
                </c:pt>
                <c:pt idx="16">
                  <c:v>938.5</c:v>
                </c:pt>
                <c:pt idx="17">
                  <c:v>939.8</c:v>
                </c:pt>
                <c:pt idx="18">
                  <c:v>952.1</c:v>
                </c:pt>
                <c:pt idx="19">
                  <c:v>927.9</c:v>
                </c:pt>
                <c:pt idx="20">
                  <c:v>940</c:v>
                </c:pt>
                <c:pt idx="21">
                  <c:v>952.8</c:v>
                </c:pt>
                <c:pt idx="22">
                  <c:v>1010.3</c:v>
                </c:pt>
                <c:pt idx="23">
                  <c:v>977.4</c:v>
                </c:pt>
                <c:pt idx="24">
                  <c:v>956.1</c:v>
                </c:pt>
                <c:pt idx="25">
                  <c:v>960.2</c:v>
                </c:pt>
                <c:pt idx="26">
                  <c:v>954.3</c:v>
                </c:pt>
                <c:pt idx="27">
                  <c:v>965.5</c:v>
                </c:pt>
                <c:pt idx="28">
                  <c:v>954</c:v>
                </c:pt>
                <c:pt idx="29">
                  <c:v>970.8</c:v>
                </c:pt>
                <c:pt idx="30">
                  <c:v>979.7</c:v>
                </c:pt>
                <c:pt idx="31">
                  <c:v>983.4</c:v>
                </c:pt>
                <c:pt idx="32">
                  <c:v>955.7</c:v>
                </c:pt>
                <c:pt idx="33">
                  <c:v>992.9</c:v>
                </c:pt>
                <c:pt idx="34">
                  <c:v>1008.6</c:v>
                </c:pt>
                <c:pt idx="35">
                  <c:v>1051.9000000000001</c:v>
                </c:pt>
                <c:pt idx="36">
                  <c:v>1049.4000000000001</c:v>
                </c:pt>
                <c:pt idx="37">
                  <c:v>1073.32</c:v>
                </c:pt>
                <c:pt idx="38">
                  <c:v>1065.6199999999999</c:v>
                </c:pt>
                <c:pt idx="39">
                  <c:v>1071.22</c:v>
                </c:pt>
                <c:pt idx="40">
                  <c:v>1065.76</c:v>
                </c:pt>
                <c:pt idx="41">
                  <c:v>1069.94</c:v>
                </c:pt>
                <c:pt idx="42">
                  <c:v>1063.1099999999999</c:v>
                </c:pt>
                <c:pt idx="43">
                  <c:v>1059.0899999999999</c:v>
                </c:pt>
                <c:pt idx="44">
                  <c:v>1045.26</c:v>
                </c:pt>
                <c:pt idx="45">
                  <c:v>1051.6500000000001</c:v>
                </c:pt>
                <c:pt idx="46">
                  <c:v>1040.5899999999999</c:v>
                </c:pt>
                <c:pt idx="47">
                  <c:v>1031.8900000000001</c:v>
                </c:pt>
              </c:numCache>
            </c:numRef>
          </c:val>
          <c:extLst>
            <c:ext xmlns:c16="http://schemas.microsoft.com/office/drawing/2014/chart" uri="{C3380CC4-5D6E-409C-BE32-E72D297353CC}">
              <c16:uniqueId val="{00000000-111F-416A-8CF5-C98780221CD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2007.7</c:v>
                </c:pt>
                <c:pt idx="1">
                  <c:v>1815</c:v>
                </c:pt>
                <c:pt idx="2">
                  <c:v>1716</c:v>
                </c:pt>
                <c:pt idx="3">
                  <c:v>1604.8</c:v>
                </c:pt>
                <c:pt idx="4">
                  <c:v>1397.3</c:v>
                </c:pt>
                <c:pt idx="5">
                  <c:v>1493.6</c:v>
                </c:pt>
                <c:pt idx="6">
                  <c:v>1481.4</c:v>
                </c:pt>
                <c:pt idx="7">
                  <c:v>1525.5</c:v>
                </c:pt>
                <c:pt idx="8">
                  <c:v>1605.9</c:v>
                </c:pt>
                <c:pt idx="9">
                  <c:v>1534.5</c:v>
                </c:pt>
                <c:pt idx="10">
                  <c:v>1669.5</c:v>
                </c:pt>
                <c:pt idx="11">
                  <c:v>1457.2</c:v>
                </c:pt>
                <c:pt idx="12">
                  <c:v>1565.9</c:v>
                </c:pt>
                <c:pt idx="13">
                  <c:v>1478.4</c:v>
                </c:pt>
                <c:pt idx="14">
                  <c:v>1600.5</c:v>
                </c:pt>
                <c:pt idx="15">
                  <c:v>1689.5</c:v>
                </c:pt>
                <c:pt idx="16">
                  <c:v>1724.3</c:v>
                </c:pt>
                <c:pt idx="17">
                  <c:v>1668.4</c:v>
                </c:pt>
                <c:pt idx="18">
                  <c:v>1809.6</c:v>
                </c:pt>
                <c:pt idx="19">
                  <c:v>1863.3</c:v>
                </c:pt>
                <c:pt idx="20">
                  <c:v>1828.3</c:v>
                </c:pt>
                <c:pt idx="21">
                  <c:v>1939.6</c:v>
                </c:pt>
                <c:pt idx="22">
                  <c:v>1946.9</c:v>
                </c:pt>
                <c:pt idx="23">
                  <c:v>1905.9</c:v>
                </c:pt>
                <c:pt idx="24">
                  <c:v>1910</c:v>
                </c:pt>
                <c:pt idx="25">
                  <c:v>1837.5</c:v>
                </c:pt>
                <c:pt idx="26">
                  <c:v>1762.7</c:v>
                </c:pt>
                <c:pt idx="27">
                  <c:v>1959.4</c:v>
                </c:pt>
                <c:pt idx="28">
                  <c:v>1982.3</c:v>
                </c:pt>
                <c:pt idx="29">
                  <c:v>1946.4</c:v>
                </c:pt>
                <c:pt idx="30">
                  <c:v>1955.7</c:v>
                </c:pt>
                <c:pt idx="31">
                  <c:v>1882.2</c:v>
                </c:pt>
                <c:pt idx="32">
                  <c:v>1969.7</c:v>
                </c:pt>
                <c:pt idx="33">
                  <c:v>2138.5</c:v>
                </c:pt>
                <c:pt idx="34">
                  <c:v>2285.3000000000002</c:v>
                </c:pt>
                <c:pt idx="35">
                  <c:v>2366.4</c:v>
                </c:pt>
                <c:pt idx="36">
                  <c:v>2400.1999999999998</c:v>
                </c:pt>
                <c:pt idx="37">
                  <c:v>2555</c:v>
                </c:pt>
                <c:pt idx="38">
                  <c:v>2667.3</c:v>
                </c:pt>
                <c:pt idx="39">
                  <c:v>2758.2</c:v>
                </c:pt>
                <c:pt idx="40">
                  <c:v>2817.6</c:v>
                </c:pt>
                <c:pt idx="41">
                  <c:v>2922.7</c:v>
                </c:pt>
                <c:pt idx="42">
                  <c:v>2886.4</c:v>
                </c:pt>
                <c:pt idx="43">
                  <c:v>2743.7</c:v>
                </c:pt>
                <c:pt idx="44">
                  <c:v>2845.8</c:v>
                </c:pt>
                <c:pt idx="45">
                  <c:v>2689.61</c:v>
                </c:pt>
                <c:pt idx="46">
                  <c:v>2309.96</c:v>
                </c:pt>
                <c:pt idx="47">
                  <c:v>2301.5300000000002</c:v>
                </c:pt>
              </c:numCache>
            </c:numRef>
          </c:val>
          <c:extLst>
            <c:ext xmlns:c16="http://schemas.microsoft.com/office/drawing/2014/chart" uri="{C3380CC4-5D6E-409C-BE32-E72D297353CC}">
              <c16:uniqueId val="{00000001-111F-416A-8CF5-C98780221CD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3175.9</c:v>
                </c:pt>
                <c:pt idx="1">
                  <c:v>3172.1</c:v>
                </c:pt>
                <c:pt idx="2">
                  <c:v>3162.3</c:v>
                </c:pt>
                <c:pt idx="3">
                  <c:v>3174.8</c:v>
                </c:pt>
                <c:pt idx="4">
                  <c:v>3262.1</c:v>
                </c:pt>
                <c:pt idx="5">
                  <c:v>3232</c:v>
                </c:pt>
                <c:pt idx="6">
                  <c:v>3225.3</c:v>
                </c:pt>
                <c:pt idx="7">
                  <c:v>3204.5</c:v>
                </c:pt>
                <c:pt idx="8">
                  <c:v>3241.8</c:v>
                </c:pt>
                <c:pt idx="9">
                  <c:v>3231.5</c:v>
                </c:pt>
                <c:pt idx="10">
                  <c:v>3213.7</c:v>
                </c:pt>
                <c:pt idx="11">
                  <c:v>3087.9</c:v>
                </c:pt>
                <c:pt idx="12">
                  <c:v>3033.2</c:v>
                </c:pt>
                <c:pt idx="13">
                  <c:v>2908</c:v>
                </c:pt>
                <c:pt idx="14">
                  <c:v>2968.1</c:v>
                </c:pt>
                <c:pt idx="15">
                  <c:v>2965.4</c:v>
                </c:pt>
                <c:pt idx="16">
                  <c:v>3037.4</c:v>
                </c:pt>
                <c:pt idx="17">
                  <c:v>3053.9</c:v>
                </c:pt>
                <c:pt idx="18">
                  <c:v>3138.7</c:v>
                </c:pt>
                <c:pt idx="19">
                  <c:v>3172.8</c:v>
                </c:pt>
                <c:pt idx="20">
                  <c:v>3176.6</c:v>
                </c:pt>
                <c:pt idx="21">
                  <c:v>3170.5</c:v>
                </c:pt>
                <c:pt idx="22">
                  <c:v>3169.5</c:v>
                </c:pt>
                <c:pt idx="23">
                  <c:v>3205</c:v>
                </c:pt>
                <c:pt idx="24">
                  <c:v>3133.7</c:v>
                </c:pt>
                <c:pt idx="25">
                  <c:v>3112.4</c:v>
                </c:pt>
                <c:pt idx="26">
                  <c:v>3110.2</c:v>
                </c:pt>
                <c:pt idx="27">
                  <c:v>3100.6</c:v>
                </c:pt>
                <c:pt idx="28">
                  <c:v>3096.9</c:v>
                </c:pt>
                <c:pt idx="29">
                  <c:v>3143.6</c:v>
                </c:pt>
                <c:pt idx="30">
                  <c:v>3111.4</c:v>
                </c:pt>
                <c:pt idx="31">
                  <c:v>3160.2</c:v>
                </c:pt>
                <c:pt idx="32">
                  <c:v>3158.1</c:v>
                </c:pt>
                <c:pt idx="33">
                  <c:v>3124.9</c:v>
                </c:pt>
                <c:pt idx="34">
                  <c:v>3177.1</c:v>
                </c:pt>
                <c:pt idx="35">
                  <c:v>3181.3</c:v>
                </c:pt>
                <c:pt idx="36">
                  <c:v>3189.14</c:v>
                </c:pt>
                <c:pt idx="37">
                  <c:v>3263.51</c:v>
                </c:pt>
                <c:pt idx="38">
                  <c:v>3225.75</c:v>
                </c:pt>
                <c:pt idx="39">
                  <c:v>3167.46</c:v>
                </c:pt>
                <c:pt idx="40">
                  <c:v>3175.65</c:v>
                </c:pt>
                <c:pt idx="41">
                  <c:v>3175.53</c:v>
                </c:pt>
                <c:pt idx="42">
                  <c:v>3104.75</c:v>
                </c:pt>
                <c:pt idx="43">
                  <c:v>3232.66</c:v>
                </c:pt>
                <c:pt idx="44">
                  <c:v>3079.54</c:v>
                </c:pt>
                <c:pt idx="45">
                  <c:v>2997.25</c:v>
                </c:pt>
                <c:pt idx="46">
                  <c:v>3071.91</c:v>
                </c:pt>
                <c:pt idx="47">
                  <c:v>3055.15</c:v>
                </c:pt>
              </c:numCache>
            </c:numRef>
          </c:val>
          <c:extLst>
            <c:ext xmlns:c16="http://schemas.microsoft.com/office/drawing/2014/chart" uri="{C3380CC4-5D6E-409C-BE32-E72D297353CC}">
              <c16:uniqueId val="{00000002-111F-416A-8CF5-C98780221CD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c:v>
                </c:pt>
                <c:pt idx="2">
                  <c:v>43.8</c:v>
                </c:pt>
                <c:pt idx="3">
                  <c:v>44.1</c:v>
                </c:pt>
                <c:pt idx="4">
                  <c:v>43.3</c:v>
                </c:pt>
                <c:pt idx="5">
                  <c:v>44.4</c:v>
                </c:pt>
                <c:pt idx="6">
                  <c:v>44.4</c:v>
                </c:pt>
                <c:pt idx="7">
                  <c:v>44.6</c:v>
                </c:pt>
                <c:pt idx="8">
                  <c:v>44.7</c:v>
                </c:pt>
                <c:pt idx="9">
                  <c:v>44.3</c:v>
                </c:pt>
                <c:pt idx="10">
                  <c:v>44.7</c:v>
                </c:pt>
                <c:pt idx="11">
                  <c:v>42.7</c:v>
                </c:pt>
                <c:pt idx="12">
                  <c:v>44.4</c:v>
                </c:pt>
                <c:pt idx="13">
                  <c:v>45.8</c:v>
                </c:pt>
                <c:pt idx="14">
                  <c:v>45.8</c:v>
                </c:pt>
                <c:pt idx="15">
                  <c:v>46.7</c:v>
                </c:pt>
                <c:pt idx="16">
                  <c:v>46.1</c:v>
                </c:pt>
                <c:pt idx="17">
                  <c:v>45.8</c:v>
                </c:pt>
                <c:pt idx="18">
                  <c:v>45.8</c:v>
                </c:pt>
                <c:pt idx="19">
                  <c:v>45.5</c:v>
                </c:pt>
                <c:pt idx="20">
                  <c:v>45.6</c:v>
                </c:pt>
                <c:pt idx="21">
                  <c:v>44.8</c:v>
                </c:pt>
                <c:pt idx="22">
                  <c:v>45.3</c:v>
                </c:pt>
                <c:pt idx="23">
                  <c:v>46.7</c:v>
                </c:pt>
                <c:pt idx="24">
                  <c:v>34.6</c:v>
                </c:pt>
                <c:pt idx="25">
                  <c:v>24.9</c:v>
                </c:pt>
                <c:pt idx="26">
                  <c:v>25</c:v>
                </c:pt>
                <c:pt idx="27">
                  <c:v>25</c:v>
                </c:pt>
                <c:pt idx="28">
                  <c:v>24.6</c:v>
                </c:pt>
                <c:pt idx="29">
                  <c:v>25</c:v>
                </c:pt>
                <c:pt idx="30">
                  <c:v>24.6</c:v>
                </c:pt>
                <c:pt idx="31">
                  <c:v>24.7</c:v>
                </c:pt>
                <c:pt idx="32">
                  <c:v>24.6</c:v>
                </c:pt>
                <c:pt idx="33">
                  <c:v>25</c:v>
                </c:pt>
                <c:pt idx="34">
                  <c:v>25.1</c:v>
                </c:pt>
                <c:pt idx="35">
                  <c:v>24.9</c:v>
                </c:pt>
                <c:pt idx="36">
                  <c:v>46.5</c:v>
                </c:pt>
                <c:pt idx="37">
                  <c:v>47.2</c:v>
                </c:pt>
                <c:pt idx="38">
                  <c:v>47.2</c:v>
                </c:pt>
                <c:pt idx="39">
                  <c:v>47.1</c:v>
                </c:pt>
                <c:pt idx="40">
                  <c:v>47.3</c:v>
                </c:pt>
                <c:pt idx="41">
                  <c:v>47.3</c:v>
                </c:pt>
                <c:pt idx="42">
                  <c:v>46.9</c:v>
                </c:pt>
                <c:pt idx="43">
                  <c:v>47.1</c:v>
                </c:pt>
                <c:pt idx="44">
                  <c:v>47.3</c:v>
                </c:pt>
                <c:pt idx="45">
                  <c:v>47.3</c:v>
                </c:pt>
                <c:pt idx="46">
                  <c:v>46.9</c:v>
                </c:pt>
                <c:pt idx="47">
                  <c:v>46.4</c:v>
                </c:pt>
              </c:numCache>
            </c:numRef>
          </c:val>
          <c:extLst>
            <c:ext xmlns:c16="http://schemas.microsoft.com/office/drawing/2014/chart" uri="{C3380CC4-5D6E-409C-BE32-E72D297353CC}">
              <c16:uniqueId val="{00000003-111F-416A-8CF5-C98780221CD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47.5</c:v>
                </c:pt>
                <c:pt idx="17">
                  <c:v>47.9</c:v>
                </c:pt>
                <c:pt idx="18">
                  <c:v>46.7</c:v>
                </c:pt>
                <c:pt idx="19">
                  <c:v>45.1</c:v>
                </c:pt>
                <c:pt idx="20">
                  <c:v>46.5</c:v>
                </c:pt>
                <c:pt idx="21">
                  <c:v>0</c:v>
                </c:pt>
                <c:pt idx="22">
                  <c:v>45.3</c:v>
                </c:pt>
                <c:pt idx="23">
                  <c:v>44.7</c:v>
                </c:pt>
                <c:pt idx="24">
                  <c:v>46.5</c:v>
                </c:pt>
                <c:pt idx="25">
                  <c:v>46.7</c:v>
                </c:pt>
                <c:pt idx="26">
                  <c:v>47.7</c:v>
                </c:pt>
                <c:pt idx="27">
                  <c:v>46</c:v>
                </c:pt>
                <c:pt idx="28">
                  <c:v>81.599999999999994</c:v>
                </c:pt>
                <c:pt idx="29">
                  <c:v>81.900000000000006</c:v>
                </c:pt>
                <c:pt idx="30">
                  <c:v>81</c:v>
                </c:pt>
                <c:pt idx="31">
                  <c:v>81.400000000000006</c:v>
                </c:pt>
                <c:pt idx="32">
                  <c:v>80.599999999999994</c:v>
                </c:pt>
                <c:pt idx="33">
                  <c:v>81.7</c:v>
                </c:pt>
                <c:pt idx="34">
                  <c:v>81.8</c:v>
                </c:pt>
                <c:pt idx="35">
                  <c:v>82</c:v>
                </c:pt>
                <c:pt idx="36">
                  <c:v>80.900000000000006</c:v>
                </c:pt>
                <c:pt idx="37">
                  <c:v>81.8</c:v>
                </c:pt>
                <c:pt idx="38">
                  <c:v>81.8</c:v>
                </c:pt>
                <c:pt idx="39">
                  <c:v>82.6</c:v>
                </c:pt>
                <c:pt idx="40">
                  <c:v>80.900000000000006</c:v>
                </c:pt>
                <c:pt idx="41">
                  <c:v>27.2</c:v>
                </c:pt>
                <c:pt idx="42">
                  <c:v>27.1</c:v>
                </c:pt>
                <c:pt idx="43">
                  <c:v>27.1</c:v>
                </c:pt>
                <c:pt idx="44">
                  <c:v>27.2</c:v>
                </c:pt>
                <c:pt idx="45">
                  <c:v>27</c:v>
                </c:pt>
                <c:pt idx="46">
                  <c:v>27.4</c:v>
                </c:pt>
                <c:pt idx="47">
                  <c:v>27.4</c:v>
                </c:pt>
              </c:numCache>
            </c:numRef>
          </c:val>
          <c:extLst>
            <c:ext xmlns:c16="http://schemas.microsoft.com/office/drawing/2014/chart" uri="{C3380CC4-5D6E-409C-BE32-E72D297353CC}">
              <c16:uniqueId val="{00000004-111F-416A-8CF5-C98780221CD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81.900000000000006</c:v>
                </c:pt>
                <c:pt idx="1">
                  <c:v>82.3</c:v>
                </c:pt>
                <c:pt idx="2">
                  <c:v>84.7</c:v>
                </c:pt>
                <c:pt idx="3">
                  <c:v>84.3</c:v>
                </c:pt>
                <c:pt idx="4">
                  <c:v>84.3</c:v>
                </c:pt>
                <c:pt idx="5">
                  <c:v>82.1</c:v>
                </c:pt>
                <c:pt idx="6">
                  <c:v>83.4</c:v>
                </c:pt>
                <c:pt idx="7">
                  <c:v>82.6</c:v>
                </c:pt>
                <c:pt idx="8">
                  <c:v>81.599999999999994</c:v>
                </c:pt>
                <c:pt idx="9">
                  <c:v>83.1</c:v>
                </c:pt>
                <c:pt idx="10">
                  <c:v>84.5</c:v>
                </c:pt>
                <c:pt idx="11">
                  <c:v>84.1</c:v>
                </c:pt>
                <c:pt idx="12">
                  <c:v>85.5</c:v>
                </c:pt>
                <c:pt idx="13">
                  <c:v>82.1</c:v>
                </c:pt>
                <c:pt idx="14">
                  <c:v>82.1</c:v>
                </c:pt>
                <c:pt idx="15">
                  <c:v>82.3</c:v>
                </c:pt>
                <c:pt idx="16">
                  <c:v>80.7</c:v>
                </c:pt>
                <c:pt idx="17">
                  <c:v>80.3</c:v>
                </c:pt>
                <c:pt idx="18">
                  <c:v>80.3</c:v>
                </c:pt>
                <c:pt idx="19">
                  <c:v>63.2</c:v>
                </c:pt>
                <c:pt idx="20">
                  <c:v>68.2</c:v>
                </c:pt>
                <c:pt idx="21">
                  <c:v>63.4</c:v>
                </c:pt>
                <c:pt idx="22">
                  <c:v>67</c:v>
                </c:pt>
                <c:pt idx="23">
                  <c:v>64.3</c:v>
                </c:pt>
                <c:pt idx="24">
                  <c:v>62.3</c:v>
                </c:pt>
                <c:pt idx="25">
                  <c:v>65.400000000000006</c:v>
                </c:pt>
                <c:pt idx="26">
                  <c:v>63.4</c:v>
                </c:pt>
                <c:pt idx="27">
                  <c:v>62.8</c:v>
                </c:pt>
                <c:pt idx="28">
                  <c:v>60.7</c:v>
                </c:pt>
                <c:pt idx="29">
                  <c:v>64.900000000000006</c:v>
                </c:pt>
                <c:pt idx="30">
                  <c:v>66.3</c:v>
                </c:pt>
                <c:pt idx="31">
                  <c:v>65.5</c:v>
                </c:pt>
                <c:pt idx="32">
                  <c:v>65.900000000000006</c:v>
                </c:pt>
                <c:pt idx="33">
                  <c:v>65.5</c:v>
                </c:pt>
                <c:pt idx="34">
                  <c:v>66.2</c:v>
                </c:pt>
                <c:pt idx="35">
                  <c:v>64.900000000000006</c:v>
                </c:pt>
                <c:pt idx="36">
                  <c:v>66.7</c:v>
                </c:pt>
                <c:pt idx="37">
                  <c:v>66.900000000000006</c:v>
                </c:pt>
                <c:pt idx="38">
                  <c:v>67.3</c:v>
                </c:pt>
                <c:pt idx="39">
                  <c:v>73.099999999999994</c:v>
                </c:pt>
                <c:pt idx="40">
                  <c:v>79</c:v>
                </c:pt>
                <c:pt idx="41">
                  <c:v>78.400000000000006</c:v>
                </c:pt>
                <c:pt idx="42">
                  <c:v>80</c:v>
                </c:pt>
                <c:pt idx="43">
                  <c:v>81.400000000000006</c:v>
                </c:pt>
                <c:pt idx="44">
                  <c:v>81.3</c:v>
                </c:pt>
                <c:pt idx="45">
                  <c:v>83.9</c:v>
                </c:pt>
                <c:pt idx="46">
                  <c:v>78.099999999999994</c:v>
                </c:pt>
                <c:pt idx="47">
                  <c:v>83</c:v>
                </c:pt>
              </c:numCache>
            </c:numRef>
          </c:val>
          <c:extLst>
            <c:ext xmlns:c16="http://schemas.microsoft.com/office/drawing/2014/chart" uri="{C3380CC4-5D6E-409C-BE32-E72D297353CC}">
              <c16:uniqueId val="{00000005-111F-416A-8CF5-C98780221CD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6.1</c:v>
                </c:pt>
                <c:pt idx="1">
                  <c:v>6.1</c:v>
                </c:pt>
                <c:pt idx="2">
                  <c:v>6.1</c:v>
                </c:pt>
                <c:pt idx="3">
                  <c:v>6.1</c:v>
                </c:pt>
                <c:pt idx="4">
                  <c:v>6.1</c:v>
                </c:pt>
                <c:pt idx="5">
                  <c:v>6.1</c:v>
                </c:pt>
                <c:pt idx="6">
                  <c:v>6.1</c:v>
                </c:pt>
                <c:pt idx="7">
                  <c:v>6.1</c:v>
                </c:pt>
                <c:pt idx="8">
                  <c:v>6.1</c:v>
                </c:pt>
                <c:pt idx="9">
                  <c:v>6.1</c:v>
                </c:pt>
                <c:pt idx="10">
                  <c:v>6.1</c:v>
                </c:pt>
                <c:pt idx="11">
                  <c:v>6.1</c:v>
                </c:pt>
                <c:pt idx="12">
                  <c:v>6.1</c:v>
                </c:pt>
                <c:pt idx="13">
                  <c:v>6.1</c:v>
                </c:pt>
                <c:pt idx="14">
                  <c:v>5.0999999999999996</c:v>
                </c:pt>
                <c:pt idx="15">
                  <c:v>5.7</c:v>
                </c:pt>
                <c:pt idx="16">
                  <c:v>5.2</c:v>
                </c:pt>
                <c:pt idx="17">
                  <c:v>5.2</c:v>
                </c:pt>
                <c:pt idx="18">
                  <c:v>5.2</c:v>
                </c:pt>
                <c:pt idx="19">
                  <c:v>5.2</c:v>
                </c:pt>
                <c:pt idx="20">
                  <c:v>5.2</c:v>
                </c:pt>
                <c:pt idx="21">
                  <c:v>5.2</c:v>
                </c:pt>
                <c:pt idx="22">
                  <c:v>5.2</c:v>
                </c:pt>
                <c:pt idx="23">
                  <c:v>5.4</c:v>
                </c:pt>
                <c:pt idx="24">
                  <c:v>5.3</c:v>
                </c:pt>
                <c:pt idx="25">
                  <c:v>5.0999999999999996</c:v>
                </c:pt>
                <c:pt idx="26">
                  <c:v>5.0999999999999996</c:v>
                </c:pt>
                <c:pt idx="27">
                  <c:v>4.8</c:v>
                </c:pt>
                <c:pt idx="28">
                  <c:v>5</c:v>
                </c:pt>
                <c:pt idx="29">
                  <c:v>5</c:v>
                </c:pt>
                <c:pt idx="30">
                  <c:v>5</c:v>
                </c:pt>
                <c:pt idx="31">
                  <c:v>5</c:v>
                </c:pt>
                <c:pt idx="32">
                  <c:v>5</c:v>
                </c:pt>
                <c:pt idx="33">
                  <c:v>5</c:v>
                </c:pt>
                <c:pt idx="34">
                  <c:v>4.9000000000000004</c:v>
                </c:pt>
                <c:pt idx="35">
                  <c:v>4.9000000000000004</c:v>
                </c:pt>
                <c:pt idx="36">
                  <c:v>6.3</c:v>
                </c:pt>
                <c:pt idx="37">
                  <c:v>6.6</c:v>
                </c:pt>
                <c:pt idx="38">
                  <c:v>6.6</c:v>
                </c:pt>
                <c:pt idx="39">
                  <c:v>6.6</c:v>
                </c:pt>
                <c:pt idx="40">
                  <c:v>6.6</c:v>
                </c:pt>
                <c:pt idx="41">
                  <c:v>6.6</c:v>
                </c:pt>
                <c:pt idx="42">
                  <c:v>6.6</c:v>
                </c:pt>
                <c:pt idx="43">
                  <c:v>6.6</c:v>
                </c:pt>
                <c:pt idx="44">
                  <c:v>6.6</c:v>
                </c:pt>
                <c:pt idx="45">
                  <c:v>6.7</c:v>
                </c:pt>
                <c:pt idx="46">
                  <c:v>6.7</c:v>
                </c:pt>
                <c:pt idx="47">
                  <c:v>6.6</c:v>
                </c:pt>
              </c:numCache>
            </c:numRef>
          </c:val>
          <c:extLst>
            <c:ext xmlns:c16="http://schemas.microsoft.com/office/drawing/2014/chart" uri="{C3380CC4-5D6E-409C-BE32-E72D297353CC}">
              <c16:uniqueId val="{00000006-111F-416A-8CF5-C98780221CD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51.5</c:v>
                </c:pt>
                <c:pt idx="11">
                  <c:v>281.3</c:v>
                </c:pt>
                <c:pt idx="12">
                  <c:v>539</c:v>
                </c:pt>
                <c:pt idx="13">
                  <c:v>796.3</c:v>
                </c:pt>
                <c:pt idx="14">
                  <c:v>854.8</c:v>
                </c:pt>
                <c:pt idx="15">
                  <c:v>888.7</c:v>
                </c:pt>
                <c:pt idx="16">
                  <c:v>889.5</c:v>
                </c:pt>
                <c:pt idx="17">
                  <c:v>916.2</c:v>
                </c:pt>
                <c:pt idx="18">
                  <c:v>927</c:v>
                </c:pt>
                <c:pt idx="19">
                  <c:v>939.6</c:v>
                </c:pt>
                <c:pt idx="20">
                  <c:v>951.3</c:v>
                </c:pt>
                <c:pt idx="21">
                  <c:v>862.3</c:v>
                </c:pt>
                <c:pt idx="22">
                  <c:v>946</c:v>
                </c:pt>
                <c:pt idx="23">
                  <c:v>949.1</c:v>
                </c:pt>
                <c:pt idx="24">
                  <c:v>950.4</c:v>
                </c:pt>
                <c:pt idx="25">
                  <c:v>921.6</c:v>
                </c:pt>
                <c:pt idx="26">
                  <c:v>936.5</c:v>
                </c:pt>
                <c:pt idx="27">
                  <c:v>885.3</c:v>
                </c:pt>
                <c:pt idx="28">
                  <c:v>920</c:v>
                </c:pt>
                <c:pt idx="29">
                  <c:v>901.5</c:v>
                </c:pt>
                <c:pt idx="30">
                  <c:v>862.6</c:v>
                </c:pt>
                <c:pt idx="31">
                  <c:v>821.7</c:v>
                </c:pt>
                <c:pt idx="32">
                  <c:v>679.3</c:v>
                </c:pt>
                <c:pt idx="33">
                  <c:v>458.4</c:v>
                </c:pt>
                <c:pt idx="34">
                  <c:v>233.1</c:v>
                </c:pt>
                <c:pt idx="35">
                  <c:v>16.8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11F-416A-8CF5-C98780221C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23621.975000000006</c:v>
                </c:pt>
                <c:pt idx="1">
                  <c:v>48111.55</c:v>
                </c:pt>
                <c:pt idx="2">
                  <c:v>75365.850000000006</c:v>
                </c:pt>
                <c:pt idx="3">
                  <c:v>978.04999999999984</c:v>
                </c:pt>
                <c:pt idx="4">
                  <c:v>880.5</c:v>
                </c:pt>
                <c:pt idx="5">
                  <c:v>0</c:v>
                </c:pt>
                <c:pt idx="6">
                  <c:v>0</c:v>
                </c:pt>
                <c:pt idx="7">
                  <c:v>1494.3500000000001</c:v>
                </c:pt>
                <c:pt idx="8">
                  <c:v>0</c:v>
                </c:pt>
                <c:pt idx="9">
                  <c:v>1795.6000000000004</c:v>
                </c:pt>
                <c:pt idx="10">
                  <c:v>138.6</c:v>
                </c:pt>
                <c:pt idx="11">
                  <c:v>9690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46-4E49-88EE-CE092CF2335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387.7</c:v>
                </c:pt>
                <c:pt idx="1">
                  <c:v>294.10000000000002</c:v>
                </c:pt>
                <c:pt idx="2">
                  <c:v>194.65</c:v>
                </c:pt>
                <c:pt idx="3">
                  <c:v>269.60000000000002</c:v>
                </c:pt>
                <c:pt idx="4">
                  <c:v>365.3</c:v>
                </c:pt>
                <c:pt idx="5">
                  <c:v>45.25</c:v>
                </c:pt>
                <c:pt idx="6">
                  <c:v>0</c:v>
                </c:pt>
                <c:pt idx="7">
                  <c:v>177.3</c:v>
                </c:pt>
                <c:pt idx="8">
                  <c:v>472.25</c:v>
                </c:pt>
                <c:pt idx="9">
                  <c:v>149.80000000000001</c:v>
                </c:pt>
                <c:pt idx="10">
                  <c:v>8.4</c:v>
                </c:pt>
                <c:pt idx="11">
                  <c:v>216.6</c:v>
                </c:pt>
                <c:pt idx="12">
                  <c:v>0</c:v>
                </c:pt>
                <c:pt idx="13">
                  <c:v>256.55</c:v>
                </c:pt>
                <c:pt idx="14">
                  <c:v>349.55</c:v>
                </c:pt>
                <c:pt idx="15">
                  <c:v>135.4</c:v>
                </c:pt>
                <c:pt idx="16">
                  <c:v>55.3</c:v>
                </c:pt>
                <c:pt idx="17">
                  <c:v>83.7</c:v>
                </c:pt>
                <c:pt idx="18">
                  <c:v>361.85</c:v>
                </c:pt>
                <c:pt idx="19">
                  <c:v>486.35</c:v>
                </c:pt>
                <c:pt idx="20">
                  <c:v>146.15</c:v>
                </c:pt>
                <c:pt idx="21">
                  <c:v>367.45</c:v>
                </c:pt>
                <c:pt idx="22">
                  <c:v>795.15</c:v>
                </c:pt>
                <c:pt idx="23">
                  <c:v>478.85</c:v>
                </c:pt>
                <c:pt idx="24">
                  <c:v>1851.15</c:v>
                </c:pt>
                <c:pt idx="25">
                  <c:v>322.89999999999998</c:v>
                </c:pt>
                <c:pt idx="26">
                  <c:v>3165.5</c:v>
                </c:pt>
                <c:pt idx="27">
                  <c:v>0</c:v>
                </c:pt>
                <c:pt idx="28">
                  <c:v>385.1</c:v>
                </c:pt>
                <c:pt idx="29">
                  <c:v>249.6</c:v>
                </c:pt>
                <c:pt idx="30">
                  <c:v>77.25</c:v>
                </c:pt>
                <c:pt idx="31">
                  <c:v>489.6</c:v>
                </c:pt>
                <c:pt idx="32">
                  <c:v>489.6</c:v>
                </c:pt>
                <c:pt idx="33">
                  <c:v>482.4</c:v>
                </c:pt>
                <c:pt idx="34">
                  <c:v>196.75</c:v>
                </c:pt>
                <c:pt idx="35">
                  <c:v>846.45</c:v>
                </c:pt>
                <c:pt idx="36">
                  <c:v>128.1</c:v>
                </c:pt>
                <c:pt idx="37">
                  <c:v>111.05</c:v>
                </c:pt>
                <c:pt idx="38">
                  <c:v>69.099999999999994</c:v>
                </c:pt>
                <c:pt idx="39">
                  <c:v>437.45</c:v>
                </c:pt>
                <c:pt idx="40">
                  <c:v>0</c:v>
                </c:pt>
                <c:pt idx="41">
                  <c:v>0</c:v>
                </c:pt>
                <c:pt idx="42">
                  <c:v>2731.85</c:v>
                </c:pt>
                <c:pt idx="43">
                  <c:v>0</c:v>
                </c:pt>
                <c:pt idx="44">
                  <c:v>2252.4</c:v>
                </c:pt>
                <c:pt idx="45">
                  <c:v>3</c:v>
                </c:pt>
                <c:pt idx="46">
                  <c:v>33.299999999999997</c:v>
                </c:pt>
                <c:pt idx="47">
                  <c:v>134.35</c:v>
                </c:pt>
                <c:pt idx="48">
                  <c:v>0</c:v>
                </c:pt>
                <c:pt idx="49">
                  <c:v>166.15</c:v>
                </c:pt>
                <c:pt idx="50">
                  <c:v>0</c:v>
                </c:pt>
                <c:pt idx="51">
                  <c:v>237.85</c:v>
                </c:pt>
                <c:pt idx="52">
                  <c:v>1622.45</c:v>
                </c:pt>
                <c:pt idx="53">
                  <c:v>1639.05</c:v>
                </c:pt>
                <c:pt idx="54">
                  <c:v>13.8</c:v>
                </c:pt>
                <c:pt idx="55">
                  <c:v>1162.9000000000001</c:v>
                </c:pt>
                <c:pt idx="56">
                  <c:v>1502.4</c:v>
                </c:pt>
                <c:pt idx="57">
                  <c:v>202.4</c:v>
                </c:pt>
                <c:pt idx="58">
                  <c:v>438.9</c:v>
                </c:pt>
                <c:pt idx="59">
                  <c:v>1423.9</c:v>
                </c:pt>
                <c:pt idx="60">
                  <c:v>44.9</c:v>
                </c:pt>
                <c:pt idx="61">
                  <c:v>29</c:v>
                </c:pt>
                <c:pt idx="62">
                  <c:v>36</c:v>
                </c:pt>
                <c:pt idx="63">
                  <c:v>28.7</c:v>
                </c:pt>
                <c:pt idx="64">
                  <c:v>136.25</c:v>
                </c:pt>
                <c:pt idx="65">
                  <c:v>28.8</c:v>
                </c:pt>
                <c:pt idx="66">
                  <c:v>442.7</c:v>
                </c:pt>
                <c:pt idx="67">
                  <c:v>0</c:v>
                </c:pt>
                <c:pt idx="68">
                  <c:v>158.35</c:v>
                </c:pt>
                <c:pt idx="69">
                  <c:v>54.7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D2-42C3-80DD-61765AC080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29923.35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1934.2</c:v>
                </c:pt>
                <c:pt idx="1">
                  <c:v>6322.15</c:v>
                </c:pt>
                <c:pt idx="2">
                  <c:v>9690</c:v>
                </c:pt>
                <c:pt idx="3">
                  <c:v>11977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B3-4858-9CA0-40CA5C63E1E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15.3</c:v>
                </c:pt>
                <c:pt idx="2">
                  <c:v>16.7</c:v>
                </c:pt>
                <c:pt idx="3">
                  <c:v>16.5</c:v>
                </c:pt>
                <c:pt idx="4">
                  <c:v>16.5</c:v>
                </c:pt>
                <c:pt idx="5">
                  <c:v>16.8</c:v>
                </c:pt>
                <c:pt idx="6">
                  <c:v>17.2</c:v>
                </c:pt>
                <c:pt idx="7">
                  <c:v>16.7</c:v>
                </c:pt>
                <c:pt idx="8">
                  <c:v>16.8</c:v>
                </c:pt>
                <c:pt idx="9">
                  <c:v>16</c:v>
                </c:pt>
                <c:pt idx="10">
                  <c:v>16</c:v>
                </c:pt>
                <c:pt idx="11">
                  <c:v>16.3</c:v>
                </c:pt>
                <c:pt idx="12">
                  <c:v>16</c:v>
                </c:pt>
                <c:pt idx="13">
                  <c:v>15.6</c:v>
                </c:pt>
                <c:pt idx="14">
                  <c:v>15.5</c:v>
                </c:pt>
                <c:pt idx="15">
                  <c:v>15.9</c:v>
                </c:pt>
                <c:pt idx="16">
                  <c:v>15.9</c:v>
                </c:pt>
                <c:pt idx="17">
                  <c:v>15.5</c:v>
                </c:pt>
                <c:pt idx="18">
                  <c:v>16</c:v>
                </c:pt>
                <c:pt idx="19">
                  <c:v>16.7</c:v>
                </c:pt>
                <c:pt idx="20">
                  <c:v>15</c:v>
                </c:pt>
                <c:pt idx="21">
                  <c:v>15.1</c:v>
                </c:pt>
                <c:pt idx="22">
                  <c:v>16</c:v>
                </c:pt>
                <c:pt idx="23">
                  <c:v>15.8</c:v>
                </c:pt>
                <c:pt idx="24">
                  <c:v>16</c:v>
                </c:pt>
                <c:pt idx="25">
                  <c:v>16.8</c:v>
                </c:pt>
                <c:pt idx="26">
                  <c:v>16.3</c:v>
                </c:pt>
                <c:pt idx="27">
                  <c:v>16.399999999999999</c:v>
                </c:pt>
                <c:pt idx="28">
                  <c:v>16.2</c:v>
                </c:pt>
                <c:pt idx="29">
                  <c:v>16.5</c:v>
                </c:pt>
                <c:pt idx="30">
                  <c:v>16.600000000000001</c:v>
                </c:pt>
                <c:pt idx="31">
                  <c:v>16.8</c:v>
                </c:pt>
                <c:pt idx="32">
                  <c:v>16.8</c:v>
                </c:pt>
                <c:pt idx="33">
                  <c:v>15.5</c:v>
                </c:pt>
                <c:pt idx="34">
                  <c:v>16</c:v>
                </c:pt>
                <c:pt idx="35">
                  <c:v>16</c:v>
                </c:pt>
                <c:pt idx="36">
                  <c:v>16.5</c:v>
                </c:pt>
                <c:pt idx="37">
                  <c:v>16.8</c:v>
                </c:pt>
                <c:pt idx="38">
                  <c:v>16.5</c:v>
                </c:pt>
                <c:pt idx="39">
                  <c:v>16.2</c:v>
                </c:pt>
                <c:pt idx="40">
                  <c:v>16.5</c:v>
                </c:pt>
                <c:pt idx="41">
                  <c:v>16</c:v>
                </c:pt>
                <c:pt idx="42">
                  <c:v>16.399999999999999</c:v>
                </c:pt>
                <c:pt idx="43">
                  <c:v>16</c:v>
                </c:pt>
                <c:pt idx="44">
                  <c:v>16.2</c:v>
                </c:pt>
                <c:pt idx="45">
                  <c:v>16.600000000000001</c:v>
                </c:pt>
                <c:pt idx="46">
                  <c:v>13.5</c:v>
                </c:pt>
                <c:pt idx="47">
                  <c:v>16</c:v>
                </c:pt>
              </c:numCache>
            </c:numRef>
          </c:val>
          <c:extLst>
            <c:ext xmlns:c16="http://schemas.microsoft.com/office/drawing/2014/chart" uri="{C3380CC4-5D6E-409C-BE32-E72D297353CC}">
              <c16:uniqueId val="{00000000-D84A-4FFD-A5BB-9403748656F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18.3</c:v>
                </c:pt>
                <c:pt idx="15">
                  <c:v>18.3</c:v>
                </c:pt>
                <c:pt idx="16">
                  <c:v>18.3</c:v>
                </c:pt>
                <c:pt idx="17">
                  <c:v>18.3</c:v>
                </c:pt>
                <c:pt idx="18">
                  <c:v>17.399999999999999</c:v>
                </c:pt>
                <c:pt idx="19">
                  <c:v>5.3</c:v>
                </c:pt>
                <c:pt idx="20">
                  <c:v>4.5999999999999996</c:v>
                </c:pt>
                <c:pt idx="21">
                  <c:v>4.5999999999999996</c:v>
                </c:pt>
                <c:pt idx="22">
                  <c:v>4.5</c:v>
                </c:pt>
                <c:pt idx="23">
                  <c:v>4.2</c:v>
                </c:pt>
                <c:pt idx="24">
                  <c:v>5.3</c:v>
                </c:pt>
                <c:pt idx="25">
                  <c:v>5.9</c:v>
                </c:pt>
                <c:pt idx="26">
                  <c:v>4.0999999999999996</c:v>
                </c:pt>
                <c:pt idx="27">
                  <c:v>3.9</c:v>
                </c:pt>
                <c:pt idx="28">
                  <c:v>4.2</c:v>
                </c:pt>
                <c:pt idx="29">
                  <c:v>4.2</c:v>
                </c:pt>
                <c:pt idx="30">
                  <c:v>4.2</c:v>
                </c:pt>
                <c:pt idx="31">
                  <c:v>4.2</c:v>
                </c:pt>
                <c:pt idx="32">
                  <c:v>4.2</c:v>
                </c:pt>
                <c:pt idx="33">
                  <c:v>4.2</c:v>
                </c:pt>
                <c:pt idx="34">
                  <c:v>4.2</c:v>
                </c:pt>
                <c:pt idx="35">
                  <c:v>4.2</c:v>
                </c:pt>
                <c:pt idx="36">
                  <c:v>4.2</c:v>
                </c:pt>
                <c:pt idx="37">
                  <c:v>4.2</c:v>
                </c:pt>
                <c:pt idx="38">
                  <c:v>4.2</c:v>
                </c:pt>
                <c:pt idx="39">
                  <c:v>9.5</c:v>
                </c:pt>
                <c:pt idx="40">
                  <c:v>16.3</c:v>
                </c:pt>
                <c:pt idx="41">
                  <c:v>17.7</c:v>
                </c:pt>
                <c:pt idx="42">
                  <c:v>17.7</c:v>
                </c:pt>
                <c:pt idx="43">
                  <c:v>18.3</c:v>
                </c:pt>
                <c:pt idx="44">
                  <c:v>18.3</c:v>
                </c:pt>
                <c:pt idx="45">
                  <c:v>18.3</c:v>
                </c:pt>
                <c:pt idx="46">
                  <c:v>18.3</c:v>
                </c:pt>
                <c:pt idx="47">
                  <c:v>18.399999999999999</c:v>
                </c:pt>
              </c:numCache>
            </c:numRef>
          </c:val>
          <c:extLst>
            <c:ext xmlns:c16="http://schemas.microsoft.com/office/drawing/2014/chart" uri="{C3380CC4-5D6E-409C-BE32-E72D297353CC}">
              <c16:uniqueId val="{00000001-D84A-4FFD-A5BB-9403748656F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8.4</c:v>
                </c:pt>
                <c:pt idx="2">
                  <c:v>8.3000000000000007</c:v>
                </c:pt>
                <c:pt idx="3">
                  <c:v>9.1999999999999993</c:v>
                </c:pt>
                <c:pt idx="4">
                  <c:v>8.6</c:v>
                </c:pt>
                <c:pt idx="5">
                  <c:v>7.4</c:v>
                </c:pt>
                <c:pt idx="6">
                  <c:v>7.2</c:v>
                </c:pt>
                <c:pt idx="7">
                  <c:v>7.5</c:v>
                </c:pt>
                <c:pt idx="8">
                  <c:v>6.4</c:v>
                </c:pt>
                <c:pt idx="9">
                  <c:v>7.9</c:v>
                </c:pt>
                <c:pt idx="10">
                  <c:v>8.8000000000000007</c:v>
                </c:pt>
                <c:pt idx="11">
                  <c:v>8.9</c:v>
                </c:pt>
                <c:pt idx="12">
                  <c:v>9.5</c:v>
                </c:pt>
                <c:pt idx="13">
                  <c:v>8.8000000000000007</c:v>
                </c:pt>
                <c:pt idx="14">
                  <c:v>9</c:v>
                </c:pt>
                <c:pt idx="15">
                  <c:v>9</c:v>
                </c:pt>
                <c:pt idx="16">
                  <c:v>7.9</c:v>
                </c:pt>
                <c:pt idx="17">
                  <c:v>8</c:v>
                </c:pt>
                <c:pt idx="18">
                  <c:v>9</c:v>
                </c:pt>
                <c:pt idx="19">
                  <c:v>7.4</c:v>
                </c:pt>
                <c:pt idx="20">
                  <c:v>8.6</c:v>
                </c:pt>
                <c:pt idx="21">
                  <c:v>8.8000000000000007</c:v>
                </c:pt>
                <c:pt idx="22">
                  <c:v>9.1</c:v>
                </c:pt>
                <c:pt idx="23">
                  <c:v>7.6</c:v>
                </c:pt>
                <c:pt idx="24">
                  <c:v>7.6</c:v>
                </c:pt>
                <c:pt idx="25">
                  <c:v>7.5</c:v>
                </c:pt>
                <c:pt idx="26">
                  <c:v>8</c:v>
                </c:pt>
                <c:pt idx="27">
                  <c:v>7.4</c:v>
                </c:pt>
                <c:pt idx="28">
                  <c:v>6.6</c:v>
                </c:pt>
                <c:pt idx="29">
                  <c:v>7.1</c:v>
                </c:pt>
                <c:pt idx="30">
                  <c:v>7.3</c:v>
                </c:pt>
                <c:pt idx="31">
                  <c:v>6.8</c:v>
                </c:pt>
                <c:pt idx="32">
                  <c:v>8</c:v>
                </c:pt>
                <c:pt idx="33">
                  <c:v>8.4</c:v>
                </c:pt>
                <c:pt idx="34">
                  <c:v>9.1</c:v>
                </c:pt>
                <c:pt idx="35">
                  <c:v>8.9</c:v>
                </c:pt>
                <c:pt idx="36">
                  <c:v>9</c:v>
                </c:pt>
                <c:pt idx="37">
                  <c:v>8.1999999999999993</c:v>
                </c:pt>
                <c:pt idx="38">
                  <c:v>7.7</c:v>
                </c:pt>
                <c:pt idx="39">
                  <c:v>7.8</c:v>
                </c:pt>
                <c:pt idx="40">
                  <c:v>7.4</c:v>
                </c:pt>
                <c:pt idx="41">
                  <c:v>7</c:v>
                </c:pt>
                <c:pt idx="42">
                  <c:v>8.5</c:v>
                </c:pt>
                <c:pt idx="43">
                  <c:v>8.6</c:v>
                </c:pt>
                <c:pt idx="44">
                  <c:v>7.2</c:v>
                </c:pt>
                <c:pt idx="45">
                  <c:v>9.3000000000000007</c:v>
                </c:pt>
                <c:pt idx="46">
                  <c:v>8.9</c:v>
                </c:pt>
                <c:pt idx="47">
                  <c:v>8.5</c:v>
                </c:pt>
              </c:numCache>
            </c:numRef>
          </c:val>
          <c:extLst>
            <c:ext xmlns:c16="http://schemas.microsoft.com/office/drawing/2014/chart" uri="{C3380CC4-5D6E-409C-BE32-E72D297353CC}">
              <c16:uniqueId val="{00000002-D84A-4FFD-A5BB-9403748656F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11.3</c:v>
                </c:pt>
                <c:pt idx="9">
                  <c:v>11.2</c:v>
                </c:pt>
                <c:pt idx="10">
                  <c:v>11.3</c:v>
                </c:pt>
                <c:pt idx="11">
                  <c:v>11.3</c:v>
                </c:pt>
                <c:pt idx="12">
                  <c:v>11.3</c:v>
                </c:pt>
                <c:pt idx="13">
                  <c:v>11.3</c:v>
                </c:pt>
                <c:pt idx="14">
                  <c:v>11.2</c:v>
                </c:pt>
                <c:pt idx="15">
                  <c:v>11.3</c:v>
                </c:pt>
                <c:pt idx="16">
                  <c:v>11.4</c:v>
                </c:pt>
                <c:pt idx="17">
                  <c:v>11.2</c:v>
                </c:pt>
                <c:pt idx="18">
                  <c:v>11.2</c:v>
                </c:pt>
                <c:pt idx="19">
                  <c:v>11.2</c:v>
                </c:pt>
                <c:pt idx="20">
                  <c:v>11.3</c:v>
                </c:pt>
                <c:pt idx="21">
                  <c:v>11.3</c:v>
                </c:pt>
                <c:pt idx="22">
                  <c:v>11.3</c:v>
                </c:pt>
                <c:pt idx="23">
                  <c:v>11.3</c:v>
                </c:pt>
                <c:pt idx="24">
                  <c:v>11.3</c:v>
                </c:pt>
                <c:pt idx="25">
                  <c:v>11.2</c:v>
                </c:pt>
                <c:pt idx="26">
                  <c:v>11.3</c:v>
                </c:pt>
                <c:pt idx="27">
                  <c:v>11.3</c:v>
                </c:pt>
                <c:pt idx="28">
                  <c:v>11.3</c:v>
                </c:pt>
                <c:pt idx="29">
                  <c:v>11.3</c:v>
                </c:pt>
                <c:pt idx="30">
                  <c:v>11.2</c:v>
                </c:pt>
                <c:pt idx="31">
                  <c:v>11.3</c:v>
                </c:pt>
                <c:pt idx="32">
                  <c:v>11.3</c:v>
                </c:pt>
                <c:pt idx="33">
                  <c:v>11.3</c:v>
                </c:pt>
                <c:pt idx="34">
                  <c:v>10.1</c:v>
                </c:pt>
                <c:pt idx="35">
                  <c:v>10.1</c:v>
                </c:pt>
                <c:pt idx="36">
                  <c:v>11.2</c:v>
                </c:pt>
                <c:pt idx="37">
                  <c:v>11.2</c:v>
                </c:pt>
                <c:pt idx="38">
                  <c:v>11.2</c:v>
                </c:pt>
                <c:pt idx="39">
                  <c:v>11.1</c:v>
                </c:pt>
                <c:pt idx="40">
                  <c:v>11.3</c:v>
                </c:pt>
                <c:pt idx="41">
                  <c:v>11.4</c:v>
                </c:pt>
                <c:pt idx="42">
                  <c:v>11.3</c:v>
                </c:pt>
                <c:pt idx="43">
                  <c:v>11.3</c:v>
                </c:pt>
                <c:pt idx="44">
                  <c:v>11.3</c:v>
                </c:pt>
                <c:pt idx="45">
                  <c:v>11.4</c:v>
                </c:pt>
                <c:pt idx="46">
                  <c:v>11.3</c:v>
                </c:pt>
                <c:pt idx="47">
                  <c:v>11.4</c:v>
                </c:pt>
              </c:numCache>
            </c:numRef>
          </c:val>
          <c:extLst>
            <c:ext xmlns:c16="http://schemas.microsoft.com/office/drawing/2014/chart" uri="{C3380CC4-5D6E-409C-BE32-E72D297353CC}">
              <c16:uniqueId val="{00000003-D84A-4FFD-A5BB-9403748656F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8.6</c:v>
                </c:pt>
                <c:pt idx="2">
                  <c:v>9.5</c:v>
                </c:pt>
                <c:pt idx="3">
                  <c:v>8.9</c:v>
                </c:pt>
                <c:pt idx="4">
                  <c:v>9</c:v>
                </c:pt>
                <c:pt idx="5">
                  <c:v>8.1999999999999993</c:v>
                </c:pt>
                <c:pt idx="6">
                  <c:v>8.3000000000000007</c:v>
                </c:pt>
                <c:pt idx="7">
                  <c:v>8.1999999999999993</c:v>
                </c:pt>
                <c:pt idx="8">
                  <c:v>8.4</c:v>
                </c:pt>
                <c:pt idx="9">
                  <c:v>8.1</c:v>
                </c:pt>
                <c:pt idx="10">
                  <c:v>8.5</c:v>
                </c:pt>
                <c:pt idx="11">
                  <c:v>8.4</c:v>
                </c:pt>
                <c:pt idx="12">
                  <c:v>8.3000000000000007</c:v>
                </c:pt>
                <c:pt idx="13">
                  <c:v>8.3000000000000007</c:v>
                </c:pt>
                <c:pt idx="14">
                  <c:v>7.4</c:v>
                </c:pt>
                <c:pt idx="15">
                  <c:v>8</c:v>
                </c:pt>
                <c:pt idx="16">
                  <c:v>8.6</c:v>
                </c:pt>
                <c:pt idx="17">
                  <c:v>8.4</c:v>
                </c:pt>
                <c:pt idx="18">
                  <c:v>6.9</c:v>
                </c:pt>
                <c:pt idx="19">
                  <c:v>2.7</c:v>
                </c:pt>
                <c:pt idx="20">
                  <c:v>7.8</c:v>
                </c:pt>
                <c:pt idx="21">
                  <c:v>4.5</c:v>
                </c:pt>
                <c:pt idx="22">
                  <c:v>6.3</c:v>
                </c:pt>
                <c:pt idx="23">
                  <c:v>5.4</c:v>
                </c:pt>
                <c:pt idx="24">
                  <c:v>5.5</c:v>
                </c:pt>
                <c:pt idx="25">
                  <c:v>5.5</c:v>
                </c:pt>
                <c:pt idx="26">
                  <c:v>5.5</c:v>
                </c:pt>
                <c:pt idx="27">
                  <c:v>5.5</c:v>
                </c:pt>
                <c:pt idx="28">
                  <c:v>5.5</c:v>
                </c:pt>
                <c:pt idx="29">
                  <c:v>6.7</c:v>
                </c:pt>
                <c:pt idx="30">
                  <c:v>7.7</c:v>
                </c:pt>
                <c:pt idx="31">
                  <c:v>5.7</c:v>
                </c:pt>
                <c:pt idx="32">
                  <c:v>6.3</c:v>
                </c:pt>
                <c:pt idx="33">
                  <c:v>7.2</c:v>
                </c:pt>
                <c:pt idx="34">
                  <c:v>8.3000000000000007</c:v>
                </c:pt>
                <c:pt idx="35">
                  <c:v>6.4</c:v>
                </c:pt>
                <c:pt idx="36">
                  <c:v>7.4</c:v>
                </c:pt>
                <c:pt idx="37">
                  <c:v>8</c:v>
                </c:pt>
                <c:pt idx="38">
                  <c:v>8.1999999999999993</c:v>
                </c:pt>
                <c:pt idx="39">
                  <c:v>7.8</c:v>
                </c:pt>
                <c:pt idx="40">
                  <c:v>7.5</c:v>
                </c:pt>
                <c:pt idx="41">
                  <c:v>6.8</c:v>
                </c:pt>
                <c:pt idx="42">
                  <c:v>7.9</c:v>
                </c:pt>
                <c:pt idx="43">
                  <c:v>7.7</c:v>
                </c:pt>
                <c:pt idx="44">
                  <c:v>8.1999999999999993</c:v>
                </c:pt>
                <c:pt idx="45">
                  <c:v>8.6</c:v>
                </c:pt>
                <c:pt idx="46">
                  <c:v>7.5</c:v>
                </c:pt>
                <c:pt idx="47">
                  <c:v>7.9</c:v>
                </c:pt>
              </c:numCache>
            </c:numRef>
          </c:val>
          <c:extLst>
            <c:ext xmlns:c16="http://schemas.microsoft.com/office/drawing/2014/chart" uri="{C3380CC4-5D6E-409C-BE32-E72D297353CC}">
              <c16:uniqueId val="{00000004-D84A-4FFD-A5BB-9403748656F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c:v>
                </c:pt>
                <c:pt idx="1">
                  <c:v>20.399999999999999</c:v>
                </c:pt>
                <c:pt idx="2">
                  <c:v>20.6</c:v>
                </c:pt>
                <c:pt idx="3">
                  <c:v>20.100000000000001</c:v>
                </c:pt>
                <c:pt idx="4">
                  <c:v>20.6</c:v>
                </c:pt>
                <c:pt idx="5">
                  <c:v>20.100000000000001</c:v>
                </c:pt>
                <c:pt idx="6">
                  <c:v>21.1</c:v>
                </c:pt>
                <c:pt idx="7">
                  <c:v>20.6</c:v>
                </c:pt>
                <c:pt idx="8">
                  <c:v>20.399999999999999</c:v>
                </c:pt>
                <c:pt idx="9">
                  <c:v>21.6</c:v>
                </c:pt>
                <c:pt idx="10">
                  <c:v>21.6</c:v>
                </c:pt>
                <c:pt idx="11">
                  <c:v>20.9</c:v>
                </c:pt>
                <c:pt idx="12">
                  <c:v>22.1</c:v>
                </c:pt>
                <c:pt idx="13">
                  <c:v>19.8</c:v>
                </c:pt>
                <c:pt idx="14">
                  <c:v>20.7</c:v>
                </c:pt>
                <c:pt idx="15">
                  <c:v>19.8</c:v>
                </c:pt>
                <c:pt idx="16">
                  <c:v>18.600000000000001</c:v>
                </c:pt>
                <c:pt idx="17">
                  <c:v>18.899999999999999</c:v>
                </c:pt>
                <c:pt idx="18">
                  <c:v>19.8</c:v>
                </c:pt>
                <c:pt idx="19">
                  <c:v>19.899999999999999</c:v>
                </c:pt>
                <c:pt idx="20">
                  <c:v>20.9</c:v>
                </c:pt>
                <c:pt idx="21">
                  <c:v>19.100000000000001</c:v>
                </c:pt>
                <c:pt idx="22">
                  <c:v>19.8</c:v>
                </c:pt>
                <c:pt idx="23">
                  <c:v>20</c:v>
                </c:pt>
                <c:pt idx="24">
                  <c:v>16.600000000000001</c:v>
                </c:pt>
                <c:pt idx="25">
                  <c:v>18.5</c:v>
                </c:pt>
                <c:pt idx="26">
                  <c:v>18.2</c:v>
                </c:pt>
                <c:pt idx="27">
                  <c:v>18.3</c:v>
                </c:pt>
                <c:pt idx="28">
                  <c:v>16.899999999999999</c:v>
                </c:pt>
                <c:pt idx="29">
                  <c:v>19.100000000000001</c:v>
                </c:pt>
                <c:pt idx="30">
                  <c:v>19.3</c:v>
                </c:pt>
                <c:pt idx="31">
                  <c:v>20.7</c:v>
                </c:pt>
                <c:pt idx="32">
                  <c:v>19.3</c:v>
                </c:pt>
                <c:pt idx="33">
                  <c:v>18.899999999999999</c:v>
                </c:pt>
                <c:pt idx="34">
                  <c:v>18.5</c:v>
                </c:pt>
                <c:pt idx="35">
                  <c:v>19.3</c:v>
                </c:pt>
                <c:pt idx="36">
                  <c:v>18.399999999999999</c:v>
                </c:pt>
                <c:pt idx="37">
                  <c:v>18.5</c:v>
                </c:pt>
                <c:pt idx="38">
                  <c:v>19.5</c:v>
                </c:pt>
                <c:pt idx="39">
                  <c:v>20.7</c:v>
                </c:pt>
                <c:pt idx="40">
                  <c:v>20</c:v>
                </c:pt>
                <c:pt idx="41">
                  <c:v>19.5</c:v>
                </c:pt>
                <c:pt idx="42">
                  <c:v>18.2</c:v>
                </c:pt>
                <c:pt idx="43">
                  <c:v>19.5</c:v>
                </c:pt>
                <c:pt idx="44">
                  <c:v>20.100000000000001</c:v>
                </c:pt>
                <c:pt idx="45">
                  <c:v>19.7</c:v>
                </c:pt>
                <c:pt idx="46">
                  <c:v>18.600000000000001</c:v>
                </c:pt>
                <c:pt idx="47">
                  <c:v>20.8</c:v>
                </c:pt>
              </c:numCache>
            </c:numRef>
          </c:val>
          <c:extLst>
            <c:ext xmlns:c16="http://schemas.microsoft.com/office/drawing/2014/chart" uri="{C3380CC4-5D6E-409C-BE32-E72D297353CC}">
              <c16:uniqueId val="{00000005-D84A-4FFD-A5BB-9403748656F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62.7</c:v>
                </c:pt>
                <c:pt idx="1">
                  <c:v>62.3</c:v>
                </c:pt>
                <c:pt idx="2">
                  <c:v>62.9</c:v>
                </c:pt>
                <c:pt idx="3">
                  <c:v>63</c:v>
                </c:pt>
                <c:pt idx="4">
                  <c:v>62.7</c:v>
                </c:pt>
                <c:pt idx="5">
                  <c:v>62.9</c:v>
                </c:pt>
                <c:pt idx="6">
                  <c:v>62.8</c:v>
                </c:pt>
                <c:pt idx="7">
                  <c:v>62.9</c:v>
                </c:pt>
                <c:pt idx="8">
                  <c:v>62.4</c:v>
                </c:pt>
                <c:pt idx="9">
                  <c:v>62.4</c:v>
                </c:pt>
                <c:pt idx="10">
                  <c:v>62</c:v>
                </c:pt>
                <c:pt idx="11">
                  <c:v>62</c:v>
                </c:pt>
                <c:pt idx="12">
                  <c:v>62.2</c:v>
                </c:pt>
                <c:pt idx="13">
                  <c:v>61.8</c:v>
                </c:pt>
                <c:pt idx="14">
                  <c:v>62.2</c:v>
                </c:pt>
                <c:pt idx="15">
                  <c:v>62.2</c:v>
                </c:pt>
                <c:pt idx="16">
                  <c:v>62.3</c:v>
                </c:pt>
                <c:pt idx="17">
                  <c:v>62.2</c:v>
                </c:pt>
                <c:pt idx="18">
                  <c:v>62.2</c:v>
                </c:pt>
                <c:pt idx="19">
                  <c:v>61.1</c:v>
                </c:pt>
                <c:pt idx="20">
                  <c:v>61.1</c:v>
                </c:pt>
                <c:pt idx="21">
                  <c:v>62</c:v>
                </c:pt>
                <c:pt idx="22">
                  <c:v>61.6</c:v>
                </c:pt>
                <c:pt idx="23">
                  <c:v>62.1</c:v>
                </c:pt>
                <c:pt idx="24">
                  <c:v>61.7</c:v>
                </c:pt>
                <c:pt idx="25">
                  <c:v>62.2</c:v>
                </c:pt>
                <c:pt idx="26">
                  <c:v>62.2</c:v>
                </c:pt>
                <c:pt idx="27">
                  <c:v>62.2</c:v>
                </c:pt>
                <c:pt idx="28">
                  <c:v>62</c:v>
                </c:pt>
                <c:pt idx="29">
                  <c:v>62</c:v>
                </c:pt>
                <c:pt idx="30">
                  <c:v>62</c:v>
                </c:pt>
                <c:pt idx="31">
                  <c:v>61.7</c:v>
                </c:pt>
                <c:pt idx="32">
                  <c:v>62.5</c:v>
                </c:pt>
                <c:pt idx="33">
                  <c:v>62.8</c:v>
                </c:pt>
                <c:pt idx="34">
                  <c:v>61.7</c:v>
                </c:pt>
                <c:pt idx="35">
                  <c:v>62.3</c:v>
                </c:pt>
                <c:pt idx="36">
                  <c:v>62.3</c:v>
                </c:pt>
                <c:pt idx="37">
                  <c:v>62.3</c:v>
                </c:pt>
                <c:pt idx="38">
                  <c:v>62.2</c:v>
                </c:pt>
                <c:pt idx="39">
                  <c:v>62.2</c:v>
                </c:pt>
                <c:pt idx="40">
                  <c:v>62</c:v>
                </c:pt>
                <c:pt idx="41">
                  <c:v>62.6</c:v>
                </c:pt>
                <c:pt idx="42">
                  <c:v>62.4</c:v>
                </c:pt>
                <c:pt idx="43">
                  <c:v>62.4</c:v>
                </c:pt>
                <c:pt idx="44">
                  <c:v>63.1</c:v>
                </c:pt>
                <c:pt idx="45">
                  <c:v>62.9</c:v>
                </c:pt>
                <c:pt idx="46">
                  <c:v>63</c:v>
                </c:pt>
                <c:pt idx="47">
                  <c:v>62</c:v>
                </c:pt>
              </c:numCache>
            </c:numRef>
          </c:val>
          <c:extLst>
            <c:ext xmlns:c16="http://schemas.microsoft.com/office/drawing/2014/chart" uri="{C3380CC4-5D6E-409C-BE32-E72D297353CC}">
              <c16:uniqueId val="{00000006-D84A-4FFD-A5BB-9403748656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EVO_PRO_ENE!$I$192:$I$259</c:f>
              <c:strCache>
                <c:ptCount val="68"/>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EMPRESA DE GENERACION HUANZA</c:v>
                </c:pt>
                <c:pt idx="19">
                  <c:v>ENERGIA RENOVABLE DEL SUR S.A.</c:v>
                </c:pt>
                <c:pt idx="20">
                  <c:v>GM OPERACIONES S.A.C.</c:v>
                </c:pt>
                <c:pt idx="21">
                  <c:v>ENERGÍA EÓLICA S.A.</c:v>
                </c:pt>
                <c:pt idx="22">
                  <c:v>PARQUE EOLICO TRES HERMANAS S.A.C.</c:v>
                </c:pt>
                <c:pt idx="23">
                  <c:v>ENEL GENERACION PIURA S.A.</c:v>
                </c:pt>
                <c:pt idx="24">
                  <c:v>EGEJUNIN</c:v>
                </c:pt>
                <c:pt idx="25">
                  <c:v>LA VIRGEN</c:v>
                </c:pt>
                <c:pt idx="26">
                  <c:v>GR CORTARRAMA SOCIEDAD ANONIMA CERRADA</c:v>
                </c:pt>
                <c:pt idx="27">
                  <c:v>EGESUR</c:v>
                </c:pt>
                <c:pt idx="28">
                  <c:v>SINERSA</c:v>
                </c:pt>
                <c:pt idx="29">
                  <c:v>EMPRESA ELECTRICA RIO DOBLE</c:v>
                </c:pt>
                <c:pt idx="30">
                  <c:v>EMPRESA DE GENERACION ELECTRICA SANTA ANA S.A.C.</c:v>
                </c:pt>
                <c:pt idx="31">
                  <c:v>TERMOSELVA</c:v>
                </c:pt>
                <c:pt idx="32">
                  <c:v>HUAURA POWER GROUP S.A.</c:v>
                </c:pt>
                <c:pt idx="33">
                  <c:v>AGROAURORA S.A.C.</c:v>
                </c:pt>
                <c:pt idx="34">
                  <c:v>PARQUE EOLICO MARCONA S.A.C.</c:v>
                </c:pt>
                <c:pt idx="35">
                  <c:v>CELEPSA RENOVABLES S.R.L.</c:v>
                </c:pt>
                <c:pt idx="36">
                  <c:v>HIDROELECTRICA HUANCHOR S.A.C.</c:v>
                </c:pt>
                <c:pt idx="37">
                  <c:v>EMPRESA ELECTRICA AGUA AZUL</c:v>
                </c:pt>
                <c:pt idx="38">
                  <c:v>ANDEAN POWER S.A.C.</c:v>
                </c:pt>
                <c:pt idx="39">
                  <c:v>EMPRESA DE GENERACION ELECTRICA RIO BAÑOS S.A.C.</c:v>
                </c:pt>
                <c:pt idx="40">
                  <c:v>GENERACIÓN ANDINA S.A.C.</c:v>
                </c:pt>
                <c:pt idx="41">
                  <c:v>AGRO INDUSTRIAL PARAMONGA S.A.</c:v>
                </c:pt>
                <c:pt idx="42">
                  <c:v>CASA GRANDE S.A.A.</c:v>
                </c:pt>
                <c:pt idx="43">
                  <c:v>CELARIS ENERGY S.A.</c:v>
                </c:pt>
                <c:pt idx="44">
                  <c:v>PLANTA DE RESERVA FRIA DE GENERACION  DE ETEN S.A.</c:v>
                </c:pt>
                <c:pt idx="45">
                  <c:v>BIOENERGIA DEL CHIRA S.A.</c:v>
                </c:pt>
                <c:pt idx="46">
                  <c:v>AGROINDUSTRIAS SAN JACINTO S.A.A.</c:v>
                </c:pt>
                <c:pt idx="47">
                  <c:v>AGROLMOS SOCIEDAD ANONIMA - AGROLMOS S.A.</c:v>
                </c:pt>
                <c:pt idx="48">
                  <c:v>PANAMERICANA  SOLAR SAC.</c:v>
                </c:pt>
                <c:pt idx="49">
                  <c:v>TACNA SOLAR SAC.</c:v>
                </c:pt>
                <c:pt idx="50">
                  <c:v>TRANSMISION ANDINA DE GENERACION S.A.C.</c:v>
                </c:pt>
                <c:pt idx="51">
                  <c:v>PETRAMAS</c:v>
                </c:pt>
                <c:pt idx="52">
                  <c:v>MOQUEGUA FV S.A.C.</c:v>
                </c:pt>
                <c:pt idx="53">
                  <c:v>REPARTICIÓN ARCUS S.A.C.</c:v>
                </c:pt>
                <c:pt idx="54">
                  <c:v>MAJES ARCUS S.A.C.</c:v>
                </c:pt>
                <c:pt idx="55">
                  <c:v>GR PAINO SOCIEDAD ANONIMA CERRADA</c:v>
                </c:pt>
                <c:pt idx="56">
                  <c:v>HIDROCAÑETE S.A.</c:v>
                </c:pt>
                <c:pt idx="57">
                  <c:v>EMPRESA DE GENERACION ELECTRICA CANCHAYLLO SAC</c:v>
                </c:pt>
                <c:pt idx="58">
                  <c:v>GR TARUCA SOCIEDAD ANONIMA CERRADA</c:v>
                </c:pt>
                <c:pt idx="59">
                  <c:v>ELECTRICA YANAPAMPA SAC</c:v>
                </c:pt>
                <c:pt idx="60">
                  <c:v>ASOCIACIÓN SANTA LUCIA DE CHACAS</c:v>
                </c:pt>
                <c:pt idx="61">
                  <c:v>VARI ENERGIA S.A.C.</c:v>
                </c:pt>
                <c:pt idx="62">
                  <c:v>SAMAY I S.A.C</c:v>
                </c:pt>
                <c:pt idx="63">
                  <c:v>MAJA ENERGIA S.A.C.</c:v>
                </c:pt>
                <c:pt idx="64">
                  <c:v>INVERSIONES SHAQSHA S.A.C.</c:v>
                </c:pt>
                <c:pt idx="65">
                  <c:v>COLCA SOLAR S.A.C.</c:v>
                </c:pt>
                <c:pt idx="66">
                  <c:v>KONDU SAC</c:v>
                </c:pt>
                <c:pt idx="67">
                  <c:v>ATRIA ENERGIA S.A.C.</c:v>
                </c:pt>
              </c:strCache>
            </c:strRef>
          </c:cat>
          <c:val>
            <c:numRef>
              <c:f>EVO_PRO_ENE!$J$192:$J$259</c:f>
              <c:numCache>
                <c:formatCode>General</c:formatCode>
                <c:ptCount val="68"/>
                <c:pt idx="0">
                  <c:v>275351.05</c:v>
                </c:pt>
                <c:pt idx="1">
                  <c:v>250634.54500000001</c:v>
                </c:pt>
                <c:pt idx="2">
                  <c:v>250252.45</c:v>
                </c:pt>
                <c:pt idx="3">
                  <c:v>165515.29999999999</c:v>
                </c:pt>
                <c:pt idx="4">
                  <c:v>117713.44180499999</c:v>
                </c:pt>
                <c:pt idx="5">
                  <c:v>75097.149999999994</c:v>
                </c:pt>
                <c:pt idx="6">
                  <c:v>57029.65</c:v>
                </c:pt>
                <c:pt idx="7">
                  <c:v>55514.15</c:v>
                </c:pt>
                <c:pt idx="8">
                  <c:v>48048.15</c:v>
                </c:pt>
                <c:pt idx="9">
                  <c:v>39907.949999999997</c:v>
                </c:pt>
                <c:pt idx="10">
                  <c:v>30587.25</c:v>
                </c:pt>
                <c:pt idx="11">
                  <c:v>27955.5</c:v>
                </c:pt>
                <c:pt idx="12">
                  <c:v>27617.305</c:v>
                </c:pt>
                <c:pt idx="13">
                  <c:v>24491.45</c:v>
                </c:pt>
                <c:pt idx="14">
                  <c:v>24068</c:v>
                </c:pt>
                <c:pt idx="15">
                  <c:v>21682.605</c:v>
                </c:pt>
                <c:pt idx="16">
                  <c:v>18034.45</c:v>
                </c:pt>
                <c:pt idx="17">
                  <c:v>15923.6</c:v>
                </c:pt>
                <c:pt idx="18">
                  <c:v>15512.8</c:v>
                </c:pt>
                <c:pt idx="19">
                  <c:v>15083.15</c:v>
                </c:pt>
                <c:pt idx="20">
                  <c:v>14856.3</c:v>
                </c:pt>
                <c:pt idx="21">
                  <c:v>13450.45</c:v>
                </c:pt>
                <c:pt idx="22">
                  <c:v>12337.25</c:v>
                </c:pt>
                <c:pt idx="23">
                  <c:v>9128.35</c:v>
                </c:pt>
                <c:pt idx="24">
                  <c:v>8708.5</c:v>
                </c:pt>
                <c:pt idx="25">
                  <c:v>8003.7</c:v>
                </c:pt>
                <c:pt idx="26">
                  <c:v>7534.3</c:v>
                </c:pt>
                <c:pt idx="27">
                  <c:v>6055.65</c:v>
                </c:pt>
                <c:pt idx="28">
                  <c:v>4389.7609499999999</c:v>
                </c:pt>
                <c:pt idx="29">
                  <c:v>4362.75</c:v>
                </c:pt>
                <c:pt idx="30">
                  <c:v>4341.7</c:v>
                </c:pt>
                <c:pt idx="31">
                  <c:v>4306.5</c:v>
                </c:pt>
                <c:pt idx="32">
                  <c:v>4118.1000000000004</c:v>
                </c:pt>
                <c:pt idx="33">
                  <c:v>4068.75</c:v>
                </c:pt>
                <c:pt idx="34">
                  <c:v>3954.55</c:v>
                </c:pt>
                <c:pt idx="35">
                  <c:v>3894</c:v>
                </c:pt>
                <c:pt idx="36">
                  <c:v>3757.85</c:v>
                </c:pt>
                <c:pt idx="37">
                  <c:v>3597.75</c:v>
                </c:pt>
                <c:pt idx="38">
                  <c:v>3549.65</c:v>
                </c:pt>
                <c:pt idx="39">
                  <c:v>3484.5</c:v>
                </c:pt>
                <c:pt idx="40">
                  <c:v>3471.65</c:v>
                </c:pt>
                <c:pt idx="41">
                  <c:v>3180.2</c:v>
                </c:pt>
                <c:pt idx="42">
                  <c:v>2943.8870999999999</c:v>
                </c:pt>
                <c:pt idx="43">
                  <c:v>2095.9</c:v>
                </c:pt>
                <c:pt idx="44">
                  <c:v>2042.3</c:v>
                </c:pt>
                <c:pt idx="45">
                  <c:v>2018.65</c:v>
                </c:pt>
                <c:pt idx="46">
                  <c:v>1919.595</c:v>
                </c:pt>
                <c:pt idx="47">
                  <c:v>1845.23</c:v>
                </c:pt>
                <c:pt idx="48">
                  <c:v>1770.45</c:v>
                </c:pt>
                <c:pt idx="49">
                  <c:v>1675.85</c:v>
                </c:pt>
                <c:pt idx="50">
                  <c:v>1618.941</c:v>
                </c:pt>
                <c:pt idx="51">
                  <c:v>1614.8</c:v>
                </c:pt>
                <c:pt idx="52">
                  <c:v>1438.8</c:v>
                </c:pt>
                <c:pt idx="53">
                  <c:v>1290.9000000000001</c:v>
                </c:pt>
                <c:pt idx="54">
                  <c:v>1232.3</c:v>
                </c:pt>
                <c:pt idx="55">
                  <c:v>952.35</c:v>
                </c:pt>
                <c:pt idx="56">
                  <c:v>749.15</c:v>
                </c:pt>
                <c:pt idx="57">
                  <c:v>642.5</c:v>
                </c:pt>
                <c:pt idx="58">
                  <c:v>569.25</c:v>
                </c:pt>
                <c:pt idx="59">
                  <c:v>543.75</c:v>
                </c:pt>
                <c:pt idx="60">
                  <c:v>543</c:v>
                </c:pt>
                <c:pt idx="61">
                  <c:v>410.65347500000001</c:v>
                </c:pt>
                <c:pt idx="62">
                  <c:v>365.2</c:v>
                </c:pt>
                <c:pt idx="63">
                  <c:v>355.1</c:v>
                </c:pt>
                <c:pt idx="64">
                  <c:v>241.35</c:v>
                </c:pt>
                <c:pt idx="65">
                  <c:v>68.05</c:v>
                </c:pt>
                <c:pt idx="66">
                  <c:v>29.1</c:v>
                </c:pt>
                <c:pt idx="67">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4A5-453F-AA62-E9ED45B3CAC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480.1</c:v>
                </c:pt>
                <c:pt idx="1">
                  <c:v>479.4</c:v>
                </c:pt>
                <c:pt idx="2">
                  <c:v>471.5</c:v>
                </c:pt>
                <c:pt idx="3">
                  <c:v>471.5</c:v>
                </c:pt>
                <c:pt idx="4">
                  <c:v>464.1</c:v>
                </c:pt>
                <c:pt idx="5">
                  <c:v>476.1</c:v>
                </c:pt>
                <c:pt idx="6">
                  <c:v>484.5</c:v>
                </c:pt>
                <c:pt idx="7">
                  <c:v>490.1</c:v>
                </c:pt>
                <c:pt idx="8">
                  <c:v>485.4</c:v>
                </c:pt>
                <c:pt idx="9">
                  <c:v>474</c:v>
                </c:pt>
                <c:pt idx="10">
                  <c:v>473.1</c:v>
                </c:pt>
                <c:pt idx="11">
                  <c:v>464.4</c:v>
                </c:pt>
                <c:pt idx="12">
                  <c:v>497.9</c:v>
                </c:pt>
                <c:pt idx="13">
                  <c:v>500.9</c:v>
                </c:pt>
                <c:pt idx="14">
                  <c:v>492.7</c:v>
                </c:pt>
                <c:pt idx="15">
                  <c:v>488.6</c:v>
                </c:pt>
                <c:pt idx="16">
                  <c:v>480.1</c:v>
                </c:pt>
                <c:pt idx="17">
                  <c:v>478.1</c:v>
                </c:pt>
                <c:pt idx="18">
                  <c:v>478.8</c:v>
                </c:pt>
                <c:pt idx="19">
                  <c:v>454</c:v>
                </c:pt>
                <c:pt idx="20">
                  <c:v>475.5</c:v>
                </c:pt>
                <c:pt idx="21">
                  <c:v>483.8</c:v>
                </c:pt>
                <c:pt idx="22">
                  <c:v>505.7</c:v>
                </c:pt>
                <c:pt idx="23">
                  <c:v>513.20000000000005</c:v>
                </c:pt>
                <c:pt idx="24">
                  <c:v>506.2</c:v>
                </c:pt>
                <c:pt idx="25">
                  <c:v>497.9</c:v>
                </c:pt>
                <c:pt idx="26">
                  <c:v>498.5</c:v>
                </c:pt>
                <c:pt idx="27">
                  <c:v>492.8</c:v>
                </c:pt>
                <c:pt idx="28">
                  <c:v>488.5</c:v>
                </c:pt>
                <c:pt idx="29">
                  <c:v>484.1</c:v>
                </c:pt>
                <c:pt idx="30">
                  <c:v>471.2</c:v>
                </c:pt>
                <c:pt idx="31">
                  <c:v>459</c:v>
                </c:pt>
                <c:pt idx="32">
                  <c:v>454.2</c:v>
                </c:pt>
                <c:pt idx="33">
                  <c:v>454</c:v>
                </c:pt>
                <c:pt idx="34">
                  <c:v>452</c:v>
                </c:pt>
                <c:pt idx="35">
                  <c:v>450.5</c:v>
                </c:pt>
                <c:pt idx="36">
                  <c:v>464.2</c:v>
                </c:pt>
                <c:pt idx="37">
                  <c:v>565.79999999999995</c:v>
                </c:pt>
                <c:pt idx="38">
                  <c:v>552.70000000000005</c:v>
                </c:pt>
                <c:pt idx="39">
                  <c:v>563.5</c:v>
                </c:pt>
                <c:pt idx="40">
                  <c:v>565.6</c:v>
                </c:pt>
                <c:pt idx="41">
                  <c:v>567</c:v>
                </c:pt>
                <c:pt idx="42">
                  <c:v>571.20000000000005</c:v>
                </c:pt>
                <c:pt idx="43">
                  <c:v>576.1</c:v>
                </c:pt>
                <c:pt idx="44">
                  <c:v>482.3</c:v>
                </c:pt>
                <c:pt idx="45">
                  <c:v>494.5</c:v>
                </c:pt>
                <c:pt idx="46">
                  <c:v>476.1</c:v>
                </c:pt>
                <c:pt idx="47">
                  <c:v>486.7</c:v>
                </c:pt>
              </c:numCache>
            </c:numRef>
          </c:val>
          <c:extLst>
            <c:ext xmlns:c16="http://schemas.microsoft.com/office/drawing/2014/chart" uri="{C3380CC4-5D6E-409C-BE32-E72D297353CC}">
              <c16:uniqueId val="{00000000-9988-4DB2-BE7B-CFCB0FD1784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5367.2</c:v>
                </c:pt>
                <c:pt idx="1">
                  <c:v>5207.3999999999996</c:v>
                </c:pt>
                <c:pt idx="2">
                  <c:v>5097.3</c:v>
                </c:pt>
                <c:pt idx="3">
                  <c:v>5042.8999999999996</c:v>
                </c:pt>
                <c:pt idx="4">
                  <c:v>4932.3</c:v>
                </c:pt>
                <c:pt idx="5">
                  <c:v>5006.3</c:v>
                </c:pt>
                <c:pt idx="6">
                  <c:v>4987.2</c:v>
                </c:pt>
                <c:pt idx="7">
                  <c:v>4956.6000000000004</c:v>
                </c:pt>
                <c:pt idx="8">
                  <c:v>5053.3</c:v>
                </c:pt>
                <c:pt idx="9">
                  <c:v>4984.3999999999996</c:v>
                </c:pt>
                <c:pt idx="10">
                  <c:v>5122.8</c:v>
                </c:pt>
                <c:pt idx="11">
                  <c:v>4824.6000000000004</c:v>
                </c:pt>
                <c:pt idx="12">
                  <c:v>4852.5</c:v>
                </c:pt>
                <c:pt idx="13">
                  <c:v>4643.7</c:v>
                </c:pt>
                <c:pt idx="14">
                  <c:v>4867.8999999999996</c:v>
                </c:pt>
                <c:pt idx="15">
                  <c:v>4945.8999999999996</c:v>
                </c:pt>
                <c:pt idx="16">
                  <c:v>5144.6000000000004</c:v>
                </c:pt>
                <c:pt idx="17">
                  <c:v>5154.7</c:v>
                </c:pt>
                <c:pt idx="18">
                  <c:v>5438.5</c:v>
                </c:pt>
                <c:pt idx="19">
                  <c:v>5585.8</c:v>
                </c:pt>
                <c:pt idx="20">
                  <c:v>5574.6</c:v>
                </c:pt>
                <c:pt idx="21">
                  <c:v>5609.1</c:v>
                </c:pt>
                <c:pt idx="22">
                  <c:v>5691.3</c:v>
                </c:pt>
                <c:pt idx="23">
                  <c:v>5643.4</c:v>
                </c:pt>
                <c:pt idx="24">
                  <c:v>5581.3</c:v>
                </c:pt>
                <c:pt idx="25">
                  <c:v>5486.6</c:v>
                </c:pt>
                <c:pt idx="26">
                  <c:v>5417.1</c:v>
                </c:pt>
                <c:pt idx="27">
                  <c:v>5632.9</c:v>
                </c:pt>
                <c:pt idx="28">
                  <c:v>5631.5</c:v>
                </c:pt>
                <c:pt idx="29">
                  <c:v>5671.9</c:v>
                </c:pt>
                <c:pt idx="30">
                  <c:v>5699.5</c:v>
                </c:pt>
                <c:pt idx="31">
                  <c:v>5702.4</c:v>
                </c:pt>
                <c:pt idx="32">
                  <c:v>5792.1</c:v>
                </c:pt>
                <c:pt idx="33">
                  <c:v>5937.3</c:v>
                </c:pt>
                <c:pt idx="34">
                  <c:v>6123.9</c:v>
                </c:pt>
                <c:pt idx="35">
                  <c:v>6187</c:v>
                </c:pt>
                <c:pt idx="36">
                  <c:v>6214.14</c:v>
                </c:pt>
                <c:pt idx="37">
                  <c:v>6349.03</c:v>
                </c:pt>
                <c:pt idx="38">
                  <c:v>6426.57</c:v>
                </c:pt>
                <c:pt idx="39">
                  <c:v>6376.58</c:v>
                </c:pt>
                <c:pt idx="40">
                  <c:v>6375.91</c:v>
                </c:pt>
                <c:pt idx="41">
                  <c:v>6374.57</c:v>
                </c:pt>
                <c:pt idx="42">
                  <c:v>6279.86</c:v>
                </c:pt>
                <c:pt idx="43">
                  <c:v>6257.15</c:v>
                </c:pt>
                <c:pt idx="44">
                  <c:v>6309.6</c:v>
                </c:pt>
                <c:pt idx="45">
                  <c:v>6065.1</c:v>
                </c:pt>
                <c:pt idx="46">
                  <c:v>5815.6</c:v>
                </c:pt>
                <c:pt idx="47">
                  <c:v>5707.4</c:v>
                </c:pt>
              </c:numCache>
            </c:numRef>
          </c:val>
          <c:extLst>
            <c:ext xmlns:c16="http://schemas.microsoft.com/office/drawing/2014/chart" uri="{C3380CC4-5D6E-409C-BE32-E72D297353CC}">
              <c16:uniqueId val="{00000001-9988-4DB2-BE7B-CFCB0FD1784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774.9</c:v>
                </c:pt>
                <c:pt idx="1">
                  <c:v>769.9</c:v>
                </c:pt>
                <c:pt idx="2">
                  <c:v>755.5</c:v>
                </c:pt>
                <c:pt idx="3">
                  <c:v>767</c:v>
                </c:pt>
                <c:pt idx="4">
                  <c:v>748.4</c:v>
                </c:pt>
                <c:pt idx="5">
                  <c:v>760.1</c:v>
                </c:pt>
                <c:pt idx="6">
                  <c:v>777.4</c:v>
                </c:pt>
                <c:pt idx="7">
                  <c:v>775.3</c:v>
                </c:pt>
                <c:pt idx="8">
                  <c:v>773.8</c:v>
                </c:pt>
                <c:pt idx="9">
                  <c:v>753.7</c:v>
                </c:pt>
                <c:pt idx="10">
                  <c:v>814.1</c:v>
                </c:pt>
                <c:pt idx="11">
                  <c:v>962.5</c:v>
                </c:pt>
                <c:pt idx="12">
                  <c:v>1264.7</c:v>
                </c:pt>
                <c:pt idx="13">
                  <c:v>1515.2</c:v>
                </c:pt>
                <c:pt idx="14">
                  <c:v>1575.5</c:v>
                </c:pt>
                <c:pt idx="15">
                  <c:v>1654.4</c:v>
                </c:pt>
                <c:pt idx="16">
                  <c:v>1652.1</c:v>
                </c:pt>
                <c:pt idx="17">
                  <c:v>1676.8</c:v>
                </c:pt>
                <c:pt idx="18">
                  <c:v>1688</c:v>
                </c:pt>
                <c:pt idx="19">
                  <c:v>1692.1</c:v>
                </c:pt>
                <c:pt idx="20">
                  <c:v>1710</c:v>
                </c:pt>
                <c:pt idx="21">
                  <c:v>1636.7</c:v>
                </c:pt>
                <c:pt idx="22">
                  <c:v>1720</c:v>
                </c:pt>
                <c:pt idx="23">
                  <c:v>1721.6</c:v>
                </c:pt>
                <c:pt idx="24">
                  <c:v>1718.5</c:v>
                </c:pt>
                <c:pt idx="25">
                  <c:v>1693.6</c:v>
                </c:pt>
                <c:pt idx="26">
                  <c:v>1706.6</c:v>
                </c:pt>
                <c:pt idx="27">
                  <c:v>1650.9</c:v>
                </c:pt>
                <c:pt idx="28">
                  <c:v>1691</c:v>
                </c:pt>
                <c:pt idx="29">
                  <c:v>1672.3</c:v>
                </c:pt>
                <c:pt idx="30">
                  <c:v>1630.2</c:v>
                </c:pt>
                <c:pt idx="31">
                  <c:v>1598</c:v>
                </c:pt>
                <c:pt idx="32">
                  <c:v>1446.8</c:v>
                </c:pt>
                <c:pt idx="33">
                  <c:v>1232.5999999999999</c:v>
                </c:pt>
                <c:pt idx="34">
                  <c:v>1012</c:v>
                </c:pt>
                <c:pt idx="35">
                  <c:v>827.5</c:v>
                </c:pt>
                <c:pt idx="36">
                  <c:v>807.1</c:v>
                </c:pt>
                <c:pt idx="37">
                  <c:v>815.4</c:v>
                </c:pt>
                <c:pt idx="38">
                  <c:v>809.9</c:v>
                </c:pt>
                <c:pt idx="39">
                  <c:v>815.9</c:v>
                </c:pt>
                <c:pt idx="40">
                  <c:v>807.8</c:v>
                </c:pt>
                <c:pt idx="41">
                  <c:v>813.1</c:v>
                </c:pt>
                <c:pt idx="42">
                  <c:v>801.8</c:v>
                </c:pt>
                <c:pt idx="43">
                  <c:v>803.9</c:v>
                </c:pt>
                <c:pt idx="44">
                  <c:v>794.7</c:v>
                </c:pt>
                <c:pt idx="45">
                  <c:v>765.11</c:v>
                </c:pt>
                <c:pt idx="46">
                  <c:v>752.26</c:v>
                </c:pt>
                <c:pt idx="47">
                  <c:v>768.37</c:v>
                </c:pt>
              </c:numCache>
            </c:numRef>
          </c:val>
          <c:extLst>
            <c:ext xmlns:c16="http://schemas.microsoft.com/office/drawing/2014/chart" uri="{C3380CC4-5D6E-409C-BE32-E72D297353CC}">
              <c16:uniqueId val="{00000002-9988-4DB2-BE7B-CFCB0FD1784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2970.2</c:v>
                </c:pt>
                <c:pt idx="1">
                  <c:v>2756.8</c:v>
                </c:pt>
                <c:pt idx="2">
                  <c:v>2649.2</c:v>
                </c:pt>
                <c:pt idx="3">
                  <c:v>2551.1</c:v>
                </c:pt>
                <c:pt idx="4">
                  <c:v>2326.6999999999998</c:v>
                </c:pt>
                <c:pt idx="5">
                  <c:v>2437.3000000000002</c:v>
                </c:pt>
                <c:pt idx="6">
                  <c:v>2443.3000000000002</c:v>
                </c:pt>
                <c:pt idx="7">
                  <c:v>2497.9</c:v>
                </c:pt>
                <c:pt idx="8">
                  <c:v>2569.1</c:v>
                </c:pt>
                <c:pt idx="9">
                  <c:v>2484.1</c:v>
                </c:pt>
                <c:pt idx="10">
                  <c:v>2652.9</c:v>
                </c:pt>
                <c:pt idx="11">
                  <c:v>2383.6999999999998</c:v>
                </c:pt>
                <c:pt idx="12">
                  <c:v>2531.9</c:v>
                </c:pt>
                <c:pt idx="13">
                  <c:v>2411.8000000000002</c:v>
                </c:pt>
                <c:pt idx="14">
                  <c:v>2536.6999999999998</c:v>
                </c:pt>
                <c:pt idx="15">
                  <c:v>2625.2</c:v>
                </c:pt>
                <c:pt idx="16">
                  <c:v>2662.8</c:v>
                </c:pt>
                <c:pt idx="17">
                  <c:v>2608.1999999999998</c:v>
                </c:pt>
                <c:pt idx="18">
                  <c:v>2761.7</c:v>
                </c:pt>
                <c:pt idx="19">
                  <c:v>2791.2</c:v>
                </c:pt>
                <c:pt idx="20">
                  <c:v>2768.3</c:v>
                </c:pt>
                <c:pt idx="21">
                  <c:v>2892.4</c:v>
                </c:pt>
                <c:pt idx="22">
                  <c:v>2957.2</c:v>
                </c:pt>
                <c:pt idx="23">
                  <c:v>2883.3</c:v>
                </c:pt>
                <c:pt idx="24">
                  <c:v>2866.1</c:v>
                </c:pt>
                <c:pt idx="25">
                  <c:v>2797.7</c:v>
                </c:pt>
                <c:pt idx="26">
                  <c:v>2717</c:v>
                </c:pt>
                <c:pt idx="27">
                  <c:v>2924.9</c:v>
                </c:pt>
                <c:pt idx="28">
                  <c:v>2936.3</c:v>
                </c:pt>
                <c:pt idx="29">
                  <c:v>2917.2</c:v>
                </c:pt>
                <c:pt idx="30">
                  <c:v>2935.4</c:v>
                </c:pt>
                <c:pt idx="31">
                  <c:v>2865.6</c:v>
                </c:pt>
                <c:pt idx="32">
                  <c:v>2925.4</c:v>
                </c:pt>
                <c:pt idx="33">
                  <c:v>3131.4</c:v>
                </c:pt>
                <c:pt idx="34">
                  <c:v>3293.9</c:v>
                </c:pt>
                <c:pt idx="35">
                  <c:v>3418.3</c:v>
                </c:pt>
                <c:pt idx="36">
                  <c:v>3449.6</c:v>
                </c:pt>
                <c:pt idx="37">
                  <c:v>3628.32</c:v>
                </c:pt>
                <c:pt idx="38">
                  <c:v>3732.92</c:v>
                </c:pt>
                <c:pt idx="39">
                  <c:v>3829.42</c:v>
                </c:pt>
                <c:pt idx="40">
                  <c:v>3883.36</c:v>
                </c:pt>
                <c:pt idx="41">
                  <c:v>3992.64</c:v>
                </c:pt>
                <c:pt idx="42">
                  <c:v>3949.51</c:v>
                </c:pt>
                <c:pt idx="43">
                  <c:v>3802.79</c:v>
                </c:pt>
                <c:pt idx="44">
                  <c:v>3891.06</c:v>
                </c:pt>
                <c:pt idx="45">
                  <c:v>3741.26</c:v>
                </c:pt>
                <c:pt idx="46">
                  <c:v>3350.55</c:v>
                </c:pt>
                <c:pt idx="47">
                  <c:v>3333.42</c:v>
                </c:pt>
              </c:numCache>
            </c:numRef>
          </c:val>
          <c:extLst>
            <c:ext xmlns:c16="http://schemas.microsoft.com/office/drawing/2014/chart" uri="{C3380CC4-5D6E-409C-BE32-E72D297353CC}">
              <c16:uniqueId val="{00000000-809C-40D8-92F3-32C0AD39B4A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3373.9</c:v>
                </c:pt>
                <c:pt idx="1">
                  <c:v>3369.8</c:v>
                </c:pt>
                <c:pt idx="2">
                  <c:v>3359.8</c:v>
                </c:pt>
                <c:pt idx="3">
                  <c:v>3372.3</c:v>
                </c:pt>
                <c:pt idx="4">
                  <c:v>3458.5</c:v>
                </c:pt>
                <c:pt idx="5">
                  <c:v>3427.5</c:v>
                </c:pt>
                <c:pt idx="6">
                  <c:v>3422</c:v>
                </c:pt>
                <c:pt idx="7">
                  <c:v>3400.7</c:v>
                </c:pt>
                <c:pt idx="8">
                  <c:v>3436.6</c:v>
                </c:pt>
                <c:pt idx="9">
                  <c:v>3427.4</c:v>
                </c:pt>
                <c:pt idx="10">
                  <c:v>3411</c:v>
                </c:pt>
                <c:pt idx="11">
                  <c:v>3282.8</c:v>
                </c:pt>
                <c:pt idx="12">
                  <c:v>3231.4</c:v>
                </c:pt>
                <c:pt idx="13">
                  <c:v>3103.8</c:v>
                </c:pt>
                <c:pt idx="14">
                  <c:v>3163.3</c:v>
                </c:pt>
                <c:pt idx="15">
                  <c:v>3162.3</c:v>
                </c:pt>
                <c:pt idx="16">
                  <c:v>3279.2</c:v>
                </c:pt>
                <c:pt idx="17">
                  <c:v>3295.3</c:v>
                </c:pt>
                <c:pt idx="18">
                  <c:v>3378.9</c:v>
                </c:pt>
                <c:pt idx="19">
                  <c:v>3392.9</c:v>
                </c:pt>
                <c:pt idx="20">
                  <c:v>3403.2</c:v>
                </c:pt>
                <c:pt idx="21">
                  <c:v>3345.9</c:v>
                </c:pt>
                <c:pt idx="22">
                  <c:v>3393.9</c:v>
                </c:pt>
                <c:pt idx="23">
                  <c:v>3428.2</c:v>
                </c:pt>
                <c:pt idx="24">
                  <c:v>3344.1</c:v>
                </c:pt>
                <c:pt idx="25">
                  <c:v>3316.7</c:v>
                </c:pt>
                <c:pt idx="26">
                  <c:v>3313.6</c:v>
                </c:pt>
                <c:pt idx="27">
                  <c:v>3301.4</c:v>
                </c:pt>
                <c:pt idx="28">
                  <c:v>3330.8</c:v>
                </c:pt>
                <c:pt idx="29">
                  <c:v>3382.4</c:v>
                </c:pt>
                <c:pt idx="30">
                  <c:v>3350.3</c:v>
                </c:pt>
                <c:pt idx="31">
                  <c:v>3398.5</c:v>
                </c:pt>
                <c:pt idx="32">
                  <c:v>3396.7</c:v>
                </c:pt>
                <c:pt idx="33">
                  <c:v>3364.9</c:v>
                </c:pt>
                <c:pt idx="34">
                  <c:v>3416.8</c:v>
                </c:pt>
                <c:pt idx="35">
                  <c:v>3420.3</c:v>
                </c:pt>
                <c:pt idx="36">
                  <c:v>3451.84</c:v>
                </c:pt>
                <c:pt idx="37">
                  <c:v>3528.31</c:v>
                </c:pt>
                <c:pt idx="38">
                  <c:v>3490.85</c:v>
                </c:pt>
                <c:pt idx="39">
                  <c:v>3439.06</c:v>
                </c:pt>
                <c:pt idx="40">
                  <c:v>3451.45</c:v>
                </c:pt>
                <c:pt idx="41">
                  <c:v>3397.63</c:v>
                </c:pt>
                <c:pt idx="42">
                  <c:v>3327.75</c:v>
                </c:pt>
                <c:pt idx="43">
                  <c:v>3457.26</c:v>
                </c:pt>
                <c:pt idx="44">
                  <c:v>3305.04</c:v>
                </c:pt>
                <c:pt idx="45">
                  <c:v>3225.05</c:v>
                </c:pt>
                <c:pt idx="46">
                  <c:v>3294.01</c:v>
                </c:pt>
                <c:pt idx="47">
                  <c:v>3280.55</c:v>
                </c:pt>
              </c:numCache>
            </c:numRef>
          </c:val>
          <c:extLst>
            <c:ext xmlns:c16="http://schemas.microsoft.com/office/drawing/2014/chart" uri="{C3380CC4-5D6E-409C-BE32-E72D297353CC}">
              <c16:uniqueId val="{00000001-809C-40D8-92F3-32C0AD39B4A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51.5</c:v>
                </c:pt>
                <c:pt idx="11">
                  <c:v>281.3</c:v>
                </c:pt>
                <c:pt idx="12">
                  <c:v>539</c:v>
                </c:pt>
                <c:pt idx="13">
                  <c:v>796.3</c:v>
                </c:pt>
                <c:pt idx="14">
                  <c:v>854.8</c:v>
                </c:pt>
                <c:pt idx="15">
                  <c:v>888.7</c:v>
                </c:pt>
                <c:pt idx="16">
                  <c:v>889.5</c:v>
                </c:pt>
                <c:pt idx="17">
                  <c:v>916.2</c:v>
                </c:pt>
                <c:pt idx="18">
                  <c:v>927</c:v>
                </c:pt>
                <c:pt idx="19">
                  <c:v>939.6</c:v>
                </c:pt>
                <c:pt idx="20">
                  <c:v>951.3</c:v>
                </c:pt>
                <c:pt idx="21">
                  <c:v>862.3</c:v>
                </c:pt>
                <c:pt idx="22">
                  <c:v>946</c:v>
                </c:pt>
                <c:pt idx="23">
                  <c:v>949.1</c:v>
                </c:pt>
                <c:pt idx="24">
                  <c:v>950.4</c:v>
                </c:pt>
                <c:pt idx="25">
                  <c:v>921.6</c:v>
                </c:pt>
                <c:pt idx="26">
                  <c:v>936.5</c:v>
                </c:pt>
                <c:pt idx="27">
                  <c:v>885.3</c:v>
                </c:pt>
                <c:pt idx="28">
                  <c:v>920</c:v>
                </c:pt>
                <c:pt idx="29">
                  <c:v>901.5</c:v>
                </c:pt>
                <c:pt idx="30">
                  <c:v>862.6</c:v>
                </c:pt>
                <c:pt idx="31">
                  <c:v>821.7</c:v>
                </c:pt>
                <c:pt idx="32">
                  <c:v>679.3</c:v>
                </c:pt>
                <c:pt idx="33">
                  <c:v>458.4</c:v>
                </c:pt>
                <c:pt idx="34">
                  <c:v>233.1</c:v>
                </c:pt>
                <c:pt idx="35">
                  <c:v>16.8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09C-40D8-92F3-32C0AD39B4A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298.10000000000002</c:v>
                </c:pt>
                <c:pt idx="1">
                  <c:v>350.5</c:v>
                </c:pt>
                <c:pt idx="2">
                  <c:v>335.9</c:v>
                </c:pt>
                <c:pt idx="3">
                  <c:v>378.1</c:v>
                </c:pt>
                <c:pt idx="4">
                  <c:v>380.2</c:v>
                </c:pt>
                <c:pt idx="5">
                  <c:v>397.8</c:v>
                </c:pt>
                <c:pt idx="6">
                  <c:v>404.9</c:v>
                </c:pt>
                <c:pt idx="7">
                  <c:v>344</c:v>
                </c:pt>
                <c:pt idx="8">
                  <c:v>327.2</c:v>
                </c:pt>
                <c:pt idx="9">
                  <c:v>322</c:v>
                </c:pt>
                <c:pt idx="10">
                  <c:v>316.2</c:v>
                </c:pt>
                <c:pt idx="11">
                  <c:v>324.60000000000002</c:v>
                </c:pt>
                <c:pt idx="12">
                  <c:v>334.9</c:v>
                </c:pt>
                <c:pt idx="13">
                  <c:v>367.7</c:v>
                </c:pt>
                <c:pt idx="14">
                  <c:v>402</c:v>
                </c:pt>
                <c:pt idx="15">
                  <c:v>432.5</c:v>
                </c:pt>
                <c:pt idx="16">
                  <c:v>463.9</c:v>
                </c:pt>
                <c:pt idx="17">
                  <c:v>508.8</c:v>
                </c:pt>
                <c:pt idx="18">
                  <c:v>557.5</c:v>
                </c:pt>
                <c:pt idx="19">
                  <c:v>628.1</c:v>
                </c:pt>
                <c:pt idx="20">
                  <c:v>658.2</c:v>
                </c:pt>
                <c:pt idx="21">
                  <c:v>648.1</c:v>
                </c:pt>
                <c:pt idx="22">
                  <c:v>639.70000000000005</c:v>
                </c:pt>
                <c:pt idx="23">
                  <c:v>637.6</c:v>
                </c:pt>
                <c:pt idx="24">
                  <c:v>662</c:v>
                </c:pt>
                <c:pt idx="25">
                  <c:v>660.6</c:v>
                </c:pt>
                <c:pt idx="26">
                  <c:v>673.3</c:v>
                </c:pt>
                <c:pt idx="27">
                  <c:v>683.3</c:v>
                </c:pt>
                <c:pt idx="28">
                  <c:v>640.79999999999995</c:v>
                </c:pt>
                <c:pt idx="29">
                  <c:v>646.29999999999995</c:v>
                </c:pt>
                <c:pt idx="30">
                  <c:v>671.9</c:v>
                </c:pt>
                <c:pt idx="31">
                  <c:v>694.3</c:v>
                </c:pt>
                <c:pt idx="32">
                  <c:v>711</c:v>
                </c:pt>
                <c:pt idx="33">
                  <c:v>688.1</c:v>
                </c:pt>
                <c:pt idx="34">
                  <c:v>662.6</c:v>
                </c:pt>
                <c:pt idx="35">
                  <c:v>628.9</c:v>
                </c:pt>
                <c:pt idx="36">
                  <c:v>602.4</c:v>
                </c:pt>
                <c:pt idx="37">
                  <c:v>592.1</c:v>
                </c:pt>
                <c:pt idx="38">
                  <c:v>584.9</c:v>
                </c:pt>
                <c:pt idx="39">
                  <c:v>508.2</c:v>
                </c:pt>
                <c:pt idx="40">
                  <c:v>434.5</c:v>
                </c:pt>
                <c:pt idx="41">
                  <c:v>383.9</c:v>
                </c:pt>
                <c:pt idx="42">
                  <c:v>393.8</c:v>
                </c:pt>
                <c:pt idx="43">
                  <c:v>396.6</c:v>
                </c:pt>
                <c:pt idx="44">
                  <c:v>410.6</c:v>
                </c:pt>
                <c:pt idx="45">
                  <c:v>378.1</c:v>
                </c:pt>
                <c:pt idx="46">
                  <c:v>418</c:v>
                </c:pt>
                <c:pt idx="47">
                  <c:v>369.3</c:v>
                </c:pt>
              </c:numCache>
            </c:numRef>
          </c:val>
          <c:extLst>
            <c:ext xmlns:c16="http://schemas.microsoft.com/office/drawing/2014/chart" uri="{C3380CC4-5D6E-409C-BE32-E72D297353CC}">
              <c16:uniqueId val="{00000003-809C-40D8-92F3-32C0AD39B4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264</c:v>
                </c:pt>
                <c:pt idx="1">
                  <c:v>261.7</c:v>
                </c:pt>
                <c:pt idx="2">
                  <c:v>255.9</c:v>
                </c:pt>
                <c:pt idx="3">
                  <c:v>254.7</c:v>
                </c:pt>
                <c:pt idx="4">
                  <c:v>248.8</c:v>
                </c:pt>
                <c:pt idx="5">
                  <c:v>249</c:v>
                </c:pt>
                <c:pt idx="6">
                  <c:v>253.2</c:v>
                </c:pt>
                <c:pt idx="7">
                  <c:v>259.2</c:v>
                </c:pt>
                <c:pt idx="8">
                  <c:v>259.89999999999998</c:v>
                </c:pt>
                <c:pt idx="9">
                  <c:v>258.7</c:v>
                </c:pt>
                <c:pt idx="10">
                  <c:v>260.2</c:v>
                </c:pt>
                <c:pt idx="11">
                  <c:v>256.89999999999998</c:v>
                </c:pt>
                <c:pt idx="12">
                  <c:v>257.89999999999998</c:v>
                </c:pt>
                <c:pt idx="13">
                  <c:v>256.3</c:v>
                </c:pt>
                <c:pt idx="14">
                  <c:v>259.7</c:v>
                </c:pt>
                <c:pt idx="15">
                  <c:v>259.10000000000002</c:v>
                </c:pt>
                <c:pt idx="16">
                  <c:v>259.60000000000002</c:v>
                </c:pt>
                <c:pt idx="17">
                  <c:v>260.5</c:v>
                </c:pt>
                <c:pt idx="18">
                  <c:v>270.39999999999998</c:v>
                </c:pt>
                <c:pt idx="19">
                  <c:v>268.60000000000002</c:v>
                </c:pt>
                <c:pt idx="20">
                  <c:v>268.8</c:v>
                </c:pt>
                <c:pt idx="21">
                  <c:v>268.60000000000002</c:v>
                </c:pt>
                <c:pt idx="22">
                  <c:v>267.2</c:v>
                </c:pt>
                <c:pt idx="23">
                  <c:v>267.2</c:v>
                </c:pt>
                <c:pt idx="24">
                  <c:v>266.89999999999998</c:v>
                </c:pt>
                <c:pt idx="25">
                  <c:v>268.2</c:v>
                </c:pt>
                <c:pt idx="26">
                  <c:v>266.60000000000002</c:v>
                </c:pt>
                <c:pt idx="27">
                  <c:v>266.10000000000002</c:v>
                </c:pt>
                <c:pt idx="28">
                  <c:v>265.89999999999998</c:v>
                </c:pt>
                <c:pt idx="29">
                  <c:v>273.5</c:v>
                </c:pt>
                <c:pt idx="30">
                  <c:v>268.2</c:v>
                </c:pt>
                <c:pt idx="31">
                  <c:v>264.5</c:v>
                </c:pt>
                <c:pt idx="32">
                  <c:v>262.7</c:v>
                </c:pt>
                <c:pt idx="33">
                  <c:v>268.39999999999998</c:v>
                </c:pt>
                <c:pt idx="34">
                  <c:v>270.60000000000002</c:v>
                </c:pt>
                <c:pt idx="35">
                  <c:v>269.60000000000002</c:v>
                </c:pt>
                <c:pt idx="36">
                  <c:v>271.7</c:v>
                </c:pt>
                <c:pt idx="37">
                  <c:v>270.89999999999998</c:v>
                </c:pt>
                <c:pt idx="38">
                  <c:v>269.7</c:v>
                </c:pt>
                <c:pt idx="39">
                  <c:v>269.60000000000002</c:v>
                </c:pt>
                <c:pt idx="40">
                  <c:v>268.5</c:v>
                </c:pt>
                <c:pt idx="41">
                  <c:v>268.39999999999998</c:v>
                </c:pt>
                <c:pt idx="42">
                  <c:v>268.60000000000002</c:v>
                </c:pt>
                <c:pt idx="43">
                  <c:v>268.10000000000002</c:v>
                </c:pt>
                <c:pt idx="44">
                  <c:v>257.39999999999998</c:v>
                </c:pt>
                <c:pt idx="45">
                  <c:v>258.2</c:v>
                </c:pt>
                <c:pt idx="46">
                  <c:v>256.7</c:v>
                </c:pt>
                <c:pt idx="47">
                  <c:v>259.2</c:v>
                </c:pt>
              </c:numCache>
            </c:numRef>
          </c:val>
          <c:extLst>
            <c:ext xmlns:c16="http://schemas.microsoft.com/office/drawing/2014/chart" uri="{C3380CC4-5D6E-409C-BE32-E72D297353CC}">
              <c16:uniqueId val="{00000000-C5A7-43A4-927C-7FE571409A6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c:v>
                </c:pt>
                <c:pt idx="1">
                  <c:v>88.4</c:v>
                </c:pt>
                <c:pt idx="2">
                  <c:v>90.8</c:v>
                </c:pt>
                <c:pt idx="3">
                  <c:v>90.4</c:v>
                </c:pt>
                <c:pt idx="4">
                  <c:v>90.4</c:v>
                </c:pt>
                <c:pt idx="5">
                  <c:v>88.2</c:v>
                </c:pt>
                <c:pt idx="6">
                  <c:v>89.5</c:v>
                </c:pt>
                <c:pt idx="7">
                  <c:v>88.7</c:v>
                </c:pt>
                <c:pt idx="8">
                  <c:v>87.7</c:v>
                </c:pt>
                <c:pt idx="9">
                  <c:v>89.2</c:v>
                </c:pt>
                <c:pt idx="10">
                  <c:v>90.6</c:v>
                </c:pt>
                <c:pt idx="11">
                  <c:v>90.2</c:v>
                </c:pt>
                <c:pt idx="12">
                  <c:v>91.6</c:v>
                </c:pt>
                <c:pt idx="13">
                  <c:v>88.2</c:v>
                </c:pt>
                <c:pt idx="14">
                  <c:v>87.2</c:v>
                </c:pt>
                <c:pt idx="15">
                  <c:v>88</c:v>
                </c:pt>
                <c:pt idx="16">
                  <c:v>85.9</c:v>
                </c:pt>
                <c:pt idx="17">
                  <c:v>85.5</c:v>
                </c:pt>
                <c:pt idx="18">
                  <c:v>85.5</c:v>
                </c:pt>
                <c:pt idx="19">
                  <c:v>68.400000000000006</c:v>
                </c:pt>
                <c:pt idx="20">
                  <c:v>73.400000000000006</c:v>
                </c:pt>
                <c:pt idx="21">
                  <c:v>68.599999999999994</c:v>
                </c:pt>
                <c:pt idx="22">
                  <c:v>72.2</c:v>
                </c:pt>
                <c:pt idx="23">
                  <c:v>69.7</c:v>
                </c:pt>
                <c:pt idx="24">
                  <c:v>67.599999999999994</c:v>
                </c:pt>
                <c:pt idx="25">
                  <c:v>70.5</c:v>
                </c:pt>
                <c:pt idx="26">
                  <c:v>68.5</c:v>
                </c:pt>
                <c:pt idx="27">
                  <c:v>67.599999999999994</c:v>
                </c:pt>
                <c:pt idx="28">
                  <c:v>65.7</c:v>
                </c:pt>
                <c:pt idx="29">
                  <c:v>69.900000000000006</c:v>
                </c:pt>
                <c:pt idx="30">
                  <c:v>71.3</c:v>
                </c:pt>
                <c:pt idx="31">
                  <c:v>70.5</c:v>
                </c:pt>
                <c:pt idx="32">
                  <c:v>70.900000000000006</c:v>
                </c:pt>
                <c:pt idx="33">
                  <c:v>70.5</c:v>
                </c:pt>
                <c:pt idx="34">
                  <c:v>71.099999999999994</c:v>
                </c:pt>
                <c:pt idx="35">
                  <c:v>69.8</c:v>
                </c:pt>
                <c:pt idx="36">
                  <c:v>73</c:v>
                </c:pt>
                <c:pt idx="37">
                  <c:v>73.5</c:v>
                </c:pt>
                <c:pt idx="38">
                  <c:v>73.900000000000006</c:v>
                </c:pt>
                <c:pt idx="39">
                  <c:v>79.7</c:v>
                </c:pt>
                <c:pt idx="40">
                  <c:v>85.6</c:v>
                </c:pt>
                <c:pt idx="41">
                  <c:v>85</c:v>
                </c:pt>
                <c:pt idx="42">
                  <c:v>86.6</c:v>
                </c:pt>
                <c:pt idx="43">
                  <c:v>88</c:v>
                </c:pt>
                <c:pt idx="44">
                  <c:v>87.9</c:v>
                </c:pt>
                <c:pt idx="45">
                  <c:v>90.6</c:v>
                </c:pt>
                <c:pt idx="46">
                  <c:v>84.8</c:v>
                </c:pt>
                <c:pt idx="47">
                  <c:v>89.6</c:v>
                </c:pt>
              </c:numCache>
            </c:numRef>
          </c:val>
          <c:extLst>
            <c:ext xmlns:c16="http://schemas.microsoft.com/office/drawing/2014/chart" uri="{C3380CC4-5D6E-409C-BE32-E72D297353CC}">
              <c16:uniqueId val="{00000001-C5A7-43A4-927C-7FE571409A6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51.5</c:v>
                </c:pt>
                <c:pt idx="11">
                  <c:v>281.3</c:v>
                </c:pt>
                <c:pt idx="12">
                  <c:v>539</c:v>
                </c:pt>
                <c:pt idx="13">
                  <c:v>796.3</c:v>
                </c:pt>
                <c:pt idx="14">
                  <c:v>854.8</c:v>
                </c:pt>
                <c:pt idx="15">
                  <c:v>888.7</c:v>
                </c:pt>
                <c:pt idx="16">
                  <c:v>889.5</c:v>
                </c:pt>
                <c:pt idx="17">
                  <c:v>916.2</c:v>
                </c:pt>
                <c:pt idx="18">
                  <c:v>927</c:v>
                </c:pt>
                <c:pt idx="19">
                  <c:v>939.6</c:v>
                </c:pt>
                <c:pt idx="20">
                  <c:v>951.3</c:v>
                </c:pt>
                <c:pt idx="21">
                  <c:v>862.3</c:v>
                </c:pt>
                <c:pt idx="22">
                  <c:v>946</c:v>
                </c:pt>
                <c:pt idx="23">
                  <c:v>949.1</c:v>
                </c:pt>
                <c:pt idx="24">
                  <c:v>950.4</c:v>
                </c:pt>
                <c:pt idx="25">
                  <c:v>921.6</c:v>
                </c:pt>
                <c:pt idx="26">
                  <c:v>936.5</c:v>
                </c:pt>
                <c:pt idx="27">
                  <c:v>885.3</c:v>
                </c:pt>
                <c:pt idx="28">
                  <c:v>920</c:v>
                </c:pt>
                <c:pt idx="29">
                  <c:v>901.5</c:v>
                </c:pt>
                <c:pt idx="30">
                  <c:v>862.6</c:v>
                </c:pt>
                <c:pt idx="31">
                  <c:v>821.7</c:v>
                </c:pt>
                <c:pt idx="32">
                  <c:v>679.3</c:v>
                </c:pt>
                <c:pt idx="33">
                  <c:v>458.4</c:v>
                </c:pt>
                <c:pt idx="34">
                  <c:v>233.1</c:v>
                </c:pt>
                <c:pt idx="35">
                  <c:v>16.8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A7-43A4-927C-7FE571409A6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298.10000000000002</c:v>
                </c:pt>
                <c:pt idx="1">
                  <c:v>350.5</c:v>
                </c:pt>
                <c:pt idx="2">
                  <c:v>335.9</c:v>
                </c:pt>
                <c:pt idx="3">
                  <c:v>378.1</c:v>
                </c:pt>
                <c:pt idx="4">
                  <c:v>380.2</c:v>
                </c:pt>
                <c:pt idx="5">
                  <c:v>397.8</c:v>
                </c:pt>
                <c:pt idx="6">
                  <c:v>404.9</c:v>
                </c:pt>
                <c:pt idx="7">
                  <c:v>344</c:v>
                </c:pt>
                <c:pt idx="8">
                  <c:v>327.2</c:v>
                </c:pt>
                <c:pt idx="9">
                  <c:v>322</c:v>
                </c:pt>
                <c:pt idx="10">
                  <c:v>316.2</c:v>
                </c:pt>
                <c:pt idx="11">
                  <c:v>324.60000000000002</c:v>
                </c:pt>
                <c:pt idx="12">
                  <c:v>334.9</c:v>
                </c:pt>
                <c:pt idx="13">
                  <c:v>367.7</c:v>
                </c:pt>
                <c:pt idx="14">
                  <c:v>402</c:v>
                </c:pt>
                <c:pt idx="15">
                  <c:v>432.5</c:v>
                </c:pt>
                <c:pt idx="16">
                  <c:v>463.9</c:v>
                </c:pt>
                <c:pt idx="17">
                  <c:v>508.8</c:v>
                </c:pt>
                <c:pt idx="18">
                  <c:v>557.5</c:v>
                </c:pt>
                <c:pt idx="19">
                  <c:v>628.1</c:v>
                </c:pt>
                <c:pt idx="20">
                  <c:v>658.2</c:v>
                </c:pt>
                <c:pt idx="21">
                  <c:v>648.1</c:v>
                </c:pt>
                <c:pt idx="22">
                  <c:v>639.70000000000005</c:v>
                </c:pt>
                <c:pt idx="23">
                  <c:v>637.6</c:v>
                </c:pt>
                <c:pt idx="24">
                  <c:v>662</c:v>
                </c:pt>
                <c:pt idx="25">
                  <c:v>660.6</c:v>
                </c:pt>
                <c:pt idx="26">
                  <c:v>673.3</c:v>
                </c:pt>
                <c:pt idx="27">
                  <c:v>683.3</c:v>
                </c:pt>
                <c:pt idx="28">
                  <c:v>640.79999999999995</c:v>
                </c:pt>
                <c:pt idx="29">
                  <c:v>646.29999999999995</c:v>
                </c:pt>
                <c:pt idx="30">
                  <c:v>671.9</c:v>
                </c:pt>
                <c:pt idx="31">
                  <c:v>694.3</c:v>
                </c:pt>
                <c:pt idx="32">
                  <c:v>711</c:v>
                </c:pt>
                <c:pt idx="33">
                  <c:v>688.1</c:v>
                </c:pt>
                <c:pt idx="34">
                  <c:v>662.6</c:v>
                </c:pt>
                <c:pt idx="35">
                  <c:v>628.9</c:v>
                </c:pt>
                <c:pt idx="36">
                  <c:v>602.4</c:v>
                </c:pt>
                <c:pt idx="37">
                  <c:v>592.1</c:v>
                </c:pt>
                <c:pt idx="38">
                  <c:v>584.9</c:v>
                </c:pt>
                <c:pt idx="39">
                  <c:v>508.2</c:v>
                </c:pt>
                <c:pt idx="40">
                  <c:v>434.5</c:v>
                </c:pt>
                <c:pt idx="41">
                  <c:v>383.9</c:v>
                </c:pt>
                <c:pt idx="42">
                  <c:v>393.8</c:v>
                </c:pt>
                <c:pt idx="43">
                  <c:v>396.6</c:v>
                </c:pt>
                <c:pt idx="44">
                  <c:v>410.6</c:v>
                </c:pt>
                <c:pt idx="45">
                  <c:v>378.1</c:v>
                </c:pt>
                <c:pt idx="46">
                  <c:v>418</c:v>
                </c:pt>
                <c:pt idx="47">
                  <c:v>369.3</c:v>
                </c:pt>
              </c:numCache>
            </c:numRef>
          </c:val>
          <c:extLst>
            <c:ext xmlns:c16="http://schemas.microsoft.com/office/drawing/2014/chart" uri="{C3380CC4-5D6E-409C-BE32-E72D297353CC}">
              <c16:uniqueId val="{00000003-C5A7-43A4-927C-7FE571409A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20EC-4C37-8090-0DB602B6D82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29.87</c:v>
                </c:pt>
                <c:pt idx="1">
                  <c:v>22.16</c:v>
                </c:pt>
                <c:pt idx="2">
                  <c:v>27.8</c:v>
                </c:pt>
                <c:pt idx="3">
                  <c:v>21.08</c:v>
                </c:pt>
                <c:pt idx="4">
                  <c:v>23.92</c:v>
                </c:pt>
                <c:pt idx="5">
                  <c:v>24.51</c:v>
                </c:pt>
                <c:pt idx="6">
                  <c:v>19.64</c:v>
                </c:pt>
                <c:pt idx="7">
                  <c:v>23.84</c:v>
                </c:pt>
                <c:pt idx="8">
                  <c:v>25.97</c:v>
                </c:pt>
                <c:pt idx="9">
                  <c:v>26.58</c:v>
                </c:pt>
                <c:pt idx="10">
                  <c:v>27.25</c:v>
                </c:pt>
                <c:pt idx="11">
                  <c:v>33.01</c:v>
                </c:pt>
                <c:pt idx="12">
                  <c:v>37.74</c:v>
                </c:pt>
                <c:pt idx="13">
                  <c:v>37.64</c:v>
                </c:pt>
                <c:pt idx="14">
                  <c:v>34.33</c:v>
                </c:pt>
                <c:pt idx="15">
                  <c:v>39.9</c:v>
                </c:pt>
                <c:pt idx="16">
                  <c:v>43.88</c:v>
                </c:pt>
                <c:pt idx="17">
                  <c:v>46.14</c:v>
                </c:pt>
                <c:pt idx="18">
                  <c:v>47.51</c:v>
                </c:pt>
                <c:pt idx="19">
                  <c:v>51.08</c:v>
                </c:pt>
                <c:pt idx="20">
                  <c:v>51.6</c:v>
                </c:pt>
                <c:pt idx="21">
                  <c:v>49.56</c:v>
                </c:pt>
                <c:pt idx="22">
                  <c:v>54.47</c:v>
                </c:pt>
                <c:pt idx="23">
                  <c:v>53.37</c:v>
                </c:pt>
                <c:pt idx="24">
                  <c:v>52.7</c:v>
                </c:pt>
                <c:pt idx="25">
                  <c:v>49.47</c:v>
                </c:pt>
                <c:pt idx="26">
                  <c:v>51.59</c:v>
                </c:pt>
                <c:pt idx="27">
                  <c:v>59.51</c:v>
                </c:pt>
                <c:pt idx="28">
                  <c:v>69.569999999999993</c:v>
                </c:pt>
                <c:pt idx="29">
                  <c:v>69.91</c:v>
                </c:pt>
                <c:pt idx="30">
                  <c:v>66.69</c:v>
                </c:pt>
                <c:pt idx="31">
                  <c:v>68.680000000000007</c:v>
                </c:pt>
                <c:pt idx="32">
                  <c:v>69.89</c:v>
                </c:pt>
                <c:pt idx="33">
                  <c:v>68.510000000000005</c:v>
                </c:pt>
                <c:pt idx="34">
                  <c:v>67.680000000000007</c:v>
                </c:pt>
                <c:pt idx="35">
                  <c:v>67.02</c:v>
                </c:pt>
                <c:pt idx="36">
                  <c:v>70.400000000000006</c:v>
                </c:pt>
                <c:pt idx="37">
                  <c:v>78.13</c:v>
                </c:pt>
                <c:pt idx="38">
                  <c:v>67.650000000000006</c:v>
                </c:pt>
                <c:pt idx="39">
                  <c:v>59.32</c:v>
                </c:pt>
                <c:pt idx="40">
                  <c:v>55.81</c:v>
                </c:pt>
                <c:pt idx="41">
                  <c:v>57.03</c:v>
                </c:pt>
                <c:pt idx="42">
                  <c:v>54.88</c:v>
                </c:pt>
                <c:pt idx="43">
                  <c:v>48.91</c:v>
                </c:pt>
                <c:pt idx="44">
                  <c:v>60.69</c:v>
                </c:pt>
                <c:pt idx="45">
                  <c:v>62.3</c:v>
                </c:pt>
                <c:pt idx="46">
                  <c:v>49.09</c:v>
                </c:pt>
                <c:pt idx="47">
                  <c:v>41.02</c:v>
                </c:pt>
              </c:numCache>
            </c:numRef>
          </c:val>
          <c:extLst>
            <c:ext xmlns:c16="http://schemas.microsoft.com/office/drawing/2014/chart" uri="{C3380CC4-5D6E-409C-BE32-E72D297353CC}">
              <c16:uniqueId val="{00000001-20EC-4C37-8090-0DB602B6D82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32.284199999999998</c:v>
                </c:pt>
                <c:pt idx="1">
                  <c:v>23.576799999999999</c:v>
                </c:pt>
                <c:pt idx="2">
                  <c:v>30.006799999999998</c:v>
                </c:pt>
                <c:pt idx="3">
                  <c:v>21.567399999999999</c:v>
                </c:pt>
                <c:pt idx="4">
                  <c:v>21.9693</c:v>
                </c:pt>
                <c:pt idx="5">
                  <c:v>28.533300000000001</c:v>
                </c:pt>
                <c:pt idx="6">
                  <c:v>22.237200000000001</c:v>
                </c:pt>
                <c:pt idx="7">
                  <c:v>29.069099999999999</c:v>
                </c:pt>
                <c:pt idx="8">
                  <c:v>29.203099999999999</c:v>
                </c:pt>
                <c:pt idx="9">
                  <c:v>30.676600000000001</c:v>
                </c:pt>
                <c:pt idx="10">
                  <c:v>31.078499999999998</c:v>
                </c:pt>
                <c:pt idx="11">
                  <c:v>38.178400000000003</c:v>
                </c:pt>
                <c:pt idx="12">
                  <c:v>32.954000000000001</c:v>
                </c:pt>
                <c:pt idx="13">
                  <c:v>32.686</c:v>
                </c:pt>
                <c:pt idx="14">
                  <c:v>29.738900000000001</c:v>
                </c:pt>
                <c:pt idx="15">
                  <c:v>34.8294</c:v>
                </c:pt>
                <c:pt idx="16">
                  <c:v>35.231299999999997</c:v>
                </c:pt>
                <c:pt idx="17">
                  <c:v>36.704799999999999</c:v>
                </c:pt>
                <c:pt idx="18">
                  <c:v>41.125500000000002</c:v>
                </c:pt>
                <c:pt idx="19">
                  <c:v>43.402799999999999</c:v>
                </c:pt>
                <c:pt idx="20">
                  <c:v>41.795299999999997</c:v>
                </c:pt>
                <c:pt idx="21">
                  <c:v>44.876300000000001</c:v>
                </c:pt>
                <c:pt idx="22">
                  <c:v>44.340499999999999</c:v>
                </c:pt>
                <c:pt idx="23">
                  <c:v>42.866900000000001</c:v>
                </c:pt>
                <c:pt idx="24">
                  <c:v>47.287599999999998</c:v>
                </c:pt>
                <c:pt idx="25">
                  <c:v>39.518000000000001</c:v>
                </c:pt>
                <c:pt idx="26">
                  <c:v>49.296999999999997</c:v>
                </c:pt>
                <c:pt idx="27">
                  <c:v>44.072600000000001</c:v>
                </c:pt>
                <c:pt idx="28">
                  <c:v>50.502600000000001</c:v>
                </c:pt>
                <c:pt idx="29">
                  <c:v>54.5214</c:v>
                </c:pt>
                <c:pt idx="30">
                  <c:v>50.100700000000003</c:v>
                </c:pt>
                <c:pt idx="31">
                  <c:v>48.493200000000002</c:v>
                </c:pt>
                <c:pt idx="32">
                  <c:v>53.851599999999998</c:v>
                </c:pt>
                <c:pt idx="33">
                  <c:v>51.306399999999996</c:v>
                </c:pt>
                <c:pt idx="34">
                  <c:v>53.181800000000003</c:v>
                </c:pt>
                <c:pt idx="35">
                  <c:v>51.440300000000001</c:v>
                </c:pt>
                <c:pt idx="36">
                  <c:v>53.717599999999997</c:v>
                </c:pt>
                <c:pt idx="37">
                  <c:v>57.066600000000001</c:v>
                </c:pt>
                <c:pt idx="38">
                  <c:v>51.440300000000001</c:v>
                </c:pt>
                <c:pt idx="39">
                  <c:v>50.636600000000001</c:v>
                </c:pt>
                <c:pt idx="40">
                  <c:v>49.162999999999997</c:v>
                </c:pt>
                <c:pt idx="41">
                  <c:v>45.278199999999998</c:v>
                </c:pt>
                <c:pt idx="42">
                  <c:v>44.608400000000003</c:v>
                </c:pt>
                <c:pt idx="43">
                  <c:v>35.633099999999999</c:v>
                </c:pt>
                <c:pt idx="44">
                  <c:v>49.430900000000001</c:v>
                </c:pt>
                <c:pt idx="45">
                  <c:v>44.742400000000004</c:v>
                </c:pt>
                <c:pt idx="46">
                  <c:v>34.427500000000002</c:v>
                </c:pt>
                <c:pt idx="47">
                  <c:v>36.838799999999999</c:v>
                </c:pt>
              </c:numCache>
            </c:numRef>
          </c:val>
          <c:extLst>
            <c:ext xmlns:c16="http://schemas.microsoft.com/office/drawing/2014/chart" uri="{C3380CC4-5D6E-409C-BE32-E72D297353CC}">
              <c16:uniqueId val="{00000002-20EC-4C37-8090-0DB602B6D82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32.171799999999998</c:v>
                </c:pt>
                <c:pt idx="1">
                  <c:v>23.994700000000002</c:v>
                </c:pt>
                <c:pt idx="2">
                  <c:v>30.8245</c:v>
                </c:pt>
                <c:pt idx="3">
                  <c:v>21.4924</c:v>
                </c:pt>
                <c:pt idx="4">
                  <c:v>22.581700000000001</c:v>
                </c:pt>
                <c:pt idx="5">
                  <c:v>28.607299999999999</c:v>
                </c:pt>
                <c:pt idx="6">
                  <c:v>24.649100000000001</c:v>
                </c:pt>
                <c:pt idx="7">
                  <c:v>30.765799999999999</c:v>
                </c:pt>
                <c:pt idx="8">
                  <c:v>29.6221</c:v>
                </c:pt>
                <c:pt idx="9">
                  <c:v>30.571999999999999</c:v>
                </c:pt>
                <c:pt idx="10">
                  <c:v>31.536300000000001</c:v>
                </c:pt>
                <c:pt idx="11">
                  <c:v>38.394100000000002</c:v>
                </c:pt>
                <c:pt idx="12">
                  <c:v>33.759599999999999</c:v>
                </c:pt>
                <c:pt idx="13">
                  <c:v>34.2331</c:v>
                </c:pt>
                <c:pt idx="14">
                  <c:v>30.319199999999999</c:v>
                </c:pt>
                <c:pt idx="15">
                  <c:v>35.220999999999997</c:v>
                </c:pt>
                <c:pt idx="16">
                  <c:v>34.935899999999997</c:v>
                </c:pt>
                <c:pt idx="17">
                  <c:v>35.963799999999999</c:v>
                </c:pt>
                <c:pt idx="18">
                  <c:v>42.277099999999997</c:v>
                </c:pt>
                <c:pt idx="19">
                  <c:v>43.009399999999999</c:v>
                </c:pt>
                <c:pt idx="20">
                  <c:v>41.299300000000002</c:v>
                </c:pt>
                <c:pt idx="21">
                  <c:v>43.850499999999997</c:v>
                </c:pt>
                <c:pt idx="22">
                  <c:v>44.475700000000003</c:v>
                </c:pt>
                <c:pt idx="23">
                  <c:v>42.423999999999999</c:v>
                </c:pt>
                <c:pt idx="24">
                  <c:v>45.190899999999999</c:v>
                </c:pt>
                <c:pt idx="25">
                  <c:v>39.440100000000001</c:v>
                </c:pt>
                <c:pt idx="26">
                  <c:v>47.825200000000002</c:v>
                </c:pt>
                <c:pt idx="27">
                  <c:v>43.413899999999998</c:v>
                </c:pt>
                <c:pt idx="28">
                  <c:v>49.7699</c:v>
                </c:pt>
                <c:pt idx="29">
                  <c:v>53.390099999999997</c:v>
                </c:pt>
                <c:pt idx="30">
                  <c:v>48.614199999999997</c:v>
                </c:pt>
                <c:pt idx="31">
                  <c:v>48.9923</c:v>
                </c:pt>
                <c:pt idx="32">
                  <c:v>52.24</c:v>
                </c:pt>
                <c:pt idx="33">
                  <c:v>50.852499999999999</c:v>
                </c:pt>
                <c:pt idx="34">
                  <c:v>52.512900000000002</c:v>
                </c:pt>
                <c:pt idx="35">
                  <c:v>50.936199999999999</c:v>
                </c:pt>
                <c:pt idx="36">
                  <c:v>54.688299999999998</c:v>
                </c:pt>
                <c:pt idx="37">
                  <c:v>57.959200000000003</c:v>
                </c:pt>
                <c:pt idx="38">
                  <c:v>51.191200000000002</c:v>
                </c:pt>
                <c:pt idx="39">
                  <c:v>50.41</c:v>
                </c:pt>
                <c:pt idx="40">
                  <c:v>49.547699999999999</c:v>
                </c:pt>
                <c:pt idx="41">
                  <c:v>45.133000000000003</c:v>
                </c:pt>
                <c:pt idx="42">
                  <c:v>44.358699999999999</c:v>
                </c:pt>
                <c:pt idx="43">
                  <c:v>36.308399999999999</c:v>
                </c:pt>
                <c:pt idx="44">
                  <c:v>50.808799999999998</c:v>
                </c:pt>
                <c:pt idx="45">
                  <c:v>45.380099999999999</c:v>
                </c:pt>
                <c:pt idx="46">
                  <c:v>34.712899999999998</c:v>
                </c:pt>
                <c:pt idx="47">
                  <c:v>36.479999999999997</c:v>
                </c:pt>
              </c:numCache>
            </c:numRef>
          </c:val>
          <c:extLst>
            <c:ext xmlns:c16="http://schemas.microsoft.com/office/drawing/2014/chart" uri="{C3380CC4-5D6E-409C-BE32-E72D297353CC}">
              <c16:uniqueId val="{00000003-20EC-4C37-8090-0DB602B6D82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432.04020000000003</c:v>
                </c:pt>
                <c:pt idx="1">
                  <c:v>386.9597</c:v>
                </c:pt>
                <c:pt idx="2">
                  <c:v>415.34050000000002</c:v>
                </c:pt>
                <c:pt idx="3">
                  <c:v>384.81150000000002</c:v>
                </c:pt>
                <c:pt idx="4">
                  <c:v>397.6472</c:v>
                </c:pt>
                <c:pt idx="5">
                  <c:v>385.63709999999998</c:v>
                </c:pt>
                <c:pt idx="6">
                  <c:v>363.23970000000003</c:v>
                </c:pt>
                <c:pt idx="7">
                  <c:v>375.55619999999999</c:v>
                </c:pt>
                <c:pt idx="8">
                  <c:v>389.56880000000001</c:v>
                </c:pt>
                <c:pt idx="9">
                  <c:v>395.50839999999999</c:v>
                </c:pt>
                <c:pt idx="10">
                  <c:v>386.50310000000002</c:v>
                </c:pt>
                <c:pt idx="11">
                  <c:v>419.61239999999998</c:v>
                </c:pt>
                <c:pt idx="12">
                  <c:v>443.57690000000002</c:v>
                </c:pt>
                <c:pt idx="13">
                  <c:v>463.64179999999999</c:v>
                </c:pt>
                <c:pt idx="14">
                  <c:v>449.08440000000002</c:v>
                </c:pt>
                <c:pt idx="15">
                  <c:v>495.57749999999999</c:v>
                </c:pt>
                <c:pt idx="16">
                  <c:v>499.44060000000002</c:v>
                </c:pt>
                <c:pt idx="17">
                  <c:v>525.1789</c:v>
                </c:pt>
                <c:pt idx="18">
                  <c:v>539.87840000000006</c:v>
                </c:pt>
                <c:pt idx="19">
                  <c:v>577.40319999999997</c:v>
                </c:pt>
                <c:pt idx="20">
                  <c:v>585.49440000000004</c:v>
                </c:pt>
                <c:pt idx="21">
                  <c:v>590.60299999999995</c:v>
                </c:pt>
                <c:pt idx="22">
                  <c:v>588.77930000000003</c:v>
                </c:pt>
                <c:pt idx="23">
                  <c:v>579.64350000000002</c:v>
                </c:pt>
                <c:pt idx="24">
                  <c:v>564.42960000000005</c:v>
                </c:pt>
                <c:pt idx="25">
                  <c:v>554.91250000000002</c:v>
                </c:pt>
                <c:pt idx="26">
                  <c:v>567.04499999999996</c:v>
                </c:pt>
                <c:pt idx="27">
                  <c:v>529.84590000000003</c:v>
                </c:pt>
                <c:pt idx="28">
                  <c:v>573.26310000000001</c:v>
                </c:pt>
                <c:pt idx="29">
                  <c:v>589.46780000000001</c:v>
                </c:pt>
                <c:pt idx="30">
                  <c:v>569.98149999999998</c:v>
                </c:pt>
                <c:pt idx="31">
                  <c:v>576.68880000000001</c:v>
                </c:pt>
                <c:pt idx="32">
                  <c:v>567.90200000000004</c:v>
                </c:pt>
                <c:pt idx="33">
                  <c:v>546.84799999999996</c:v>
                </c:pt>
                <c:pt idx="34">
                  <c:v>522.14859999999999</c:v>
                </c:pt>
                <c:pt idx="35">
                  <c:v>489.60570000000001</c:v>
                </c:pt>
                <c:pt idx="36">
                  <c:v>510.0729</c:v>
                </c:pt>
                <c:pt idx="37">
                  <c:v>578.40880000000004</c:v>
                </c:pt>
                <c:pt idx="38">
                  <c:v>546.86869999999999</c:v>
                </c:pt>
                <c:pt idx="39">
                  <c:v>560.24400000000003</c:v>
                </c:pt>
                <c:pt idx="40">
                  <c:v>544.67460000000005</c:v>
                </c:pt>
                <c:pt idx="41">
                  <c:v>533.3383</c:v>
                </c:pt>
                <c:pt idx="42">
                  <c:v>526.50130000000001</c:v>
                </c:pt>
                <c:pt idx="43">
                  <c:v>493.6026</c:v>
                </c:pt>
                <c:pt idx="44">
                  <c:v>484.92529999999999</c:v>
                </c:pt>
                <c:pt idx="45">
                  <c:v>482.97629999999998</c:v>
                </c:pt>
                <c:pt idx="46">
                  <c:v>449.89499999999998</c:v>
                </c:pt>
                <c:pt idx="47">
                  <c:v>469.69380000000001</c:v>
                </c:pt>
              </c:numCache>
            </c:numRef>
          </c:val>
          <c:extLst>
            <c:ext xmlns:c16="http://schemas.microsoft.com/office/drawing/2014/chart" uri="{C3380CC4-5D6E-409C-BE32-E72D297353CC}">
              <c16:uniqueId val="{00000004-20EC-4C37-8090-0DB602B6D82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113.9014</c:v>
                </c:pt>
                <c:pt idx="1">
                  <c:v>106.63760000000001</c:v>
                </c:pt>
                <c:pt idx="2">
                  <c:v>109.58280000000001</c:v>
                </c:pt>
                <c:pt idx="3">
                  <c:v>105.328</c:v>
                </c:pt>
                <c:pt idx="4">
                  <c:v>105.691</c:v>
                </c:pt>
                <c:pt idx="5">
                  <c:v>105.4618</c:v>
                </c:pt>
                <c:pt idx="6">
                  <c:v>103.7919</c:v>
                </c:pt>
                <c:pt idx="7">
                  <c:v>108.4002</c:v>
                </c:pt>
                <c:pt idx="8">
                  <c:v>106.6523</c:v>
                </c:pt>
                <c:pt idx="9">
                  <c:v>108.2595</c:v>
                </c:pt>
                <c:pt idx="10">
                  <c:v>112.24590000000001</c:v>
                </c:pt>
                <c:pt idx="11">
                  <c:v>98.196399999999997</c:v>
                </c:pt>
                <c:pt idx="12">
                  <c:v>67.322199999999995</c:v>
                </c:pt>
                <c:pt idx="13">
                  <c:v>38.159799999999997</c:v>
                </c:pt>
                <c:pt idx="14">
                  <c:v>38.378500000000003</c:v>
                </c:pt>
                <c:pt idx="15">
                  <c:v>27.637699999999999</c:v>
                </c:pt>
                <c:pt idx="16">
                  <c:v>28.941400000000002</c:v>
                </c:pt>
                <c:pt idx="17">
                  <c:v>30.8813</c:v>
                </c:pt>
                <c:pt idx="18">
                  <c:v>30.030999999999999</c:v>
                </c:pt>
                <c:pt idx="19">
                  <c:v>28.4206</c:v>
                </c:pt>
                <c:pt idx="20">
                  <c:v>24.491800000000001</c:v>
                </c:pt>
                <c:pt idx="21">
                  <c:v>27.132899999999999</c:v>
                </c:pt>
                <c:pt idx="22">
                  <c:v>34.81</c:v>
                </c:pt>
                <c:pt idx="23">
                  <c:v>24.640899999999998</c:v>
                </c:pt>
                <c:pt idx="24">
                  <c:v>21.099900000000002</c:v>
                </c:pt>
                <c:pt idx="25">
                  <c:v>22.943300000000001</c:v>
                </c:pt>
                <c:pt idx="26">
                  <c:v>22.9251</c:v>
                </c:pt>
                <c:pt idx="27">
                  <c:v>35.349400000000003</c:v>
                </c:pt>
                <c:pt idx="28">
                  <c:v>31.357700000000001</c:v>
                </c:pt>
                <c:pt idx="29">
                  <c:v>32.335299999999997</c:v>
                </c:pt>
                <c:pt idx="30">
                  <c:v>38.7836</c:v>
                </c:pt>
                <c:pt idx="31">
                  <c:v>41.272199999999998</c:v>
                </c:pt>
                <c:pt idx="32">
                  <c:v>58.806100000000001</c:v>
                </c:pt>
                <c:pt idx="33">
                  <c:v>73.774900000000002</c:v>
                </c:pt>
                <c:pt idx="34">
                  <c:v>93.692400000000006</c:v>
                </c:pt>
                <c:pt idx="35">
                  <c:v>119.33280000000001</c:v>
                </c:pt>
                <c:pt idx="36">
                  <c:v>127.0502</c:v>
                </c:pt>
                <c:pt idx="37">
                  <c:v>131.41679999999999</c:v>
                </c:pt>
                <c:pt idx="38">
                  <c:v>132.77760000000001</c:v>
                </c:pt>
                <c:pt idx="39">
                  <c:v>132.63120000000001</c:v>
                </c:pt>
                <c:pt idx="40">
                  <c:v>138.66990000000001</c:v>
                </c:pt>
                <c:pt idx="41">
                  <c:v>138.83590000000001</c:v>
                </c:pt>
                <c:pt idx="42">
                  <c:v>138.83019999999999</c:v>
                </c:pt>
                <c:pt idx="43">
                  <c:v>135.20089999999999</c:v>
                </c:pt>
                <c:pt idx="44">
                  <c:v>130.46019999999999</c:v>
                </c:pt>
                <c:pt idx="45">
                  <c:v>132.89500000000001</c:v>
                </c:pt>
                <c:pt idx="46">
                  <c:v>129.82679999999999</c:v>
                </c:pt>
                <c:pt idx="47">
                  <c:v>121.8567</c:v>
                </c:pt>
              </c:numCache>
            </c:numRef>
          </c:val>
          <c:extLst>
            <c:ext xmlns:c16="http://schemas.microsoft.com/office/drawing/2014/chart" uri="{C3380CC4-5D6E-409C-BE32-E72D297353CC}">
              <c16:uniqueId val="{00000000-8828-461F-B93C-C9DF1BC45A5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114.645</c:v>
                </c:pt>
                <c:pt idx="1">
                  <c:v>107.017</c:v>
                </c:pt>
                <c:pt idx="2">
                  <c:v>109.85039999999999</c:v>
                </c:pt>
                <c:pt idx="3">
                  <c:v>104.57689999999999</c:v>
                </c:pt>
                <c:pt idx="4">
                  <c:v>106.4153</c:v>
                </c:pt>
                <c:pt idx="5">
                  <c:v>107.82080000000001</c:v>
                </c:pt>
                <c:pt idx="6">
                  <c:v>104.04089999999999</c:v>
                </c:pt>
                <c:pt idx="7">
                  <c:v>108.0034</c:v>
                </c:pt>
                <c:pt idx="8">
                  <c:v>109.8498</c:v>
                </c:pt>
                <c:pt idx="9">
                  <c:v>107.8796</c:v>
                </c:pt>
                <c:pt idx="10">
                  <c:v>111.2165</c:v>
                </c:pt>
                <c:pt idx="11">
                  <c:v>98.582499999999996</c:v>
                </c:pt>
                <c:pt idx="12">
                  <c:v>66.9191</c:v>
                </c:pt>
                <c:pt idx="13">
                  <c:v>40.206600000000002</c:v>
                </c:pt>
                <c:pt idx="14">
                  <c:v>38.107500000000002</c:v>
                </c:pt>
                <c:pt idx="15">
                  <c:v>28.546800000000001</c:v>
                </c:pt>
                <c:pt idx="16">
                  <c:v>29.6433</c:v>
                </c:pt>
                <c:pt idx="17">
                  <c:v>33.268900000000002</c:v>
                </c:pt>
                <c:pt idx="18">
                  <c:v>30.2197</c:v>
                </c:pt>
                <c:pt idx="19">
                  <c:v>27.6355</c:v>
                </c:pt>
                <c:pt idx="20">
                  <c:v>24.662299999999998</c:v>
                </c:pt>
                <c:pt idx="21">
                  <c:v>27.840900000000001</c:v>
                </c:pt>
                <c:pt idx="22">
                  <c:v>34.393700000000003</c:v>
                </c:pt>
                <c:pt idx="23">
                  <c:v>26.270499999999998</c:v>
                </c:pt>
                <c:pt idx="24">
                  <c:v>21.9</c:v>
                </c:pt>
                <c:pt idx="25">
                  <c:v>24.104099999999999</c:v>
                </c:pt>
                <c:pt idx="26">
                  <c:v>24.779</c:v>
                </c:pt>
                <c:pt idx="27">
                  <c:v>37.0672</c:v>
                </c:pt>
                <c:pt idx="28">
                  <c:v>32.558199999999999</c:v>
                </c:pt>
                <c:pt idx="29">
                  <c:v>32.811999999999998</c:v>
                </c:pt>
                <c:pt idx="30">
                  <c:v>40.926600000000001</c:v>
                </c:pt>
                <c:pt idx="31">
                  <c:v>41.557299999999998</c:v>
                </c:pt>
                <c:pt idx="32">
                  <c:v>59.988599999999998</c:v>
                </c:pt>
                <c:pt idx="33">
                  <c:v>74.850499999999997</c:v>
                </c:pt>
                <c:pt idx="34">
                  <c:v>94.877300000000005</c:v>
                </c:pt>
                <c:pt idx="35">
                  <c:v>120.5009</c:v>
                </c:pt>
                <c:pt idx="36">
                  <c:v>127.6922</c:v>
                </c:pt>
                <c:pt idx="37">
                  <c:v>131.7612</c:v>
                </c:pt>
                <c:pt idx="38">
                  <c:v>130.90700000000001</c:v>
                </c:pt>
                <c:pt idx="39">
                  <c:v>132.9075</c:v>
                </c:pt>
                <c:pt idx="40">
                  <c:v>138.14439999999999</c:v>
                </c:pt>
                <c:pt idx="41">
                  <c:v>139.07919999999999</c:v>
                </c:pt>
                <c:pt idx="42">
                  <c:v>138.8716</c:v>
                </c:pt>
                <c:pt idx="43">
                  <c:v>133.40129999999999</c:v>
                </c:pt>
                <c:pt idx="44">
                  <c:v>131.55690000000001</c:v>
                </c:pt>
                <c:pt idx="45">
                  <c:v>134.19669999999999</c:v>
                </c:pt>
                <c:pt idx="46">
                  <c:v>131.22239999999999</c:v>
                </c:pt>
                <c:pt idx="47">
                  <c:v>123.675</c:v>
                </c:pt>
              </c:numCache>
            </c:numRef>
          </c:val>
          <c:extLst>
            <c:ext xmlns:c16="http://schemas.microsoft.com/office/drawing/2014/chart" uri="{C3380CC4-5D6E-409C-BE32-E72D297353CC}">
              <c16:uniqueId val="{00000001-8828-461F-B93C-C9DF1BC45A5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434.44720000000001</c:v>
                </c:pt>
                <c:pt idx="1">
                  <c:v>448.69400000000002</c:v>
                </c:pt>
                <c:pt idx="2">
                  <c:v>449.58949999999999</c:v>
                </c:pt>
                <c:pt idx="3">
                  <c:v>437.46499999999997</c:v>
                </c:pt>
                <c:pt idx="4">
                  <c:v>450.91269999999997</c:v>
                </c:pt>
                <c:pt idx="5">
                  <c:v>456.7672</c:v>
                </c:pt>
                <c:pt idx="6">
                  <c:v>447.2337</c:v>
                </c:pt>
                <c:pt idx="7">
                  <c:v>446.71260000000001</c:v>
                </c:pt>
                <c:pt idx="8">
                  <c:v>454.24279999999999</c:v>
                </c:pt>
                <c:pt idx="9">
                  <c:v>448.91219999999998</c:v>
                </c:pt>
                <c:pt idx="10">
                  <c:v>437.4402</c:v>
                </c:pt>
                <c:pt idx="11">
                  <c:v>397.37869999999998</c:v>
                </c:pt>
                <c:pt idx="12">
                  <c:v>223.7413</c:v>
                </c:pt>
                <c:pt idx="13">
                  <c:v>122.654</c:v>
                </c:pt>
                <c:pt idx="14">
                  <c:v>121.44159999999999</c:v>
                </c:pt>
                <c:pt idx="15">
                  <c:v>78.670599999999993</c:v>
                </c:pt>
                <c:pt idx="16">
                  <c:v>100.7004</c:v>
                </c:pt>
                <c:pt idx="17">
                  <c:v>102.45659999999999</c:v>
                </c:pt>
                <c:pt idx="18">
                  <c:v>96.125399999999999</c:v>
                </c:pt>
                <c:pt idx="19">
                  <c:v>96.260400000000004</c:v>
                </c:pt>
                <c:pt idx="20">
                  <c:v>77.618899999999996</c:v>
                </c:pt>
                <c:pt idx="21">
                  <c:v>102.7991</c:v>
                </c:pt>
                <c:pt idx="22">
                  <c:v>76.593800000000002</c:v>
                </c:pt>
                <c:pt idx="23">
                  <c:v>59.514099999999999</c:v>
                </c:pt>
                <c:pt idx="24">
                  <c:v>64.972700000000003</c:v>
                </c:pt>
                <c:pt idx="25">
                  <c:v>86.629300000000001</c:v>
                </c:pt>
                <c:pt idx="26">
                  <c:v>87.310299999999998</c:v>
                </c:pt>
                <c:pt idx="27">
                  <c:v>115.03</c:v>
                </c:pt>
                <c:pt idx="28">
                  <c:v>88.359200000000001</c:v>
                </c:pt>
                <c:pt idx="29">
                  <c:v>87.936599999999999</c:v>
                </c:pt>
                <c:pt idx="30">
                  <c:v>106.1968</c:v>
                </c:pt>
                <c:pt idx="31">
                  <c:v>121.9933</c:v>
                </c:pt>
                <c:pt idx="32">
                  <c:v>220.46770000000001</c:v>
                </c:pt>
                <c:pt idx="33">
                  <c:v>273.6275</c:v>
                </c:pt>
                <c:pt idx="34">
                  <c:v>356.2054</c:v>
                </c:pt>
                <c:pt idx="35">
                  <c:v>443.33870000000002</c:v>
                </c:pt>
                <c:pt idx="36">
                  <c:v>480.80169999999998</c:v>
                </c:pt>
                <c:pt idx="37">
                  <c:v>480.63459999999998</c:v>
                </c:pt>
                <c:pt idx="38">
                  <c:v>472.74919999999997</c:v>
                </c:pt>
                <c:pt idx="39">
                  <c:v>470.59769999999997</c:v>
                </c:pt>
                <c:pt idx="40">
                  <c:v>456.33940000000001</c:v>
                </c:pt>
                <c:pt idx="41">
                  <c:v>458.28930000000003</c:v>
                </c:pt>
                <c:pt idx="42">
                  <c:v>446.06560000000002</c:v>
                </c:pt>
                <c:pt idx="43">
                  <c:v>433.52809999999999</c:v>
                </c:pt>
                <c:pt idx="44">
                  <c:v>428.42160000000001</c:v>
                </c:pt>
                <c:pt idx="45">
                  <c:v>430.6155</c:v>
                </c:pt>
                <c:pt idx="46">
                  <c:v>434.77569999999997</c:v>
                </c:pt>
                <c:pt idx="47">
                  <c:v>422.90210000000002</c:v>
                </c:pt>
              </c:numCache>
            </c:numRef>
          </c:val>
          <c:extLst>
            <c:ext xmlns:c16="http://schemas.microsoft.com/office/drawing/2014/chart" uri="{C3380CC4-5D6E-409C-BE32-E72D297353CC}">
              <c16:uniqueId val="{00000002-8828-461F-B93C-C9DF1BC45A5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360.52949999999998</c:v>
                </c:pt>
                <c:pt idx="1">
                  <c:v>363.43650000000002</c:v>
                </c:pt>
                <c:pt idx="2">
                  <c:v>365.74990000000003</c:v>
                </c:pt>
                <c:pt idx="3">
                  <c:v>359.77890000000002</c:v>
                </c:pt>
                <c:pt idx="4">
                  <c:v>370.0806</c:v>
                </c:pt>
                <c:pt idx="5">
                  <c:v>372.3827</c:v>
                </c:pt>
                <c:pt idx="6">
                  <c:v>361.73129999999998</c:v>
                </c:pt>
                <c:pt idx="7">
                  <c:v>371.59620000000001</c:v>
                </c:pt>
                <c:pt idx="8">
                  <c:v>368.137</c:v>
                </c:pt>
                <c:pt idx="9">
                  <c:v>370.84809999999999</c:v>
                </c:pt>
                <c:pt idx="10">
                  <c:v>357.15370000000001</c:v>
                </c:pt>
                <c:pt idx="11">
                  <c:v>318.90370000000001</c:v>
                </c:pt>
                <c:pt idx="12">
                  <c:v>172.24680000000001</c:v>
                </c:pt>
                <c:pt idx="13">
                  <c:v>80.604799999999997</c:v>
                </c:pt>
                <c:pt idx="14">
                  <c:v>77.718900000000005</c:v>
                </c:pt>
                <c:pt idx="15">
                  <c:v>48.060099999999998</c:v>
                </c:pt>
                <c:pt idx="16">
                  <c:v>63.616199999999999</c:v>
                </c:pt>
                <c:pt idx="17">
                  <c:v>64.484700000000004</c:v>
                </c:pt>
                <c:pt idx="18">
                  <c:v>58.781300000000002</c:v>
                </c:pt>
                <c:pt idx="19">
                  <c:v>60.7637</c:v>
                </c:pt>
                <c:pt idx="20">
                  <c:v>43.574100000000001</c:v>
                </c:pt>
                <c:pt idx="21">
                  <c:v>62.669400000000003</c:v>
                </c:pt>
                <c:pt idx="22">
                  <c:v>40.438400000000001</c:v>
                </c:pt>
                <c:pt idx="23">
                  <c:v>30.8264</c:v>
                </c:pt>
                <c:pt idx="24">
                  <c:v>33.409599999999998</c:v>
                </c:pt>
                <c:pt idx="25">
                  <c:v>44.226799999999997</c:v>
                </c:pt>
                <c:pt idx="26">
                  <c:v>55.197099999999999</c:v>
                </c:pt>
                <c:pt idx="27">
                  <c:v>73.935000000000002</c:v>
                </c:pt>
                <c:pt idx="28">
                  <c:v>50.965400000000002</c:v>
                </c:pt>
                <c:pt idx="29">
                  <c:v>51.542499999999997</c:v>
                </c:pt>
                <c:pt idx="30">
                  <c:v>69.370900000000006</c:v>
                </c:pt>
                <c:pt idx="31">
                  <c:v>73.589299999999994</c:v>
                </c:pt>
                <c:pt idx="32">
                  <c:v>159.8623</c:v>
                </c:pt>
                <c:pt idx="33">
                  <c:v>210.31899999999999</c:v>
                </c:pt>
                <c:pt idx="34">
                  <c:v>277.97820000000002</c:v>
                </c:pt>
                <c:pt idx="35">
                  <c:v>363.32549999999998</c:v>
                </c:pt>
                <c:pt idx="36">
                  <c:v>389.14460000000003</c:v>
                </c:pt>
                <c:pt idx="37">
                  <c:v>385.20729999999998</c:v>
                </c:pt>
                <c:pt idx="38">
                  <c:v>376.42419999999998</c:v>
                </c:pt>
                <c:pt idx="39">
                  <c:v>380.7921</c:v>
                </c:pt>
                <c:pt idx="40">
                  <c:v>366.33179999999999</c:v>
                </c:pt>
                <c:pt idx="41">
                  <c:v>367.0822</c:v>
                </c:pt>
                <c:pt idx="42">
                  <c:v>361.92380000000003</c:v>
                </c:pt>
                <c:pt idx="43">
                  <c:v>354.32229999999998</c:v>
                </c:pt>
                <c:pt idx="44">
                  <c:v>350.68610000000001</c:v>
                </c:pt>
                <c:pt idx="45">
                  <c:v>348.47129999999999</c:v>
                </c:pt>
                <c:pt idx="46">
                  <c:v>358.11450000000002</c:v>
                </c:pt>
                <c:pt idx="47">
                  <c:v>349.94009999999997</c:v>
                </c:pt>
              </c:numCache>
            </c:numRef>
          </c:val>
          <c:extLst>
            <c:ext xmlns:c16="http://schemas.microsoft.com/office/drawing/2014/chart" uri="{C3380CC4-5D6E-409C-BE32-E72D297353CC}">
              <c16:uniqueId val="{00000003-8828-461F-B93C-C9DF1BC45A5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6642.2</c:v>
                </c:pt>
                <c:pt idx="1">
                  <c:v>6477.1</c:v>
                </c:pt>
                <c:pt idx="2">
                  <c:v>6344.9</c:v>
                </c:pt>
                <c:pt idx="3">
                  <c:v>6301.5</c:v>
                </c:pt>
                <c:pt idx="4">
                  <c:v>6165.4</c:v>
                </c:pt>
                <c:pt idx="5">
                  <c:v>6262.6</c:v>
                </c:pt>
                <c:pt idx="6">
                  <c:v>6270.2</c:v>
                </c:pt>
                <c:pt idx="7">
                  <c:v>6242.6</c:v>
                </c:pt>
                <c:pt idx="8">
                  <c:v>6332.9</c:v>
                </c:pt>
                <c:pt idx="9">
                  <c:v>6233.7</c:v>
                </c:pt>
                <c:pt idx="10">
                  <c:v>6431.6</c:v>
                </c:pt>
                <c:pt idx="11">
                  <c:v>6272.4</c:v>
                </c:pt>
                <c:pt idx="12">
                  <c:v>6637.2</c:v>
                </c:pt>
                <c:pt idx="13">
                  <c:v>6679.6</c:v>
                </c:pt>
                <c:pt idx="14">
                  <c:v>6956.8</c:v>
                </c:pt>
                <c:pt idx="15">
                  <c:v>7108.7</c:v>
                </c:pt>
                <c:pt idx="16">
                  <c:v>7295.4</c:v>
                </c:pt>
                <c:pt idx="17">
                  <c:v>7328.5</c:v>
                </c:pt>
                <c:pt idx="18">
                  <c:v>7625.1</c:v>
                </c:pt>
                <c:pt idx="19">
                  <c:v>7751.8</c:v>
                </c:pt>
                <c:pt idx="20">
                  <c:v>7781</c:v>
                </c:pt>
                <c:pt idx="21">
                  <c:v>7748.7</c:v>
                </c:pt>
                <c:pt idx="22">
                  <c:v>7936.8</c:v>
                </c:pt>
                <c:pt idx="23">
                  <c:v>7898.2</c:v>
                </c:pt>
                <c:pt idx="24">
                  <c:v>7822.6</c:v>
                </c:pt>
                <c:pt idx="25">
                  <c:v>7696.6</c:v>
                </c:pt>
                <c:pt idx="26">
                  <c:v>7640.4</c:v>
                </c:pt>
                <c:pt idx="27">
                  <c:v>7794.9</c:v>
                </c:pt>
                <c:pt idx="28">
                  <c:v>7827.9</c:v>
                </c:pt>
                <c:pt idx="29">
                  <c:v>7847.4</c:v>
                </c:pt>
                <c:pt idx="30">
                  <c:v>7820.2</c:v>
                </c:pt>
                <c:pt idx="31">
                  <c:v>7780.1</c:v>
                </c:pt>
                <c:pt idx="32">
                  <c:v>7712.4</c:v>
                </c:pt>
                <c:pt idx="33">
                  <c:v>7642.8</c:v>
                </c:pt>
                <c:pt idx="34">
                  <c:v>7606.4</c:v>
                </c:pt>
                <c:pt idx="35">
                  <c:v>7484.3</c:v>
                </c:pt>
                <c:pt idx="36">
                  <c:v>7503.84</c:v>
                </c:pt>
                <c:pt idx="37">
                  <c:v>7748.73</c:v>
                </c:pt>
                <c:pt idx="38">
                  <c:v>7808.67</c:v>
                </c:pt>
                <c:pt idx="39">
                  <c:v>7776.68</c:v>
                </c:pt>
                <c:pt idx="40">
                  <c:v>7769.31</c:v>
                </c:pt>
                <c:pt idx="41">
                  <c:v>7774.17</c:v>
                </c:pt>
                <c:pt idx="42">
                  <c:v>7671.06</c:v>
                </c:pt>
                <c:pt idx="43">
                  <c:v>7656.65</c:v>
                </c:pt>
                <c:pt idx="44">
                  <c:v>7606.7</c:v>
                </c:pt>
                <c:pt idx="45">
                  <c:v>7344.41</c:v>
                </c:pt>
                <c:pt idx="46">
                  <c:v>7062.56</c:v>
                </c:pt>
                <c:pt idx="47">
                  <c:v>6983.27</c:v>
                </c:pt>
              </c:numCache>
            </c:numRef>
          </c:val>
          <c:smooth val="0"/>
          <c:extLst>
            <c:ext xmlns:c16="http://schemas.microsoft.com/office/drawing/2014/chart" uri="{C3380CC4-5D6E-409C-BE32-E72D297353CC}">
              <c16:uniqueId val="{00000000-F08C-4AA8-B4F8-68A1CC7BA57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6776.9672600000004</c:v>
                </c:pt>
                <c:pt idx="1">
                  <c:v>6671.8483800000004</c:v>
                </c:pt>
                <c:pt idx="2">
                  <c:v>6568.5006700000004</c:v>
                </c:pt>
                <c:pt idx="3">
                  <c:v>6485.2855300000001</c:v>
                </c:pt>
                <c:pt idx="4">
                  <c:v>6445.9284399999997</c:v>
                </c:pt>
                <c:pt idx="5">
                  <c:v>6431.8478299999997</c:v>
                </c:pt>
                <c:pt idx="6">
                  <c:v>6395.8117300000004</c:v>
                </c:pt>
                <c:pt idx="7">
                  <c:v>6407.0575799999997</c:v>
                </c:pt>
                <c:pt idx="8">
                  <c:v>6451.1571100000001</c:v>
                </c:pt>
                <c:pt idx="9">
                  <c:v>6501.0553900000004</c:v>
                </c:pt>
                <c:pt idx="10">
                  <c:v>6587.7046099999998</c:v>
                </c:pt>
                <c:pt idx="11">
                  <c:v>6592.6662399999996</c:v>
                </c:pt>
                <c:pt idx="12">
                  <c:v>6792.6845300000004</c:v>
                </c:pt>
                <c:pt idx="13">
                  <c:v>6887.8264900000004</c:v>
                </c:pt>
                <c:pt idx="14">
                  <c:v>7022.0834199999999</c:v>
                </c:pt>
                <c:pt idx="15">
                  <c:v>7071.5006199999998</c:v>
                </c:pt>
                <c:pt idx="16">
                  <c:v>7311.1166999999996</c:v>
                </c:pt>
                <c:pt idx="17">
                  <c:v>7416.19848</c:v>
                </c:pt>
                <c:pt idx="18">
                  <c:v>7557.4103699999996</c:v>
                </c:pt>
                <c:pt idx="19">
                  <c:v>7637.1645399999998</c:v>
                </c:pt>
                <c:pt idx="20">
                  <c:v>7856.0638799999997</c:v>
                </c:pt>
                <c:pt idx="21">
                  <c:v>7927.0532599999997</c:v>
                </c:pt>
                <c:pt idx="22">
                  <c:v>7922.7034299999996</c:v>
                </c:pt>
                <c:pt idx="23">
                  <c:v>7912.0758100000003</c:v>
                </c:pt>
                <c:pt idx="24">
                  <c:v>7887.5572499999998</c:v>
                </c:pt>
                <c:pt idx="25">
                  <c:v>7777.08817</c:v>
                </c:pt>
                <c:pt idx="26">
                  <c:v>7757.14257</c:v>
                </c:pt>
                <c:pt idx="27">
                  <c:v>7811.5453500000003</c:v>
                </c:pt>
                <c:pt idx="28">
                  <c:v>7843.7368900000001</c:v>
                </c:pt>
                <c:pt idx="29">
                  <c:v>7875.7787900000003</c:v>
                </c:pt>
                <c:pt idx="30">
                  <c:v>7856.6872999999996</c:v>
                </c:pt>
                <c:pt idx="31">
                  <c:v>7871.6052600000003</c:v>
                </c:pt>
                <c:pt idx="32">
                  <c:v>7803.1771099999996</c:v>
                </c:pt>
                <c:pt idx="33">
                  <c:v>7748.1966000000002</c:v>
                </c:pt>
                <c:pt idx="34">
                  <c:v>7597.9533499999998</c:v>
                </c:pt>
                <c:pt idx="35">
                  <c:v>7564.4630699999998</c:v>
                </c:pt>
                <c:pt idx="36">
                  <c:v>7724.7856400000001</c:v>
                </c:pt>
                <c:pt idx="37">
                  <c:v>7766.7767000000003</c:v>
                </c:pt>
                <c:pt idx="38">
                  <c:v>7764.4863100000002</c:v>
                </c:pt>
                <c:pt idx="39">
                  <c:v>7743.1604900000002</c:v>
                </c:pt>
                <c:pt idx="40">
                  <c:v>7702.1386000000002</c:v>
                </c:pt>
                <c:pt idx="41">
                  <c:v>7705.2459099999996</c:v>
                </c:pt>
                <c:pt idx="42">
                  <c:v>7712.3160099999996</c:v>
                </c:pt>
                <c:pt idx="43">
                  <c:v>7670.9024799999997</c:v>
                </c:pt>
                <c:pt idx="44">
                  <c:v>7516.6951200000003</c:v>
                </c:pt>
                <c:pt idx="45">
                  <c:v>7369.9892</c:v>
                </c:pt>
                <c:pt idx="46">
                  <c:v>7106.6186799999996</c:v>
                </c:pt>
                <c:pt idx="47">
                  <c:v>6908.0066200000001</c:v>
                </c:pt>
              </c:numCache>
            </c:numRef>
          </c:val>
          <c:smooth val="0"/>
          <c:extLst>
            <c:ext xmlns:c16="http://schemas.microsoft.com/office/drawing/2014/chart" uri="{C3380CC4-5D6E-409C-BE32-E72D297353CC}">
              <c16:uniqueId val="{00000001-F08C-4AA8-B4F8-68A1CC7BA5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3</c:v>
                </c:pt>
                <c:pt idx="1">
                  <c:v>JUE 4</c:v>
                </c:pt>
                <c:pt idx="2">
                  <c:v>VIE 5</c:v>
                </c:pt>
                <c:pt idx="3">
                  <c:v>SAB 6</c:v>
                </c:pt>
                <c:pt idx="4">
                  <c:v>DOM 7</c:v>
                </c:pt>
                <c:pt idx="5">
                  <c:v>LUN 8</c:v>
                </c:pt>
                <c:pt idx="6">
                  <c:v>MAR 9</c:v>
                </c:pt>
                <c:pt idx="7">
                  <c:v>MIE 10</c:v>
                </c:pt>
              </c:strCache>
            </c:strRef>
          </c:cat>
          <c:val>
            <c:numRef>
              <c:f>COSTO_OPE_EJEC!$C$8:$C$15</c:f>
              <c:numCache>
                <c:formatCode>#,##0.0</c:formatCode>
                <c:ptCount val="8"/>
                <c:pt idx="0">
                  <c:v>6504755.8680100003</c:v>
                </c:pt>
                <c:pt idx="1">
                  <c:v>7126850.0141399996</c:v>
                </c:pt>
                <c:pt idx="2">
                  <c:v>8159008.41799</c:v>
                </c:pt>
                <c:pt idx="3">
                  <c:v>8756745.5114600006</c:v>
                </c:pt>
                <c:pt idx="4">
                  <c:v>7103665.5562899997</c:v>
                </c:pt>
                <c:pt idx="5">
                  <c:v>7417618.2636399996</c:v>
                </c:pt>
                <c:pt idx="6">
                  <c:v>8930830.2298700009</c:v>
                </c:pt>
                <c:pt idx="7">
                  <c:v>8543336.8317099996</c:v>
                </c:pt>
              </c:numCache>
            </c:numRef>
          </c:val>
          <c:extLst>
            <c:ext xmlns:c16="http://schemas.microsoft.com/office/drawing/2014/chart" uri="{C3380CC4-5D6E-409C-BE32-E72D297353CC}">
              <c16:uniqueId val="{00000000-12DB-4D03-B001-7ECA55713E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-8.6712623084130427E-2</c:v>
                </c:pt>
                <c:pt idx="1">
                  <c:v>-1.2740907935887015E-2</c:v>
                </c:pt>
                <c:pt idx="2">
                  <c:v>6.1696765663193688E-2</c:v>
                </c:pt>
                <c:pt idx="3">
                  <c:v>0.23782362211573529</c:v>
                </c:pt>
                <c:pt idx="4">
                  <c:v>0.39302311842521637</c:v>
                </c:pt>
                <c:pt idx="5">
                  <c:v>5.8240126297729497E-2</c:v>
                </c:pt>
                <c:pt idx="6">
                  <c:v>0.13903974725808813</c:v>
                </c:pt>
                <c:pt idx="7">
                  <c:v>-7.8865708480549718E-2</c:v>
                </c:pt>
              </c:numCache>
            </c:numRef>
          </c:cat>
          <c:val>
            <c:numRef>
              <c:f>COSTO_OPE_EJEC!$D$8:$D$15</c:f>
              <c:numCache>
                <c:formatCode>#,##0.0</c:formatCode>
                <c:ptCount val="8"/>
                <c:pt idx="0">
                  <c:v>7122353.8531499999</c:v>
                </c:pt>
                <c:pt idx="1">
                  <c:v>7218824.3911124999</c:v>
                </c:pt>
                <c:pt idx="2">
                  <c:v>7684876.3996125003</c:v>
                </c:pt>
                <c:pt idx="3">
                  <c:v>7074307.9668269996</c:v>
                </c:pt>
                <c:pt idx="4">
                  <c:v>5099459.9173060004</c:v>
                </c:pt>
                <c:pt idx="5">
                  <c:v>7009390.4769900003</c:v>
                </c:pt>
                <c:pt idx="6">
                  <c:v>7840666.0095650004</c:v>
                </c:pt>
                <c:pt idx="7">
                  <c:v>9274800.5479390007</c:v>
                </c:pt>
              </c:numCache>
            </c:numRef>
          </c:val>
          <c:extLst>
            <c:ext xmlns:c16="http://schemas.microsoft.com/office/drawing/2014/chart" uri="{C3380CC4-5D6E-409C-BE32-E72D297353CC}">
              <c16:uniqueId val="{00000001-12DB-4D03-B001-7ECA55713E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C29" sqref="C2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31</v>
      </c>
      <c r="C10" s="5" t="s">
        <v>32</v>
      </c>
      <c r="D10" s="5" t="s">
        <v>33</v>
      </c>
      <c r="E10" s="5" t="s">
        <v>24</v>
      </c>
      <c r="F10" s="5" t="s">
        <v>34</v>
      </c>
      <c r="G10" s="4" t="s">
        <v>35</v>
      </c>
      <c r="H10" s="4" t="s">
        <v>36</v>
      </c>
      <c r="I10" s="6" t="s">
        <v>37</v>
      </c>
      <c r="J10" s="4">
        <v>18.3</v>
      </c>
      <c r="K10" s="4" t="s">
        <v>38</v>
      </c>
      <c r="L10" s="4">
        <v>138</v>
      </c>
    </row>
    <row r="11" spans="1:12" x14ac:dyDescent="0.3">
      <c r="A11" s="1"/>
      <c r="B11" s="4" t="s">
        <v>31</v>
      </c>
      <c r="C11" s="5" t="s">
        <v>39</v>
      </c>
      <c r="D11" s="5" t="s">
        <v>40</v>
      </c>
      <c r="E11" s="5" t="s">
        <v>24</v>
      </c>
      <c r="F11" s="5" t="s">
        <v>41</v>
      </c>
      <c r="G11" s="4" t="s">
        <v>42</v>
      </c>
      <c r="H11" s="4" t="s">
        <v>43</v>
      </c>
      <c r="I11" s="6" t="s">
        <v>44</v>
      </c>
      <c r="J11" s="4"/>
      <c r="K11" s="4" t="s">
        <v>38</v>
      </c>
      <c r="L11" s="4">
        <v>50</v>
      </c>
    </row>
    <row r="12" spans="1:12" ht="26.4" x14ac:dyDescent="0.3">
      <c r="A12" s="1"/>
      <c r="B12" s="4" t="s">
        <v>31</v>
      </c>
      <c r="C12" s="5" t="s">
        <v>39</v>
      </c>
      <c r="D12" s="5" t="s">
        <v>40</v>
      </c>
      <c r="E12" s="5" t="s">
        <v>24</v>
      </c>
      <c r="F12" s="5" t="s">
        <v>41</v>
      </c>
      <c r="G12" s="4" t="s">
        <v>45</v>
      </c>
      <c r="H12" s="4" t="s">
        <v>46</v>
      </c>
      <c r="I12" s="6" t="s">
        <v>47</v>
      </c>
      <c r="J12" s="4">
        <v>36.35</v>
      </c>
      <c r="K12" s="4" t="s">
        <v>38</v>
      </c>
      <c r="L12" s="4">
        <v>50</v>
      </c>
    </row>
    <row r="13" spans="1:12" x14ac:dyDescent="0.3">
      <c r="A13" s="1"/>
      <c r="B13" s="4" t="s">
        <v>13</v>
      </c>
      <c r="C13" s="5" t="s">
        <v>48</v>
      </c>
      <c r="D13" s="5" t="s">
        <v>49</v>
      </c>
      <c r="E13" s="5" t="s">
        <v>50</v>
      </c>
      <c r="F13" s="5" t="s">
        <v>51</v>
      </c>
      <c r="G13" s="4" t="s">
        <v>52</v>
      </c>
      <c r="H13" s="4" t="s">
        <v>53</v>
      </c>
      <c r="I13" s="6" t="s">
        <v>54</v>
      </c>
      <c r="J13" s="4"/>
      <c r="K13" s="4" t="s">
        <v>21</v>
      </c>
      <c r="L13" s="4"/>
    </row>
    <row r="14" spans="1:12" x14ac:dyDescent="0.3">
      <c r="A14" s="1"/>
      <c r="B14" s="4" t="s">
        <v>31</v>
      </c>
      <c r="C14" s="5" t="s">
        <v>55</v>
      </c>
      <c r="D14" s="5" t="s">
        <v>56</v>
      </c>
      <c r="E14" s="5" t="s">
        <v>57</v>
      </c>
      <c r="F14" s="5" t="s">
        <v>58</v>
      </c>
      <c r="G14" s="4" t="s">
        <v>59</v>
      </c>
      <c r="H14" s="4" t="s">
        <v>60</v>
      </c>
      <c r="I14" s="6" t="s">
        <v>61</v>
      </c>
      <c r="J14" s="4"/>
      <c r="K14" s="4" t="s">
        <v>21</v>
      </c>
      <c r="L14" s="4">
        <v>10</v>
      </c>
    </row>
    <row r="15" spans="1:12" x14ac:dyDescent="0.3">
      <c r="A15" s="1"/>
      <c r="B15" s="4" t="s">
        <v>31</v>
      </c>
      <c r="C15" s="5" t="s">
        <v>55</v>
      </c>
      <c r="D15" s="5" t="s">
        <v>62</v>
      </c>
      <c r="E15" s="5" t="s">
        <v>63</v>
      </c>
      <c r="F15" s="5" t="s">
        <v>64</v>
      </c>
      <c r="G15" s="4" t="s">
        <v>65</v>
      </c>
      <c r="H15" s="4" t="s">
        <v>19</v>
      </c>
      <c r="I15" s="6" t="s">
        <v>66</v>
      </c>
      <c r="J15" s="4"/>
      <c r="K15" s="4" t="s">
        <v>21</v>
      </c>
      <c r="L15"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67</v>
      </c>
      <c r="C5" s="194"/>
      <c r="D5" s="194"/>
      <c r="E5" s="194"/>
      <c r="F5" s="194"/>
      <c r="G5" s="194"/>
      <c r="H5" s="194"/>
      <c r="I5" s="194"/>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64</v>
      </c>
      <c r="I7" s="5" t="s">
        <v>78</v>
      </c>
    </row>
    <row r="8" spans="1:9" x14ac:dyDescent="0.3">
      <c r="A8" s="1"/>
      <c r="B8" s="4" t="s">
        <v>72</v>
      </c>
      <c r="C8" s="4" t="s">
        <v>73</v>
      </c>
      <c r="D8" s="4" t="s">
        <v>74</v>
      </c>
      <c r="E8" s="5" t="s">
        <v>79</v>
      </c>
      <c r="F8" s="5" t="s">
        <v>80</v>
      </c>
      <c r="G8" s="5" t="s">
        <v>81</v>
      </c>
      <c r="H8" s="5" t="s">
        <v>82</v>
      </c>
      <c r="I8" s="5" t="s">
        <v>83</v>
      </c>
    </row>
    <row r="9" spans="1:9" x14ac:dyDescent="0.3">
      <c r="A9" s="1"/>
      <c r="B9" s="4" t="s">
        <v>72</v>
      </c>
      <c r="C9" s="4" t="s">
        <v>73</v>
      </c>
      <c r="D9" s="4" t="s">
        <v>74</v>
      </c>
      <c r="E9" s="5" t="s">
        <v>84</v>
      </c>
      <c r="F9" s="5" t="s">
        <v>85</v>
      </c>
      <c r="G9" s="5" t="s">
        <v>77</v>
      </c>
      <c r="H9" s="5" t="s">
        <v>64</v>
      </c>
      <c r="I9" s="5" t="s">
        <v>86</v>
      </c>
    </row>
    <row r="10" spans="1:9" x14ac:dyDescent="0.3">
      <c r="A10" s="1"/>
      <c r="B10" s="4" t="s">
        <v>72</v>
      </c>
      <c r="C10" s="4" t="s">
        <v>73</v>
      </c>
      <c r="D10" s="4" t="s">
        <v>74</v>
      </c>
      <c r="E10" s="5" t="s">
        <v>87</v>
      </c>
      <c r="F10" s="5" t="s">
        <v>88</v>
      </c>
      <c r="G10" s="5" t="s">
        <v>89</v>
      </c>
      <c r="H10" s="5" t="s">
        <v>64</v>
      </c>
      <c r="I10" s="5" t="s">
        <v>90</v>
      </c>
    </row>
    <row r="11" spans="1:9" x14ac:dyDescent="0.3">
      <c r="A11" s="1"/>
      <c r="B11" s="4" t="s">
        <v>72</v>
      </c>
      <c r="C11" s="4" t="s">
        <v>73</v>
      </c>
      <c r="D11" s="4" t="s">
        <v>74</v>
      </c>
      <c r="E11" s="5" t="s">
        <v>87</v>
      </c>
      <c r="F11" s="5" t="s">
        <v>88</v>
      </c>
      <c r="G11" s="5" t="s">
        <v>91</v>
      </c>
      <c r="H11" s="5" t="s">
        <v>92</v>
      </c>
      <c r="I11" s="5" t="s">
        <v>93</v>
      </c>
    </row>
    <row r="12" spans="1:9" x14ac:dyDescent="0.3">
      <c r="A12" s="1"/>
      <c r="B12" s="4" t="s">
        <v>72</v>
      </c>
      <c r="C12" s="4" t="s">
        <v>73</v>
      </c>
      <c r="D12" s="4" t="s">
        <v>74</v>
      </c>
      <c r="E12" s="5" t="s">
        <v>94</v>
      </c>
      <c r="F12" s="5" t="s">
        <v>95</v>
      </c>
      <c r="G12" s="5" t="s">
        <v>96</v>
      </c>
      <c r="H12" s="5" t="s">
        <v>97</v>
      </c>
      <c r="I12" s="5" t="s">
        <v>98</v>
      </c>
    </row>
    <row r="13" spans="1:9" x14ac:dyDescent="0.3">
      <c r="A13" s="1"/>
      <c r="B13" s="4" t="s">
        <v>72</v>
      </c>
      <c r="C13" s="4" t="s">
        <v>73</v>
      </c>
      <c r="D13" s="4" t="s">
        <v>74</v>
      </c>
      <c r="E13" s="5" t="s">
        <v>94</v>
      </c>
      <c r="F13" s="5" t="s">
        <v>99</v>
      </c>
      <c r="G13" s="5" t="s">
        <v>89</v>
      </c>
      <c r="H13" s="5" t="s">
        <v>64</v>
      </c>
      <c r="I13" s="5" t="s">
        <v>100</v>
      </c>
    </row>
    <row r="14" spans="1:9" x14ac:dyDescent="0.3">
      <c r="A14" s="1"/>
      <c r="B14" s="4" t="s">
        <v>72</v>
      </c>
      <c r="C14" s="4" t="s">
        <v>73</v>
      </c>
      <c r="D14" s="4" t="s">
        <v>74</v>
      </c>
      <c r="E14" s="5" t="s">
        <v>94</v>
      </c>
      <c r="F14" s="5" t="s">
        <v>99</v>
      </c>
      <c r="G14" s="5" t="s">
        <v>89</v>
      </c>
      <c r="H14" s="5" t="s">
        <v>64</v>
      </c>
      <c r="I14" s="5" t="s">
        <v>101</v>
      </c>
    </row>
    <row r="15" spans="1:9" x14ac:dyDescent="0.3">
      <c r="A15" s="1"/>
      <c r="B15" s="4" t="s">
        <v>72</v>
      </c>
      <c r="C15" s="4" t="s">
        <v>73</v>
      </c>
      <c r="D15" s="4" t="s">
        <v>74</v>
      </c>
      <c r="E15" s="5" t="s">
        <v>94</v>
      </c>
      <c r="F15" s="5" t="s">
        <v>102</v>
      </c>
      <c r="G15" s="5" t="s">
        <v>89</v>
      </c>
      <c r="H15" s="5" t="s">
        <v>64</v>
      </c>
      <c r="I15" s="5" t="s">
        <v>101</v>
      </c>
    </row>
    <row r="16" spans="1:9" x14ac:dyDescent="0.3">
      <c r="A16" s="1"/>
      <c r="B16" s="4" t="s">
        <v>72</v>
      </c>
      <c r="C16" s="4" t="s">
        <v>73</v>
      </c>
      <c r="D16" s="4" t="s">
        <v>74</v>
      </c>
      <c r="E16" s="5" t="s">
        <v>103</v>
      </c>
      <c r="F16" s="5" t="s">
        <v>104</v>
      </c>
      <c r="G16" s="5" t="s">
        <v>89</v>
      </c>
      <c r="H16" s="5" t="s">
        <v>64</v>
      </c>
      <c r="I16" s="5" t="s">
        <v>105</v>
      </c>
    </row>
    <row r="17" spans="1:9" x14ac:dyDescent="0.3">
      <c r="A17" s="1"/>
      <c r="B17" s="4" t="s">
        <v>72</v>
      </c>
      <c r="C17" s="4" t="s">
        <v>73</v>
      </c>
      <c r="D17" s="4" t="s">
        <v>74</v>
      </c>
      <c r="E17" s="5" t="s">
        <v>106</v>
      </c>
      <c r="F17" s="5" t="s">
        <v>107</v>
      </c>
      <c r="G17" s="5" t="s">
        <v>96</v>
      </c>
      <c r="H17" s="5" t="s">
        <v>58</v>
      </c>
      <c r="I17" s="5" t="s">
        <v>108</v>
      </c>
    </row>
    <row r="18" spans="1:9" x14ac:dyDescent="0.3">
      <c r="A18" s="1"/>
      <c r="B18" s="4" t="s">
        <v>72</v>
      </c>
      <c r="C18" s="4" t="s">
        <v>73</v>
      </c>
      <c r="D18" s="4" t="s">
        <v>74</v>
      </c>
      <c r="E18" s="5" t="s">
        <v>106</v>
      </c>
      <c r="F18" s="5" t="s">
        <v>107</v>
      </c>
      <c r="G18" s="5" t="s">
        <v>96</v>
      </c>
      <c r="H18" s="5" t="s">
        <v>109</v>
      </c>
      <c r="I18" s="5" t="s">
        <v>110</v>
      </c>
    </row>
    <row r="19" spans="1:9" x14ac:dyDescent="0.3">
      <c r="A19" s="1"/>
      <c r="B19" s="4" t="s">
        <v>72</v>
      </c>
      <c r="C19" s="4" t="s">
        <v>73</v>
      </c>
      <c r="D19" s="4" t="s">
        <v>74</v>
      </c>
      <c r="E19" s="5" t="s">
        <v>106</v>
      </c>
      <c r="F19" s="5" t="s">
        <v>107</v>
      </c>
      <c r="G19" s="5" t="s">
        <v>96</v>
      </c>
      <c r="H19" s="5" t="s">
        <v>97</v>
      </c>
      <c r="I19" s="5" t="s">
        <v>111</v>
      </c>
    </row>
    <row r="20" spans="1:9" x14ac:dyDescent="0.3">
      <c r="A20" s="1"/>
      <c r="B20" s="4" t="s">
        <v>72</v>
      </c>
      <c r="C20" s="4" t="s">
        <v>73</v>
      </c>
      <c r="D20" s="4" t="s">
        <v>74</v>
      </c>
      <c r="E20" s="5" t="s">
        <v>106</v>
      </c>
      <c r="F20" s="5" t="s">
        <v>112</v>
      </c>
      <c r="G20" s="5" t="s">
        <v>77</v>
      </c>
      <c r="H20" s="5" t="s">
        <v>64</v>
      </c>
      <c r="I20" s="5" t="s">
        <v>113</v>
      </c>
    </row>
    <row r="21" spans="1:9" x14ac:dyDescent="0.3">
      <c r="A21" s="1"/>
      <c r="B21" s="4" t="s">
        <v>72</v>
      </c>
      <c r="C21" s="4" t="s">
        <v>73</v>
      </c>
      <c r="D21" s="4" t="s">
        <v>74</v>
      </c>
      <c r="E21" s="5" t="s">
        <v>106</v>
      </c>
      <c r="F21" s="5" t="s">
        <v>112</v>
      </c>
      <c r="G21" s="5" t="s">
        <v>77</v>
      </c>
      <c r="H21" s="5" t="s">
        <v>64</v>
      </c>
      <c r="I21" s="5" t="s">
        <v>114</v>
      </c>
    </row>
    <row r="22" spans="1:9" x14ac:dyDescent="0.3">
      <c r="A22" s="1"/>
      <c r="B22" s="4" t="s">
        <v>72</v>
      </c>
      <c r="C22" s="4" t="s">
        <v>73</v>
      </c>
      <c r="D22" s="4" t="s">
        <v>74</v>
      </c>
      <c r="E22" s="5" t="s">
        <v>106</v>
      </c>
      <c r="F22" s="5" t="s">
        <v>115</v>
      </c>
      <c r="G22" s="5" t="s">
        <v>89</v>
      </c>
      <c r="H22" s="5" t="s">
        <v>64</v>
      </c>
      <c r="I22" s="5" t="s">
        <v>116</v>
      </c>
    </row>
    <row r="23" spans="1:9" x14ac:dyDescent="0.3">
      <c r="A23" s="1"/>
      <c r="B23" s="4" t="s">
        <v>72</v>
      </c>
      <c r="C23" s="4" t="s">
        <v>73</v>
      </c>
      <c r="D23" s="4" t="s">
        <v>74</v>
      </c>
      <c r="E23" s="5" t="s">
        <v>106</v>
      </c>
      <c r="F23" s="5" t="s">
        <v>115</v>
      </c>
      <c r="G23" s="5" t="s">
        <v>89</v>
      </c>
      <c r="H23" s="5" t="s">
        <v>64</v>
      </c>
      <c r="I23" s="5" t="s">
        <v>117</v>
      </c>
    </row>
    <row r="24" spans="1:9" x14ac:dyDescent="0.3">
      <c r="A24" s="1"/>
      <c r="B24" s="4" t="s">
        <v>72</v>
      </c>
      <c r="C24" s="4" t="s">
        <v>73</v>
      </c>
      <c r="D24" s="4" t="s">
        <v>74</v>
      </c>
      <c r="E24" s="5" t="s">
        <v>106</v>
      </c>
      <c r="F24" s="5" t="s">
        <v>118</v>
      </c>
      <c r="G24" s="5" t="s">
        <v>89</v>
      </c>
      <c r="H24" s="5" t="s">
        <v>64</v>
      </c>
      <c r="I24" s="5" t="s">
        <v>119</v>
      </c>
    </row>
    <row r="25" spans="1:9" x14ac:dyDescent="0.3">
      <c r="A25" s="1"/>
      <c r="B25" s="4" t="s">
        <v>72</v>
      </c>
      <c r="C25" s="4" t="s">
        <v>73</v>
      </c>
      <c r="D25" s="4" t="s">
        <v>74</v>
      </c>
      <c r="E25" s="5" t="s">
        <v>106</v>
      </c>
      <c r="F25" s="5" t="s">
        <v>118</v>
      </c>
      <c r="G25" s="5" t="s">
        <v>89</v>
      </c>
      <c r="H25" s="5" t="s">
        <v>64</v>
      </c>
      <c r="I25" s="5" t="s">
        <v>120</v>
      </c>
    </row>
    <row r="26" spans="1:9" x14ac:dyDescent="0.3">
      <c r="A26" s="1"/>
      <c r="B26" s="4" t="s">
        <v>72</v>
      </c>
      <c r="C26" s="4" t="s">
        <v>73</v>
      </c>
      <c r="D26" s="4" t="s">
        <v>74</v>
      </c>
      <c r="E26" s="5" t="s">
        <v>106</v>
      </c>
      <c r="F26" s="5" t="s">
        <v>118</v>
      </c>
      <c r="G26" s="5" t="s">
        <v>89</v>
      </c>
      <c r="H26" s="5" t="s">
        <v>64</v>
      </c>
      <c r="I26" s="5" t="s">
        <v>120</v>
      </c>
    </row>
    <row r="27" spans="1:9" x14ac:dyDescent="0.3">
      <c r="A27" s="1"/>
      <c r="B27" s="4" t="s">
        <v>72</v>
      </c>
      <c r="C27" s="4" t="s">
        <v>73</v>
      </c>
      <c r="D27" s="4" t="s">
        <v>74</v>
      </c>
      <c r="E27" s="5" t="s">
        <v>121</v>
      </c>
      <c r="F27" s="5" t="s">
        <v>122</v>
      </c>
      <c r="G27" s="5" t="s">
        <v>77</v>
      </c>
      <c r="H27" s="5" t="s">
        <v>64</v>
      </c>
      <c r="I27" s="5" t="s">
        <v>123</v>
      </c>
    </row>
    <row r="28" spans="1:9" x14ac:dyDescent="0.3">
      <c r="A28" s="1"/>
      <c r="B28" s="4" t="s">
        <v>72</v>
      </c>
      <c r="C28" s="4" t="s">
        <v>73</v>
      </c>
      <c r="D28" s="4" t="s">
        <v>74</v>
      </c>
      <c r="E28" s="5" t="s">
        <v>121</v>
      </c>
      <c r="F28" s="5" t="s">
        <v>122</v>
      </c>
      <c r="G28" s="5" t="s">
        <v>77</v>
      </c>
      <c r="H28" s="5" t="s">
        <v>64</v>
      </c>
      <c r="I28" s="5" t="s">
        <v>124</v>
      </c>
    </row>
    <row r="29" spans="1:9" x14ac:dyDescent="0.3">
      <c r="A29" s="1"/>
      <c r="B29" s="4" t="s">
        <v>72</v>
      </c>
      <c r="C29" s="4" t="s">
        <v>73</v>
      </c>
      <c r="D29" s="4" t="s">
        <v>74</v>
      </c>
      <c r="E29" s="5" t="s">
        <v>121</v>
      </c>
      <c r="F29" s="5" t="s">
        <v>122</v>
      </c>
      <c r="G29" s="5" t="s">
        <v>96</v>
      </c>
      <c r="H29" s="5" t="s">
        <v>58</v>
      </c>
      <c r="I29" s="5" t="s">
        <v>125</v>
      </c>
    </row>
    <row r="30" spans="1:9" x14ac:dyDescent="0.3">
      <c r="A30" s="1"/>
      <c r="B30" s="4" t="s">
        <v>72</v>
      </c>
      <c r="C30" s="4" t="s">
        <v>73</v>
      </c>
      <c r="D30" s="4" t="s">
        <v>74</v>
      </c>
      <c r="E30" s="5" t="s">
        <v>121</v>
      </c>
      <c r="F30" s="5" t="s">
        <v>122</v>
      </c>
      <c r="G30" s="5" t="s">
        <v>96</v>
      </c>
      <c r="H30" s="5" t="s">
        <v>58</v>
      </c>
      <c r="I30" s="5" t="s">
        <v>126</v>
      </c>
    </row>
    <row r="31" spans="1:9" x14ac:dyDescent="0.3">
      <c r="A31" s="1"/>
      <c r="B31" s="4" t="s">
        <v>72</v>
      </c>
      <c r="C31" s="4" t="s">
        <v>73</v>
      </c>
      <c r="D31" s="4" t="s">
        <v>74</v>
      </c>
      <c r="E31" s="5" t="s">
        <v>121</v>
      </c>
      <c r="F31" s="5" t="s">
        <v>122</v>
      </c>
      <c r="G31" s="5" t="s">
        <v>96</v>
      </c>
      <c r="H31" s="5" t="s">
        <v>109</v>
      </c>
      <c r="I31" s="5" t="s">
        <v>127</v>
      </c>
    </row>
    <row r="32" spans="1:9" x14ac:dyDescent="0.3">
      <c r="A32" s="1"/>
      <c r="B32" s="4" t="s">
        <v>72</v>
      </c>
      <c r="C32" s="4" t="s">
        <v>73</v>
      </c>
      <c r="D32" s="4" t="s">
        <v>74</v>
      </c>
      <c r="E32" s="5" t="s">
        <v>121</v>
      </c>
      <c r="F32" s="5" t="s">
        <v>122</v>
      </c>
      <c r="G32" s="5" t="s">
        <v>96</v>
      </c>
      <c r="H32" s="5" t="s">
        <v>109</v>
      </c>
      <c r="I32" s="5" t="s">
        <v>128</v>
      </c>
    </row>
    <row r="33" spans="1:9" x14ac:dyDescent="0.3">
      <c r="A33" s="1"/>
      <c r="B33" s="4" t="s">
        <v>72</v>
      </c>
      <c r="C33" s="4" t="s">
        <v>73</v>
      </c>
      <c r="D33" s="4" t="s">
        <v>74</v>
      </c>
      <c r="E33" s="5" t="s">
        <v>121</v>
      </c>
      <c r="F33" s="5" t="s">
        <v>122</v>
      </c>
      <c r="G33" s="5" t="s">
        <v>96</v>
      </c>
      <c r="H33" s="5" t="s">
        <v>97</v>
      </c>
      <c r="I33" s="5" t="s">
        <v>129</v>
      </c>
    </row>
    <row r="34" spans="1:9" x14ac:dyDescent="0.3">
      <c r="A34" s="1"/>
      <c r="B34" s="4" t="s">
        <v>72</v>
      </c>
      <c r="C34" s="4" t="s">
        <v>73</v>
      </c>
      <c r="D34" s="4" t="s">
        <v>74</v>
      </c>
      <c r="E34" s="5" t="s">
        <v>121</v>
      </c>
      <c r="F34" s="5" t="s">
        <v>122</v>
      </c>
      <c r="G34" s="5" t="s">
        <v>96</v>
      </c>
      <c r="H34" s="5" t="s">
        <v>97</v>
      </c>
      <c r="I34" s="5" t="s">
        <v>130</v>
      </c>
    </row>
    <row r="35" spans="1:9" x14ac:dyDescent="0.3">
      <c r="A35" s="1"/>
      <c r="B35" s="4" t="s">
        <v>72</v>
      </c>
      <c r="C35" s="4" t="s">
        <v>73</v>
      </c>
      <c r="D35" s="4" t="s">
        <v>74</v>
      </c>
      <c r="E35" s="5" t="s">
        <v>121</v>
      </c>
      <c r="F35" s="5" t="s">
        <v>122</v>
      </c>
      <c r="G35" s="5" t="s">
        <v>96</v>
      </c>
      <c r="H35" s="5" t="s">
        <v>131</v>
      </c>
      <c r="I35" s="5" t="s">
        <v>132</v>
      </c>
    </row>
    <row r="36" spans="1:9" x14ac:dyDescent="0.3">
      <c r="A36" s="1"/>
      <c r="B36" s="4" t="s">
        <v>72</v>
      </c>
      <c r="C36" s="4" t="s">
        <v>73</v>
      </c>
      <c r="D36" s="4" t="s">
        <v>74</v>
      </c>
      <c r="E36" s="5" t="s">
        <v>121</v>
      </c>
      <c r="F36" s="5" t="s">
        <v>122</v>
      </c>
      <c r="G36" s="5" t="s">
        <v>96</v>
      </c>
      <c r="H36" s="5" t="s">
        <v>131</v>
      </c>
      <c r="I36" s="5" t="s">
        <v>133</v>
      </c>
    </row>
    <row r="37" spans="1:9" x14ac:dyDescent="0.3">
      <c r="A37" s="1"/>
      <c r="B37" s="4" t="s">
        <v>72</v>
      </c>
      <c r="C37" s="4" t="s">
        <v>73</v>
      </c>
      <c r="D37" s="4" t="s">
        <v>74</v>
      </c>
      <c r="E37" s="5" t="s">
        <v>121</v>
      </c>
      <c r="F37" s="5" t="s">
        <v>122</v>
      </c>
      <c r="G37" s="5" t="s">
        <v>96</v>
      </c>
      <c r="H37" s="5" t="s">
        <v>134</v>
      </c>
      <c r="I37" s="5" t="s">
        <v>135</v>
      </c>
    </row>
    <row r="38" spans="1:9" x14ac:dyDescent="0.3">
      <c r="A38" s="1"/>
      <c r="B38" s="4" t="s">
        <v>72</v>
      </c>
      <c r="C38" s="4" t="s">
        <v>73</v>
      </c>
      <c r="D38" s="4" t="s">
        <v>74</v>
      </c>
      <c r="E38" s="5" t="s">
        <v>121</v>
      </c>
      <c r="F38" s="5" t="s">
        <v>122</v>
      </c>
      <c r="G38" s="5" t="s">
        <v>96</v>
      </c>
      <c r="H38" s="5" t="s">
        <v>134</v>
      </c>
      <c r="I38" s="5" t="s">
        <v>136</v>
      </c>
    </row>
    <row r="39" spans="1:9" x14ac:dyDescent="0.3">
      <c r="A39" s="1"/>
      <c r="B39" s="4" t="s">
        <v>72</v>
      </c>
      <c r="C39" s="4" t="s">
        <v>73</v>
      </c>
      <c r="D39" s="4" t="s">
        <v>74</v>
      </c>
      <c r="E39" s="5" t="s">
        <v>121</v>
      </c>
      <c r="F39" s="5" t="s">
        <v>122</v>
      </c>
      <c r="G39" s="5" t="s">
        <v>96</v>
      </c>
      <c r="H39" s="5" t="s">
        <v>137</v>
      </c>
      <c r="I39" s="5" t="s">
        <v>138</v>
      </c>
    </row>
    <row r="40" spans="1:9" x14ac:dyDescent="0.3">
      <c r="A40" s="1"/>
      <c r="B40" s="4" t="s">
        <v>72</v>
      </c>
      <c r="C40" s="4" t="s">
        <v>73</v>
      </c>
      <c r="D40" s="4" t="s">
        <v>74</v>
      </c>
      <c r="E40" s="5" t="s">
        <v>121</v>
      </c>
      <c r="F40" s="5" t="s">
        <v>122</v>
      </c>
      <c r="G40" s="5" t="s">
        <v>96</v>
      </c>
      <c r="H40" s="5" t="s">
        <v>137</v>
      </c>
      <c r="I40" s="5" t="s">
        <v>139</v>
      </c>
    </row>
    <row r="41" spans="1:9" x14ac:dyDescent="0.3">
      <c r="A41" s="1"/>
      <c r="B41" s="4" t="s">
        <v>72</v>
      </c>
      <c r="C41" s="4" t="s">
        <v>73</v>
      </c>
      <c r="D41" s="4" t="s">
        <v>74</v>
      </c>
      <c r="E41" s="5" t="s">
        <v>121</v>
      </c>
      <c r="F41" s="5" t="s">
        <v>140</v>
      </c>
      <c r="G41" s="5" t="s">
        <v>77</v>
      </c>
      <c r="H41" s="5" t="s">
        <v>64</v>
      </c>
      <c r="I41" s="5" t="s">
        <v>141</v>
      </c>
    </row>
    <row r="42" spans="1:9" x14ac:dyDescent="0.3">
      <c r="A42" s="1"/>
      <c r="B42" s="4" t="s">
        <v>72</v>
      </c>
      <c r="C42" s="4" t="s">
        <v>73</v>
      </c>
      <c r="D42" s="4" t="s">
        <v>74</v>
      </c>
      <c r="E42" s="5" t="s">
        <v>142</v>
      </c>
      <c r="F42" s="5" t="s">
        <v>143</v>
      </c>
      <c r="G42" s="5" t="s">
        <v>91</v>
      </c>
      <c r="H42" s="5" t="s">
        <v>144</v>
      </c>
      <c r="I42" s="5" t="s">
        <v>145</v>
      </c>
    </row>
    <row r="43" spans="1:9" x14ac:dyDescent="0.3">
      <c r="A43" s="1"/>
      <c r="B43" s="4" t="s">
        <v>72</v>
      </c>
      <c r="C43" s="4" t="s">
        <v>73</v>
      </c>
      <c r="D43" s="4" t="s">
        <v>74</v>
      </c>
      <c r="E43" s="5" t="s">
        <v>142</v>
      </c>
      <c r="F43" s="5" t="s">
        <v>143</v>
      </c>
      <c r="G43" s="5" t="s">
        <v>91</v>
      </c>
      <c r="H43" s="5" t="s">
        <v>144</v>
      </c>
      <c r="I43" s="5" t="s">
        <v>146</v>
      </c>
    </row>
    <row r="44" spans="1:9" x14ac:dyDescent="0.3">
      <c r="A44" s="1"/>
      <c r="B44" s="4" t="s">
        <v>72</v>
      </c>
      <c r="C44" s="4" t="s">
        <v>73</v>
      </c>
      <c r="D44" s="4" t="s">
        <v>74</v>
      </c>
      <c r="E44" s="5" t="s">
        <v>142</v>
      </c>
      <c r="F44" s="5" t="s">
        <v>147</v>
      </c>
      <c r="G44" s="5" t="s">
        <v>89</v>
      </c>
      <c r="H44" s="5" t="s">
        <v>64</v>
      </c>
      <c r="I44" s="5" t="s">
        <v>148</v>
      </c>
    </row>
    <row r="45" spans="1:9" x14ac:dyDescent="0.3">
      <c r="A45" s="1"/>
      <c r="B45" s="4" t="s">
        <v>72</v>
      </c>
      <c r="C45" s="4" t="s">
        <v>73</v>
      </c>
      <c r="D45" s="4" t="s">
        <v>74</v>
      </c>
      <c r="E45" s="5" t="s">
        <v>142</v>
      </c>
      <c r="F45" s="5" t="s">
        <v>147</v>
      </c>
      <c r="G45" s="5" t="s">
        <v>89</v>
      </c>
      <c r="H45" s="5" t="s">
        <v>64</v>
      </c>
      <c r="I45" s="5" t="s">
        <v>149</v>
      </c>
    </row>
    <row r="46" spans="1:9" x14ac:dyDescent="0.3">
      <c r="A46" s="1"/>
      <c r="B46" s="4" t="s">
        <v>72</v>
      </c>
      <c r="C46" s="4" t="s">
        <v>73</v>
      </c>
      <c r="D46" s="4" t="s">
        <v>74</v>
      </c>
      <c r="E46" s="5" t="s">
        <v>142</v>
      </c>
      <c r="F46" s="5" t="s">
        <v>147</v>
      </c>
      <c r="G46" s="5" t="s">
        <v>89</v>
      </c>
      <c r="H46" s="5" t="s">
        <v>64</v>
      </c>
      <c r="I46" s="5" t="s">
        <v>150</v>
      </c>
    </row>
    <row r="47" spans="1:9" x14ac:dyDescent="0.3">
      <c r="A47" s="1"/>
      <c r="B47" s="4" t="s">
        <v>72</v>
      </c>
      <c r="C47" s="4" t="s">
        <v>73</v>
      </c>
      <c r="D47" s="4" t="s">
        <v>74</v>
      </c>
      <c r="E47" s="5" t="s">
        <v>142</v>
      </c>
      <c r="F47" s="5" t="s">
        <v>147</v>
      </c>
      <c r="G47" s="5" t="s">
        <v>89</v>
      </c>
      <c r="H47" s="5" t="s">
        <v>64</v>
      </c>
      <c r="I47" s="5" t="s">
        <v>151</v>
      </c>
    </row>
    <row r="48" spans="1:9" x14ac:dyDescent="0.3">
      <c r="A48" s="1"/>
      <c r="B48" s="4" t="s">
        <v>72</v>
      </c>
      <c r="C48" s="4" t="s">
        <v>73</v>
      </c>
      <c r="D48" s="4" t="s">
        <v>74</v>
      </c>
      <c r="E48" s="5" t="s">
        <v>142</v>
      </c>
      <c r="F48" s="5" t="s">
        <v>147</v>
      </c>
      <c r="G48" s="5" t="s">
        <v>91</v>
      </c>
      <c r="H48" s="5" t="s">
        <v>92</v>
      </c>
      <c r="I48" s="5" t="s">
        <v>152</v>
      </c>
    </row>
    <row r="49" spans="1:9" x14ac:dyDescent="0.3">
      <c r="A49" s="1"/>
      <c r="B49" s="4" t="s">
        <v>72</v>
      </c>
      <c r="C49" s="4" t="s">
        <v>73</v>
      </c>
      <c r="D49" s="4" t="s">
        <v>74</v>
      </c>
      <c r="E49" s="5" t="s">
        <v>153</v>
      </c>
      <c r="F49" s="5" t="s">
        <v>154</v>
      </c>
      <c r="G49" s="5" t="s">
        <v>89</v>
      </c>
      <c r="H49" s="5" t="s">
        <v>64</v>
      </c>
      <c r="I49" s="5" t="s">
        <v>155</v>
      </c>
    </row>
    <row r="50" spans="1:9" x14ac:dyDescent="0.3">
      <c r="A50" s="1"/>
      <c r="B50" s="4" t="s">
        <v>72</v>
      </c>
      <c r="C50" s="4" t="s">
        <v>73</v>
      </c>
      <c r="D50" s="4" t="s">
        <v>74</v>
      </c>
      <c r="E50" s="5" t="s">
        <v>55</v>
      </c>
      <c r="F50" s="5" t="s">
        <v>156</v>
      </c>
      <c r="G50" s="5" t="s">
        <v>77</v>
      </c>
      <c r="H50" s="5" t="s">
        <v>64</v>
      </c>
      <c r="I50" s="5" t="s">
        <v>157</v>
      </c>
    </row>
    <row r="51" spans="1:9" x14ac:dyDescent="0.3">
      <c r="A51" s="1"/>
      <c r="B51" s="4" t="s">
        <v>72</v>
      </c>
      <c r="C51" s="4" t="s">
        <v>73</v>
      </c>
      <c r="D51" s="4" t="s">
        <v>74</v>
      </c>
      <c r="E51" s="5" t="s">
        <v>158</v>
      </c>
      <c r="F51" s="5" t="s">
        <v>159</v>
      </c>
      <c r="G51" s="5" t="s">
        <v>89</v>
      </c>
      <c r="H51" s="5" t="s">
        <v>64</v>
      </c>
      <c r="I51" s="5" t="s">
        <v>160</v>
      </c>
    </row>
    <row r="52" spans="1:9" x14ac:dyDescent="0.3">
      <c r="A52" s="1"/>
      <c r="B52" s="4" t="s">
        <v>72</v>
      </c>
      <c r="C52" s="4" t="s">
        <v>73</v>
      </c>
      <c r="D52" s="4" t="s">
        <v>74</v>
      </c>
      <c r="E52" s="5" t="s">
        <v>161</v>
      </c>
      <c r="F52" s="5" t="s">
        <v>162</v>
      </c>
      <c r="G52" s="5" t="s">
        <v>89</v>
      </c>
      <c r="H52" s="5" t="s">
        <v>64</v>
      </c>
      <c r="I52" s="5" t="s">
        <v>163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164</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ht="26.4" x14ac:dyDescent="0.3">
      <c r="A7" s="1"/>
      <c r="B7" s="5" t="s">
        <v>178</v>
      </c>
      <c r="C7" s="5" t="s">
        <v>179</v>
      </c>
      <c r="D7" s="5" t="s">
        <v>180</v>
      </c>
      <c r="E7" s="4" t="s">
        <v>181</v>
      </c>
      <c r="F7" s="4" t="s">
        <v>182</v>
      </c>
      <c r="G7" s="6" t="s">
        <v>183</v>
      </c>
      <c r="H7" s="8">
        <v>0</v>
      </c>
      <c r="I7" s="5" t="s">
        <v>184</v>
      </c>
      <c r="J7" s="5" t="s">
        <v>185</v>
      </c>
      <c r="K7" s="5" t="s">
        <v>186</v>
      </c>
      <c r="L7" s="5" t="s">
        <v>187</v>
      </c>
      <c r="M7" s="8">
        <v>13761</v>
      </c>
      <c r="N7" s="5" t="s">
        <v>188</v>
      </c>
    </row>
    <row r="8" spans="1:14" ht="26.4" x14ac:dyDescent="0.3">
      <c r="A8" s="1"/>
      <c r="B8" s="5" t="s">
        <v>178</v>
      </c>
      <c r="C8" s="5" t="s">
        <v>189</v>
      </c>
      <c r="D8" s="5" t="s">
        <v>190</v>
      </c>
      <c r="E8" s="4" t="s">
        <v>181</v>
      </c>
      <c r="F8" s="4" t="s">
        <v>182</v>
      </c>
      <c r="G8" s="6" t="s">
        <v>191</v>
      </c>
      <c r="H8" s="8">
        <v>0</v>
      </c>
      <c r="I8" s="5" t="s">
        <v>184</v>
      </c>
      <c r="J8" s="5" t="s">
        <v>185</v>
      </c>
      <c r="K8" s="5" t="s">
        <v>186</v>
      </c>
      <c r="L8" s="5" t="s">
        <v>187</v>
      </c>
      <c r="M8" s="8">
        <v>13751</v>
      </c>
      <c r="N8" s="5" t="s">
        <v>188</v>
      </c>
    </row>
    <row r="9" spans="1:14" x14ac:dyDescent="0.3">
      <c r="A9" s="1"/>
      <c r="B9" s="5" t="s">
        <v>178</v>
      </c>
      <c r="C9" s="5" t="s">
        <v>189</v>
      </c>
      <c r="D9" s="5" t="s">
        <v>192</v>
      </c>
      <c r="E9" s="4" t="s">
        <v>181</v>
      </c>
      <c r="F9" s="4" t="s">
        <v>182</v>
      </c>
      <c r="G9" s="6" t="s">
        <v>193</v>
      </c>
      <c r="H9" s="8">
        <v>0</v>
      </c>
      <c r="I9" s="5" t="s">
        <v>184</v>
      </c>
      <c r="J9" s="5" t="s">
        <v>194</v>
      </c>
      <c r="K9" s="5" t="s">
        <v>186</v>
      </c>
      <c r="L9" s="5" t="s">
        <v>187</v>
      </c>
      <c r="M9" s="8">
        <v>13771</v>
      </c>
      <c r="N9" s="5" t="s">
        <v>188</v>
      </c>
    </row>
    <row r="10" spans="1:14" x14ac:dyDescent="0.3">
      <c r="A10" s="1"/>
      <c r="B10" s="5" t="s">
        <v>195</v>
      </c>
      <c r="C10" s="5" t="s">
        <v>196</v>
      </c>
      <c r="D10" s="5" t="s">
        <v>197</v>
      </c>
      <c r="E10" s="4" t="s">
        <v>181</v>
      </c>
      <c r="F10" s="4" t="s">
        <v>182</v>
      </c>
      <c r="G10" s="6" t="s">
        <v>198</v>
      </c>
      <c r="H10" s="8">
        <v>0</v>
      </c>
      <c r="I10" s="5" t="s">
        <v>184</v>
      </c>
      <c r="J10" s="5" t="s">
        <v>185</v>
      </c>
      <c r="K10" s="5" t="s">
        <v>186</v>
      </c>
      <c r="L10" s="5" t="s">
        <v>187</v>
      </c>
      <c r="M10" s="8">
        <v>13099</v>
      </c>
      <c r="N10" s="5" t="s">
        <v>188</v>
      </c>
    </row>
    <row r="11" spans="1:14" x14ac:dyDescent="0.3">
      <c r="A11" s="1"/>
      <c r="B11" s="5" t="s">
        <v>195</v>
      </c>
      <c r="C11" s="5" t="s">
        <v>199</v>
      </c>
      <c r="D11" s="5" t="s">
        <v>200</v>
      </c>
      <c r="E11" s="4" t="s">
        <v>201</v>
      </c>
      <c r="F11" s="4" t="s">
        <v>202</v>
      </c>
      <c r="G11" s="6" t="s">
        <v>203</v>
      </c>
      <c r="H11" s="8">
        <v>0</v>
      </c>
      <c r="I11" s="5" t="s">
        <v>184</v>
      </c>
      <c r="J11" s="5" t="s">
        <v>185</v>
      </c>
      <c r="K11" s="5" t="s">
        <v>186</v>
      </c>
      <c r="L11" s="5" t="s">
        <v>204</v>
      </c>
      <c r="M11" s="8">
        <v>18068</v>
      </c>
      <c r="N11" s="5" t="s">
        <v>188</v>
      </c>
    </row>
    <row r="12" spans="1:14" x14ac:dyDescent="0.3">
      <c r="A12" s="1"/>
      <c r="B12" s="5" t="s">
        <v>14</v>
      </c>
      <c r="C12" s="5" t="s">
        <v>205</v>
      </c>
      <c r="D12" s="5" t="s">
        <v>206</v>
      </c>
      <c r="E12" s="4" t="s">
        <v>181</v>
      </c>
      <c r="F12" s="4" t="s">
        <v>182</v>
      </c>
      <c r="G12" s="6" t="s">
        <v>207</v>
      </c>
      <c r="H12" s="8">
        <v>0</v>
      </c>
      <c r="I12" s="5" t="s">
        <v>184</v>
      </c>
      <c r="J12" s="5" t="s">
        <v>185</v>
      </c>
      <c r="K12" s="5" t="s">
        <v>186</v>
      </c>
      <c r="L12" s="5" t="s">
        <v>187</v>
      </c>
      <c r="M12" s="8">
        <v>316</v>
      </c>
      <c r="N12" s="5" t="s">
        <v>188</v>
      </c>
    </row>
    <row r="13" spans="1:14" x14ac:dyDescent="0.3">
      <c r="A13" s="1"/>
      <c r="B13" s="5" t="s">
        <v>14</v>
      </c>
      <c r="C13" s="5" t="s">
        <v>208</v>
      </c>
      <c r="D13" s="5" t="s">
        <v>209</v>
      </c>
      <c r="E13" s="4" t="s">
        <v>210</v>
      </c>
      <c r="F13" s="4" t="s">
        <v>211</v>
      </c>
      <c r="G13" s="6" t="s">
        <v>212</v>
      </c>
      <c r="H13" s="8">
        <v>0</v>
      </c>
      <c r="I13" s="5" t="s">
        <v>184</v>
      </c>
      <c r="J13" s="5" t="s">
        <v>194</v>
      </c>
      <c r="K13" s="5" t="s">
        <v>186</v>
      </c>
      <c r="L13" s="5" t="s">
        <v>204</v>
      </c>
      <c r="M13" s="8">
        <v>1074</v>
      </c>
      <c r="N13" s="5" t="s">
        <v>188</v>
      </c>
    </row>
    <row r="14" spans="1:14" ht="26.4" x14ac:dyDescent="0.3">
      <c r="A14" s="1"/>
      <c r="B14" s="5" t="s">
        <v>79</v>
      </c>
      <c r="C14" s="5" t="s">
        <v>213</v>
      </c>
      <c r="D14" s="5" t="s">
        <v>214</v>
      </c>
      <c r="E14" s="4" t="s">
        <v>181</v>
      </c>
      <c r="F14" s="4" t="s">
        <v>182</v>
      </c>
      <c r="G14" s="6" t="s">
        <v>215</v>
      </c>
      <c r="H14" s="8">
        <v>0</v>
      </c>
      <c r="I14" s="5" t="s">
        <v>184</v>
      </c>
      <c r="J14" s="5" t="s">
        <v>185</v>
      </c>
      <c r="K14" s="5" t="s">
        <v>186</v>
      </c>
      <c r="L14" s="5" t="s">
        <v>187</v>
      </c>
      <c r="M14" s="8">
        <v>11052</v>
      </c>
      <c r="N14" s="5" t="s">
        <v>188</v>
      </c>
    </row>
    <row r="15" spans="1:14" ht="26.4" x14ac:dyDescent="0.3">
      <c r="A15" s="1"/>
      <c r="B15" s="5" t="s">
        <v>216</v>
      </c>
      <c r="C15" s="5" t="s">
        <v>217</v>
      </c>
      <c r="D15" s="5" t="s">
        <v>218</v>
      </c>
      <c r="E15" s="4" t="s">
        <v>219</v>
      </c>
      <c r="F15" s="4" t="s">
        <v>220</v>
      </c>
      <c r="G15" s="6" t="s">
        <v>221</v>
      </c>
      <c r="H15" s="8">
        <v>0</v>
      </c>
      <c r="I15" s="5" t="s">
        <v>184</v>
      </c>
      <c r="J15" s="5" t="s">
        <v>185</v>
      </c>
      <c r="K15" s="5" t="s">
        <v>186</v>
      </c>
      <c r="L15" s="5" t="s">
        <v>222</v>
      </c>
      <c r="M15" s="8">
        <v>1320</v>
      </c>
      <c r="N15" s="5" t="s">
        <v>188</v>
      </c>
    </row>
    <row r="16" spans="1:14" x14ac:dyDescent="0.3">
      <c r="A16" s="1"/>
      <c r="B16" s="5" t="s">
        <v>216</v>
      </c>
      <c r="C16" s="5" t="s">
        <v>223</v>
      </c>
      <c r="D16" s="5" t="s">
        <v>224</v>
      </c>
      <c r="E16" s="4" t="s">
        <v>181</v>
      </c>
      <c r="F16" s="4" t="s">
        <v>182</v>
      </c>
      <c r="G16" s="6" t="s">
        <v>225</v>
      </c>
      <c r="H16" s="8">
        <v>0</v>
      </c>
      <c r="I16" s="5" t="s">
        <v>184</v>
      </c>
      <c r="J16" s="5" t="s">
        <v>185</v>
      </c>
      <c r="K16" s="5" t="s">
        <v>186</v>
      </c>
      <c r="L16" s="5" t="s">
        <v>187</v>
      </c>
      <c r="M16" s="8">
        <v>19961</v>
      </c>
      <c r="N16" s="5" t="s">
        <v>188</v>
      </c>
    </row>
    <row r="17" spans="1:14" x14ac:dyDescent="0.3">
      <c r="A17" s="1"/>
      <c r="B17" s="5" t="s">
        <v>216</v>
      </c>
      <c r="C17" s="5" t="s">
        <v>226</v>
      </c>
      <c r="D17" s="5" t="s">
        <v>227</v>
      </c>
      <c r="E17" s="4" t="s">
        <v>181</v>
      </c>
      <c r="F17" s="4" t="s">
        <v>182</v>
      </c>
      <c r="G17" s="6" t="s">
        <v>228</v>
      </c>
      <c r="H17" s="8">
        <v>5.7320000000000002</v>
      </c>
      <c r="I17" s="5" t="s">
        <v>184</v>
      </c>
      <c r="J17" s="5" t="s">
        <v>194</v>
      </c>
      <c r="K17" s="5" t="s">
        <v>186</v>
      </c>
      <c r="L17" s="5" t="s">
        <v>204</v>
      </c>
      <c r="M17" s="8">
        <v>12779</v>
      </c>
      <c r="N17" s="5" t="s">
        <v>229</v>
      </c>
    </row>
    <row r="18" spans="1:14" x14ac:dyDescent="0.3">
      <c r="A18" s="1"/>
      <c r="B18" s="5" t="s">
        <v>216</v>
      </c>
      <c r="C18" s="5" t="s">
        <v>226</v>
      </c>
      <c r="D18" s="5" t="s">
        <v>230</v>
      </c>
      <c r="E18" s="4" t="s">
        <v>181</v>
      </c>
      <c r="F18" s="4" t="s">
        <v>182</v>
      </c>
      <c r="G18" s="6" t="s">
        <v>231</v>
      </c>
      <c r="H18" s="8">
        <v>0</v>
      </c>
      <c r="I18" s="5" t="s">
        <v>184</v>
      </c>
      <c r="J18" s="5" t="s">
        <v>194</v>
      </c>
      <c r="K18" s="5" t="s">
        <v>186</v>
      </c>
      <c r="L18" s="5" t="s">
        <v>232</v>
      </c>
      <c r="M18" s="8">
        <v>12592</v>
      </c>
      <c r="N18" s="5" t="s">
        <v>188</v>
      </c>
    </row>
    <row r="19" spans="1:14" x14ac:dyDescent="0.3">
      <c r="A19" s="1"/>
      <c r="B19" s="5" t="s">
        <v>22</v>
      </c>
      <c r="C19" s="5" t="s">
        <v>233</v>
      </c>
      <c r="D19" s="5" t="s">
        <v>234</v>
      </c>
      <c r="E19" s="4" t="s">
        <v>181</v>
      </c>
      <c r="F19" s="4" t="s">
        <v>182</v>
      </c>
      <c r="G19" s="6" t="s">
        <v>235</v>
      </c>
      <c r="H19" s="8">
        <v>0</v>
      </c>
      <c r="I19" s="5" t="s">
        <v>184</v>
      </c>
      <c r="J19" s="5" t="s">
        <v>185</v>
      </c>
      <c r="K19" s="5" t="s">
        <v>186</v>
      </c>
      <c r="L19" s="5" t="s">
        <v>222</v>
      </c>
      <c r="M19" s="8">
        <v>26668</v>
      </c>
      <c r="N19" s="5" t="s">
        <v>188</v>
      </c>
    </row>
    <row r="20" spans="1:14" ht="26.4" x14ac:dyDescent="0.3">
      <c r="A20" s="1"/>
      <c r="B20" s="5" t="s">
        <v>84</v>
      </c>
      <c r="C20" s="5" t="s">
        <v>236</v>
      </c>
      <c r="D20" s="5" t="s">
        <v>17</v>
      </c>
      <c r="E20" s="4" t="s">
        <v>181</v>
      </c>
      <c r="F20" s="4" t="s">
        <v>182</v>
      </c>
      <c r="G20" s="6" t="s">
        <v>237</v>
      </c>
      <c r="H20" s="8">
        <v>0</v>
      </c>
      <c r="I20" s="5" t="s">
        <v>184</v>
      </c>
      <c r="J20" s="5" t="s">
        <v>194</v>
      </c>
      <c r="K20" s="5" t="s">
        <v>186</v>
      </c>
      <c r="L20" s="5" t="s">
        <v>187</v>
      </c>
      <c r="M20" s="8">
        <v>544</v>
      </c>
      <c r="N20" s="5" t="s">
        <v>188</v>
      </c>
    </row>
    <row r="21" spans="1:14" x14ac:dyDescent="0.3">
      <c r="A21" s="1"/>
      <c r="B21" s="5" t="s">
        <v>238</v>
      </c>
      <c r="C21" s="5" t="s">
        <v>239</v>
      </c>
      <c r="D21" s="5" t="s">
        <v>109</v>
      </c>
      <c r="E21" s="4" t="s">
        <v>240</v>
      </c>
      <c r="F21" s="4" t="s">
        <v>182</v>
      </c>
      <c r="G21" s="6" t="s">
        <v>241</v>
      </c>
      <c r="H21" s="8">
        <v>235</v>
      </c>
      <c r="I21" s="5" t="s">
        <v>184</v>
      </c>
      <c r="J21" s="5" t="s">
        <v>194</v>
      </c>
      <c r="K21" s="5" t="s">
        <v>186</v>
      </c>
      <c r="L21" s="5" t="s">
        <v>204</v>
      </c>
      <c r="M21" s="8">
        <v>14972</v>
      </c>
      <c r="N21" s="5" t="s">
        <v>229</v>
      </c>
    </row>
    <row r="22" spans="1:14" x14ac:dyDescent="0.3">
      <c r="A22" s="1"/>
      <c r="B22" s="5" t="s">
        <v>94</v>
      </c>
      <c r="C22" s="5" t="s">
        <v>242</v>
      </c>
      <c r="D22" s="5" t="s">
        <v>243</v>
      </c>
      <c r="E22" s="4" t="s">
        <v>244</v>
      </c>
      <c r="F22" s="4" t="s">
        <v>245</v>
      </c>
      <c r="G22" s="6" t="s">
        <v>246</v>
      </c>
      <c r="H22" s="8">
        <v>0</v>
      </c>
      <c r="I22" s="5" t="s">
        <v>184</v>
      </c>
      <c r="J22" s="5" t="s">
        <v>194</v>
      </c>
      <c r="K22" s="5" t="s">
        <v>186</v>
      </c>
      <c r="L22" s="5" t="s">
        <v>232</v>
      </c>
      <c r="M22" s="8">
        <v>11304</v>
      </c>
      <c r="N22" s="5" t="s">
        <v>188</v>
      </c>
    </row>
    <row r="23" spans="1:14" ht="52.8" x14ac:dyDescent="0.3">
      <c r="A23" s="1"/>
      <c r="B23" s="5" t="s">
        <v>94</v>
      </c>
      <c r="C23" s="5" t="s">
        <v>247</v>
      </c>
      <c r="D23" s="5" t="s">
        <v>248</v>
      </c>
      <c r="E23" s="4" t="s">
        <v>210</v>
      </c>
      <c r="F23" s="4" t="s">
        <v>249</v>
      </c>
      <c r="G23" s="6" t="s">
        <v>250</v>
      </c>
      <c r="H23" s="8">
        <v>0</v>
      </c>
      <c r="I23" s="5" t="s">
        <v>184</v>
      </c>
      <c r="J23" s="5" t="s">
        <v>185</v>
      </c>
      <c r="K23" s="5" t="s">
        <v>186</v>
      </c>
      <c r="L23" s="5" t="s">
        <v>204</v>
      </c>
      <c r="M23" s="8">
        <v>22292</v>
      </c>
      <c r="N23" s="5" t="s">
        <v>188</v>
      </c>
    </row>
    <row r="24" spans="1:14" ht="26.4" x14ac:dyDescent="0.3">
      <c r="A24" s="1"/>
      <c r="B24" s="5" t="s">
        <v>94</v>
      </c>
      <c r="C24" s="5" t="s">
        <v>247</v>
      </c>
      <c r="D24" s="5" t="s">
        <v>248</v>
      </c>
      <c r="E24" s="4" t="s">
        <v>251</v>
      </c>
      <c r="F24" s="4" t="s">
        <v>252</v>
      </c>
      <c r="G24" s="6" t="s">
        <v>253</v>
      </c>
      <c r="H24" s="8">
        <v>0</v>
      </c>
      <c r="I24" s="5" t="s">
        <v>184</v>
      </c>
      <c r="J24" s="5" t="s">
        <v>185</v>
      </c>
      <c r="K24" s="5" t="s">
        <v>186</v>
      </c>
      <c r="L24" s="5" t="s">
        <v>204</v>
      </c>
      <c r="M24" s="8">
        <v>22292</v>
      </c>
      <c r="N24" s="5" t="s">
        <v>188</v>
      </c>
    </row>
    <row r="25" spans="1:14" x14ac:dyDescent="0.3">
      <c r="A25" s="1"/>
      <c r="B25" s="5" t="s">
        <v>94</v>
      </c>
      <c r="C25" s="5" t="s">
        <v>254</v>
      </c>
      <c r="D25" s="5" t="s">
        <v>255</v>
      </c>
      <c r="E25" s="4" t="s">
        <v>181</v>
      </c>
      <c r="F25" s="4" t="s">
        <v>182</v>
      </c>
      <c r="G25" s="6" t="s">
        <v>256</v>
      </c>
      <c r="H25" s="8">
        <v>0</v>
      </c>
      <c r="I25" s="5" t="s">
        <v>184</v>
      </c>
      <c r="J25" s="5" t="s">
        <v>194</v>
      </c>
      <c r="K25" s="5" t="s">
        <v>186</v>
      </c>
      <c r="L25" s="5" t="s">
        <v>204</v>
      </c>
      <c r="M25" s="8">
        <v>16329</v>
      </c>
      <c r="N25" s="5" t="s">
        <v>229</v>
      </c>
    </row>
    <row r="26" spans="1:14" ht="39.6" x14ac:dyDescent="0.3">
      <c r="A26" s="1"/>
      <c r="B26" s="5" t="s">
        <v>94</v>
      </c>
      <c r="C26" s="5" t="s">
        <v>257</v>
      </c>
      <c r="D26" s="5" t="s">
        <v>258</v>
      </c>
      <c r="E26" s="4" t="s">
        <v>181</v>
      </c>
      <c r="F26" s="4" t="s">
        <v>182</v>
      </c>
      <c r="G26" s="6" t="s">
        <v>259</v>
      </c>
      <c r="H26" s="8">
        <v>0</v>
      </c>
      <c r="I26" s="5" t="s">
        <v>184</v>
      </c>
      <c r="J26" s="5" t="s">
        <v>185</v>
      </c>
      <c r="K26" s="5" t="s">
        <v>186</v>
      </c>
      <c r="L26" s="5" t="s">
        <v>187</v>
      </c>
      <c r="M26" s="8">
        <v>17795</v>
      </c>
      <c r="N26" s="5" t="s">
        <v>188</v>
      </c>
    </row>
    <row r="27" spans="1:14" x14ac:dyDescent="0.3">
      <c r="A27" s="1"/>
      <c r="B27" s="5" t="s">
        <v>94</v>
      </c>
      <c r="C27" s="5" t="s">
        <v>257</v>
      </c>
      <c r="D27" s="5" t="s">
        <v>260</v>
      </c>
      <c r="E27" s="4" t="s">
        <v>261</v>
      </c>
      <c r="F27" s="4" t="s">
        <v>182</v>
      </c>
      <c r="G27" s="6" t="s">
        <v>262</v>
      </c>
      <c r="H27" s="8">
        <v>0</v>
      </c>
      <c r="I27" s="5" t="s">
        <v>184</v>
      </c>
      <c r="J27" s="5" t="s">
        <v>185</v>
      </c>
      <c r="K27" s="5" t="s">
        <v>186</v>
      </c>
      <c r="L27" s="5" t="s">
        <v>222</v>
      </c>
      <c r="M27" s="8">
        <v>26855</v>
      </c>
      <c r="N27" s="5" t="s">
        <v>188</v>
      </c>
    </row>
    <row r="28" spans="1:14" ht="26.4" x14ac:dyDescent="0.3">
      <c r="A28" s="1"/>
      <c r="B28" s="5" t="s">
        <v>94</v>
      </c>
      <c r="C28" s="5" t="s">
        <v>263</v>
      </c>
      <c r="D28" s="5" t="s">
        <v>64</v>
      </c>
      <c r="E28" s="4" t="s">
        <v>181</v>
      </c>
      <c r="F28" s="4" t="s">
        <v>182</v>
      </c>
      <c r="G28" s="6" t="s">
        <v>264</v>
      </c>
      <c r="H28" s="8">
        <v>20.8</v>
      </c>
      <c r="I28" s="5" t="s">
        <v>184</v>
      </c>
      <c r="J28" s="5" t="s">
        <v>185</v>
      </c>
      <c r="K28" s="5" t="s">
        <v>186</v>
      </c>
      <c r="L28" s="5" t="s">
        <v>232</v>
      </c>
      <c r="M28" s="8">
        <v>22190</v>
      </c>
      <c r="N28" s="5" t="s">
        <v>229</v>
      </c>
    </row>
    <row r="29" spans="1:14" ht="52.8" x14ac:dyDescent="0.3">
      <c r="A29" s="1"/>
      <c r="B29" s="5" t="s">
        <v>94</v>
      </c>
      <c r="C29" s="5" t="s">
        <v>263</v>
      </c>
      <c r="D29" s="5" t="s">
        <v>17</v>
      </c>
      <c r="E29" s="4" t="s">
        <v>210</v>
      </c>
      <c r="F29" s="4" t="s">
        <v>249</v>
      </c>
      <c r="G29" s="6" t="s">
        <v>250</v>
      </c>
      <c r="H29" s="8">
        <v>0</v>
      </c>
      <c r="I29" s="5" t="s">
        <v>184</v>
      </c>
      <c r="J29" s="5" t="s">
        <v>185</v>
      </c>
      <c r="K29" s="5" t="s">
        <v>186</v>
      </c>
      <c r="L29" s="5" t="s">
        <v>204</v>
      </c>
      <c r="M29" s="8">
        <v>22303</v>
      </c>
      <c r="N29" s="5" t="s">
        <v>188</v>
      </c>
    </row>
    <row r="30" spans="1:14" ht="26.4" x14ac:dyDescent="0.3">
      <c r="A30" s="1"/>
      <c r="B30" s="5" t="s">
        <v>265</v>
      </c>
      <c r="C30" s="5" t="s">
        <v>266</v>
      </c>
      <c r="D30" s="5" t="s">
        <v>267</v>
      </c>
      <c r="E30" s="4" t="s">
        <v>181</v>
      </c>
      <c r="F30" s="4" t="s">
        <v>182</v>
      </c>
      <c r="G30" s="6" t="s">
        <v>268</v>
      </c>
      <c r="H30" s="8">
        <v>0</v>
      </c>
      <c r="I30" s="5" t="s">
        <v>184</v>
      </c>
      <c r="J30" s="5" t="s">
        <v>194</v>
      </c>
      <c r="K30" s="5" t="s">
        <v>186</v>
      </c>
      <c r="L30" s="5" t="s">
        <v>232</v>
      </c>
      <c r="M30" s="8">
        <v>21126</v>
      </c>
      <c r="N30" s="5" t="s">
        <v>188</v>
      </c>
    </row>
    <row r="31" spans="1:14" x14ac:dyDescent="0.3">
      <c r="A31" s="1"/>
      <c r="B31" s="5" t="s">
        <v>32</v>
      </c>
      <c r="C31" s="5" t="s">
        <v>269</v>
      </c>
      <c r="D31" s="5" t="s">
        <v>270</v>
      </c>
      <c r="E31" s="4" t="s">
        <v>210</v>
      </c>
      <c r="F31" s="4" t="s">
        <v>220</v>
      </c>
      <c r="G31" s="6" t="s">
        <v>271</v>
      </c>
      <c r="H31" s="8">
        <v>0</v>
      </c>
      <c r="I31" s="5" t="s">
        <v>184</v>
      </c>
      <c r="J31" s="5" t="s">
        <v>194</v>
      </c>
      <c r="K31" s="5" t="s">
        <v>186</v>
      </c>
      <c r="L31" s="5" t="s">
        <v>187</v>
      </c>
      <c r="M31" s="8">
        <v>962</v>
      </c>
      <c r="N31" s="5" t="s">
        <v>188</v>
      </c>
    </row>
    <row r="32" spans="1:14" ht="39.6" x14ac:dyDescent="0.3">
      <c r="A32" s="1"/>
      <c r="B32" s="5" t="s">
        <v>32</v>
      </c>
      <c r="C32" s="5" t="s">
        <v>272</v>
      </c>
      <c r="D32" s="5" t="s">
        <v>273</v>
      </c>
      <c r="E32" s="4" t="s">
        <v>181</v>
      </c>
      <c r="F32" s="4" t="s">
        <v>182</v>
      </c>
      <c r="G32" s="6" t="s">
        <v>274</v>
      </c>
      <c r="H32" s="8">
        <v>0</v>
      </c>
      <c r="I32" s="5" t="s">
        <v>184</v>
      </c>
      <c r="J32" s="5" t="s">
        <v>185</v>
      </c>
      <c r="K32" s="5" t="s">
        <v>186</v>
      </c>
      <c r="L32" s="5" t="s">
        <v>187</v>
      </c>
      <c r="M32" s="8">
        <v>14464</v>
      </c>
      <c r="N32" s="5" t="s">
        <v>188</v>
      </c>
    </row>
    <row r="33" spans="1:14" x14ac:dyDescent="0.3">
      <c r="A33" s="1"/>
      <c r="B33" s="5" t="s">
        <v>32</v>
      </c>
      <c r="C33" s="5" t="s">
        <v>275</v>
      </c>
      <c r="D33" s="5" t="s">
        <v>276</v>
      </c>
      <c r="E33" s="4" t="s">
        <v>181</v>
      </c>
      <c r="F33" s="4" t="s">
        <v>182</v>
      </c>
      <c r="G33" s="6" t="s">
        <v>277</v>
      </c>
      <c r="H33" s="8">
        <v>0</v>
      </c>
      <c r="I33" s="5" t="s">
        <v>184</v>
      </c>
      <c r="J33" s="5" t="s">
        <v>185</v>
      </c>
      <c r="K33" s="5" t="s">
        <v>186</v>
      </c>
      <c r="L33" s="5" t="s">
        <v>222</v>
      </c>
      <c r="M33" s="8">
        <v>26857</v>
      </c>
      <c r="N33" s="5" t="s">
        <v>188</v>
      </c>
    </row>
    <row r="34" spans="1:14" x14ac:dyDescent="0.3">
      <c r="A34" s="1"/>
      <c r="B34" s="5" t="s">
        <v>32</v>
      </c>
      <c r="C34" s="5" t="s">
        <v>278</v>
      </c>
      <c r="D34" s="5" t="s">
        <v>279</v>
      </c>
      <c r="E34" s="4" t="s">
        <v>280</v>
      </c>
      <c r="F34" s="4" t="s">
        <v>281</v>
      </c>
      <c r="G34" s="6" t="s">
        <v>282</v>
      </c>
      <c r="H34" s="8">
        <v>0</v>
      </c>
      <c r="I34" s="5" t="s">
        <v>184</v>
      </c>
      <c r="J34" s="5" t="s">
        <v>185</v>
      </c>
      <c r="K34" s="5" t="s">
        <v>186</v>
      </c>
      <c r="L34" s="5" t="s">
        <v>204</v>
      </c>
      <c r="M34" s="8">
        <v>8214</v>
      </c>
      <c r="N34" s="5" t="s">
        <v>188</v>
      </c>
    </row>
    <row r="35" spans="1:14" x14ac:dyDescent="0.3">
      <c r="A35" s="1"/>
      <c r="B35" s="5" t="s">
        <v>106</v>
      </c>
      <c r="C35" s="5" t="s">
        <v>283</v>
      </c>
      <c r="D35" s="5" t="s">
        <v>284</v>
      </c>
      <c r="E35" s="4" t="s">
        <v>181</v>
      </c>
      <c r="F35" s="4" t="s">
        <v>182</v>
      </c>
      <c r="G35" s="6" t="s">
        <v>285</v>
      </c>
      <c r="H35" s="8">
        <v>0</v>
      </c>
      <c r="I35" s="5" t="s">
        <v>184</v>
      </c>
      <c r="J35" s="5" t="s">
        <v>194</v>
      </c>
      <c r="K35" s="5" t="s">
        <v>186</v>
      </c>
      <c r="L35" s="5" t="s">
        <v>204</v>
      </c>
      <c r="M35" s="8">
        <v>23564</v>
      </c>
      <c r="N35" s="5" t="s">
        <v>229</v>
      </c>
    </row>
    <row r="36" spans="1:14" ht="26.4" x14ac:dyDescent="0.3">
      <c r="A36" s="1"/>
      <c r="B36" s="5" t="s">
        <v>106</v>
      </c>
      <c r="C36" s="5" t="s">
        <v>286</v>
      </c>
      <c r="D36" s="5" t="s">
        <v>287</v>
      </c>
      <c r="E36" s="4" t="s">
        <v>181</v>
      </c>
      <c r="F36" s="4" t="s">
        <v>288</v>
      </c>
      <c r="G36" s="6" t="s">
        <v>289</v>
      </c>
      <c r="H36" s="8">
        <v>0</v>
      </c>
      <c r="I36" s="5" t="s">
        <v>184</v>
      </c>
      <c r="J36" s="5" t="s">
        <v>194</v>
      </c>
      <c r="K36" s="5" t="s">
        <v>186</v>
      </c>
      <c r="L36" s="5" t="s">
        <v>204</v>
      </c>
      <c r="M36" s="8">
        <v>12713</v>
      </c>
      <c r="N36" s="5" t="s">
        <v>229</v>
      </c>
    </row>
    <row r="37" spans="1:14" ht="26.4" x14ac:dyDescent="0.3">
      <c r="A37" s="1"/>
      <c r="B37" s="5" t="s">
        <v>106</v>
      </c>
      <c r="C37" s="5" t="s">
        <v>286</v>
      </c>
      <c r="D37" s="5" t="s">
        <v>290</v>
      </c>
      <c r="E37" s="4" t="s">
        <v>181</v>
      </c>
      <c r="F37" s="4" t="s">
        <v>182</v>
      </c>
      <c r="G37" s="6" t="s">
        <v>291</v>
      </c>
      <c r="H37" s="8">
        <v>0</v>
      </c>
      <c r="I37" s="5" t="s">
        <v>184</v>
      </c>
      <c r="J37" s="5" t="s">
        <v>194</v>
      </c>
      <c r="K37" s="5" t="s">
        <v>186</v>
      </c>
      <c r="L37" s="5" t="s">
        <v>204</v>
      </c>
      <c r="M37" s="8">
        <v>13204</v>
      </c>
      <c r="N37" s="5" t="s">
        <v>229</v>
      </c>
    </row>
    <row r="38" spans="1:14" ht="26.4" x14ac:dyDescent="0.3">
      <c r="A38" s="1"/>
      <c r="B38" s="5" t="s">
        <v>106</v>
      </c>
      <c r="C38" s="5" t="s">
        <v>292</v>
      </c>
      <c r="D38" s="5" t="s">
        <v>293</v>
      </c>
      <c r="E38" s="4" t="s">
        <v>181</v>
      </c>
      <c r="F38" s="4" t="s">
        <v>182</v>
      </c>
      <c r="G38" s="6" t="s">
        <v>294</v>
      </c>
      <c r="H38" s="8">
        <v>0</v>
      </c>
      <c r="I38" s="5" t="s">
        <v>184</v>
      </c>
      <c r="J38" s="5" t="s">
        <v>194</v>
      </c>
      <c r="K38" s="5" t="s">
        <v>186</v>
      </c>
      <c r="L38" s="5" t="s">
        <v>204</v>
      </c>
      <c r="M38" s="8">
        <v>13189</v>
      </c>
      <c r="N38" s="5" t="s">
        <v>188</v>
      </c>
    </row>
    <row r="39" spans="1:14" ht="26.4" x14ac:dyDescent="0.3">
      <c r="A39" s="1"/>
      <c r="B39" s="5" t="s">
        <v>106</v>
      </c>
      <c r="C39" s="5" t="s">
        <v>295</v>
      </c>
      <c r="D39" s="5" t="s">
        <v>290</v>
      </c>
      <c r="E39" s="4" t="s">
        <v>181</v>
      </c>
      <c r="F39" s="4" t="s">
        <v>182</v>
      </c>
      <c r="G39" s="6" t="s">
        <v>296</v>
      </c>
      <c r="H39" s="8">
        <v>0</v>
      </c>
      <c r="I39" s="5" t="s">
        <v>184</v>
      </c>
      <c r="J39" s="5" t="s">
        <v>194</v>
      </c>
      <c r="K39" s="5" t="s">
        <v>186</v>
      </c>
      <c r="L39" s="5" t="s">
        <v>232</v>
      </c>
      <c r="M39" s="8">
        <v>22082</v>
      </c>
      <c r="N39" s="5" t="s">
        <v>229</v>
      </c>
    </row>
    <row r="40" spans="1:14" ht="26.4" x14ac:dyDescent="0.3">
      <c r="A40" s="1"/>
      <c r="B40" s="5" t="s">
        <v>39</v>
      </c>
      <c r="C40" s="5" t="s">
        <v>297</v>
      </c>
      <c r="D40" s="5" t="s">
        <v>298</v>
      </c>
      <c r="E40" s="4" t="s">
        <v>181</v>
      </c>
      <c r="F40" s="4" t="s">
        <v>182</v>
      </c>
      <c r="G40" s="6" t="s">
        <v>299</v>
      </c>
      <c r="H40" s="8">
        <v>0</v>
      </c>
      <c r="I40" s="5" t="s">
        <v>184</v>
      </c>
      <c r="J40" s="5" t="s">
        <v>185</v>
      </c>
      <c r="K40" s="5" t="s">
        <v>186</v>
      </c>
      <c r="L40" s="5" t="s">
        <v>204</v>
      </c>
      <c r="M40" s="8">
        <v>679</v>
      </c>
      <c r="N40" s="5" t="s">
        <v>188</v>
      </c>
    </row>
    <row r="41" spans="1:14" x14ac:dyDescent="0.3">
      <c r="A41" s="1"/>
      <c r="B41" s="5" t="s">
        <v>300</v>
      </c>
      <c r="C41" s="5" t="s">
        <v>301</v>
      </c>
      <c r="D41" s="5" t="s">
        <v>302</v>
      </c>
      <c r="E41" s="4" t="s">
        <v>181</v>
      </c>
      <c r="F41" s="4" t="s">
        <v>182</v>
      </c>
      <c r="G41" s="6" t="s">
        <v>303</v>
      </c>
      <c r="H41" s="8">
        <v>0</v>
      </c>
      <c r="I41" s="5" t="s">
        <v>184</v>
      </c>
      <c r="J41" s="5" t="s">
        <v>194</v>
      </c>
      <c r="K41" s="5" t="s">
        <v>186</v>
      </c>
      <c r="L41" s="5" t="s">
        <v>187</v>
      </c>
      <c r="M41" s="8">
        <v>8834</v>
      </c>
      <c r="N41" s="5" t="s">
        <v>188</v>
      </c>
    </row>
    <row r="42" spans="1:14" ht="39.6" x14ac:dyDescent="0.3">
      <c r="A42" s="1"/>
      <c r="B42" s="5" t="s">
        <v>304</v>
      </c>
      <c r="C42" s="5" t="s">
        <v>305</v>
      </c>
      <c r="D42" s="5" t="s">
        <v>306</v>
      </c>
      <c r="E42" s="4" t="s">
        <v>181</v>
      </c>
      <c r="F42" s="4" t="s">
        <v>307</v>
      </c>
      <c r="G42" s="6" t="s">
        <v>308</v>
      </c>
      <c r="H42" s="8">
        <v>0</v>
      </c>
      <c r="I42" s="5" t="s">
        <v>184</v>
      </c>
      <c r="J42" s="5" t="s">
        <v>194</v>
      </c>
      <c r="K42" s="5" t="s">
        <v>186</v>
      </c>
      <c r="L42" s="5" t="s">
        <v>187</v>
      </c>
      <c r="M42" s="8">
        <v>22979</v>
      </c>
      <c r="N42" s="5" t="s">
        <v>188</v>
      </c>
    </row>
    <row r="43" spans="1:14" x14ac:dyDescent="0.3">
      <c r="A43" s="1"/>
      <c r="B43" s="5" t="s">
        <v>309</v>
      </c>
      <c r="C43" s="5" t="s">
        <v>310</v>
      </c>
      <c r="D43" s="5" t="s">
        <v>311</v>
      </c>
      <c r="E43" s="4" t="s">
        <v>181</v>
      </c>
      <c r="F43" s="4" t="s">
        <v>182</v>
      </c>
      <c r="G43" s="6" t="s">
        <v>312</v>
      </c>
      <c r="H43" s="8">
        <v>179.37</v>
      </c>
      <c r="I43" s="5" t="s">
        <v>184</v>
      </c>
      <c r="J43" s="5" t="s">
        <v>194</v>
      </c>
      <c r="K43" s="5" t="s">
        <v>186</v>
      </c>
      <c r="L43" s="5" t="s">
        <v>204</v>
      </c>
      <c r="M43" s="8">
        <v>15108</v>
      </c>
      <c r="N43" s="5" t="s">
        <v>229</v>
      </c>
    </row>
    <row r="44" spans="1:14" x14ac:dyDescent="0.3">
      <c r="A44" s="1"/>
      <c r="B44" s="5" t="s">
        <v>309</v>
      </c>
      <c r="C44" s="5" t="s">
        <v>310</v>
      </c>
      <c r="D44" s="5" t="s">
        <v>311</v>
      </c>
      <c r="E44" s="4" t="s">
        <v>181</v>
      </c>
      <c r="F44" s="4" t="s">
        <v>182</v>
      </c>
      <c r="G44" s="6" t="s">
        <v>313</v>
      </c>
      <c r="H44" s="8">
        <v>179.37</v>
      </c>
      <c r="I44" s="5" t="s">
        <v>184</v>
      </c>
      <c r="J44" s="5" t="s">
        <v>194</v>
      </c>
      <c r="K44" s="5" t="s">
        <v>186</v>
      </c>
      <c r="L44" s="5" t="s">
        <v>204</v>
      </c>
      <c r="M44" s="8">
        <v>15108</v>
      </c>
      <c r="N44" s="5" t="s">
        <v>229</v>
      </c>
    </row>
    <row r="45" spans="1:14" x14ac:dyDescent="0.3">
      <c r="A45" s="1"/>
      <c r="B45" s="5" t="s">
        <v>309</v>
      </c>
      <c r="C45" s="5" t="s">
        <v>314</v>
      </c>
      <c r="D45" s="5" t="s">
        <v>315</v>
      </c>
      <c r="E45" s="4" t="s">
        <v>181</v>
      </c>
      <c r="F45" s="4" t="s">
        <v>316</v>
      </c>
      <c r="G45" s="6" t="s">
        <v>317</v>
      </c>
      <c r="H45" s="8">
        <v>0</v>
      </c>
      <c r="I45" s="5" t="s">
        <v>184</v>
      </c>
      <c r="J45" s="5" t="s">
        <v>194</v>
      </c>
      <c r="K45" s="5" t="s">
        <v>186</v>
      </c>
      <c r="L45" s="5" t="s">
        <v>204</v>
      </c>
      <c r="M45" s="8">
        <v>15081</v>
      </c>
      <c r="N45" s="5" t="s">
        <v>188</v>
      </c>
    </row>
    <row r="46" spans="1:14" x14ac:dyDescent="0.3">
      <c r="A46" s="1"/>
      <c r="B46" s="5" t="s">
        <v>309</v>
      </c>
      <c r="C46" s="5" t="s">
        <v>314</v>
      </c>
      <c r="D46" s="5" t="s">
        <v>17</v>
      </c>
      <c r="E46" s="4" t="s">
        <v>210</v>
      </c>
      <c r="F46" s="4" t="s">
        <v>318</v>
      </c>
      <c r="G46" s="6" t="s">
        <v>319</v>
      </c>
      <c r="H46" s="8">
        <v>0</v>
      </c>
      <c r="I46" s="5" t="s">
        <v>184</v>
      </c>
      <c r="J46" s="5" t="s">
        <v>185</v>
      </c>
      <c r="K46" s="5" t="s">
        <v>186</v>
      </c>
      <c r="L46" s="5" t="s">
        <v>204</v>
      </c>
      <c r="M46" s="8">
        <v>14953</v>
      </c>
      <c r="N46" s="5" t="s">
        <v>188</v>
      </c>
    </row>
    <row r="47" spans="1:14" ht="26.4" x14ac:dyDescent="0.3">
      <c r="A47" s="1"/>
      <c r="B47" s="5" t="s">
        <v>309</v>
      </c>
      <c r="C47" s="5" t="s">
        <v>320</v>
      </c>
      <c r="D47" s="5" t="s">
        <v>321</v>
      </c>
      <c r="E47" s="4" t="s">
        <v>181</v>
      </c>
      <c r="F47" s="4" t="s">
        <v>182</v>
      </c>
      <c r="G47" s="6" t="s">
        <v>322</v>
      </c>
      <c r="H47" s="8">
        <v>0</v>
      </c>
      <c r="I47" s="5" t="s">
        <v>184</v>
      </c>
      <c r="J47" s="5" t="s">
        <v>185</v>
      </c>
      <c r="K47" s="5" t="s">
        <v>186</v>
      </c>
      <c r="L47" s="5" t="s">
        <v>187</v>
      </c>
      <c r="M47" s="8">
        <v>14956</v>
      </c>
      <c r="N47" s="5" t="s">
        <v>188</v>
      </c>
    </row>
    <row r="48" spans="1:14" x14ac:dyDescent="0.3">
      <c r="A48" s="1"/>
      <c r="B48" s="5" t="s">
        <v>323</v>
      </c>
      <c r="C48" s="5" t="s">
        <v>324</v>
      </c>
      <c r="D48" s="5" t="s">
        <v>325</v>
      </c>
      <c r="E48" s="4" t="s">
        <v>181</v>
      </c>
      <c r="F48" s="4" t="s">
        <v>182</v>
      </c>
      <c r="G48" s="6" t="s">
        <v>326</v>
      </c>
      <c r="H48" s="8">
        <v>5.67</v>
      </c>
      <c r="I48" s="5" t="s">
        <v>184</v>
      </c>
      <c r="J48" s="5" t="s">
        <v>194</v>
      </c>
      <c r="K48" s="5" t="s">
        <v>186</v>
      </c>
      <c r="L48" s="5" t="s">
        <v>232</v>
      </c>
      <c r="M48" s="8">
        <v>205</v>
      </c>
      <c r="N48" s="5" t="s">
        <v>229</v>
      </c>
    </row>
    <row r="49" spans="1:14" x14ac:dyDescent="0.3">
      <c r="A49" s="1"/>
      <c r="B49" s="5" t="s">
        <v>327</v>
      </c>
      <c r="C49" s="5" t="s">
        <v>328</v>
      </c>
      <c r="D49" s="5" t="s">
        <v>329</v>
      </c>
      <c r="E49" s="4" t="s">
        <v>330</v>
      </c>
      <c r="F49" s="4" t="s">
        <v>182</v>
      </c>
      <c r="G49" s="6" t="s">
        <v>331</v>
      </c>
      <c r="H49" s="8">
        <v>1.2</v>
      </c>
      <c r="I49" s="5" t="s">
        <v>184</v>
      </c>
      <c r="J49" s="5" t="s">
        <v>194</v>
      </c>
      <c r="K49" s="5" t="s">
        <v>186</v>
      </c>
      <c r="L49" s="5" t="s">
        <v>204</v>
      </c>
      <c r="M49" s="8">
        <v>20851</v>
      </c>
      <c r="N49" s="5" t="s">
        <v>229</v>
      </c>
    </row>
    <row r="50" spans="1:14" ht="26.4" x14ac:dyDescent="0.3">
      <c r="A50" s="1"/>
      <c r="B50" s="5" t="s">
        <v>327</v>
      </c>
      <c r="C50" s="5" t="s">
        <v>332</v>
      </c>
      <c r="D50" s="5" t="s">
        <v>109</v>
      </c>
      <c r="E50" s="4" t="s">
        <v>181</v>
      </c>
      <c r="F50" s="4" t="s">
        <v>182</v>
      </c>
      <c r="G50" s="6" t="s">
        <v>333</v>
      </c>
      <c r="H50" s="8">
        <v>1.2</v>
      </c>
      <c r="I50" s="5" t="s">
        <v>184</v>
      </c>
      <c r="J50" s="5" t="s">
        <v>194</v>
      </c>
      <c r="K50" s="5" t="s">
        <v>186</v>
      </c>
      <c r="L50" s="5" t="s">
        <v>204</v>
      </c>
      <c r="M50" s="8">
        <v>18814</v>
      </c>
      <c r="N50" s="5" t="s">
        <v>229</v>
      </c>
    </row>
    <row r="51" spans="1:14" ht="39.6" x14ac:dyDescent="0.3">
      <c r="A51" s="1"/>
      <c r="B51" s="5" t="s">
        <v>327</v>
      </c>
      <c r="C51" s="5" t="s">
        <v>334</v>
      </c>
      <c r="D51" s="5" t="s">
        <v>58</v>
      </c>
      <c r="E51" s="4" t="s">
        <v>181</v>
      </c>
      <c r="F51" s="4" t="s">
        <v>182</v>
      </c>
      <c r="G51" s="6" t="s">
        <v>335</v>
      </c>
      <c r="H51" s="8">
        <v>1.5</v>
      </c>
      <c r="I51" s="5" t="s">
        <v>184</v>
      </c>
      <c r="J51" s="5" t="s">
        <v>194</v>
      </c>
      <c r="K51" s="5" t="s">
        <v>186</v>
      </c>
      <c r="L51" s="5" t="s">
        <v>204</v>
      </c>
      <c r="M51" s="8">
        <v>13299</v>
      </c>
      <c r="N51" s="5" t="s">
        <v>229</v>
      </c>
    </row>
    <row r="52" spans="1:14" ht="26.4" x14ac:dyDescent="0.3">
      <c r="A52" s="1"/>
      <c r="B52" s="5" t="s">
        <v>327</v>
      </c>
      <c r="C52" s="5" t="s">
        <v>334</v>
      </c>
      <c r="D52" s="5" t="s">
        <v>97</v>
      </c>
      <c r="E52" s="4" t="s">
        <v>181</v>
      </c>
      <c r="F52" s="4" t="s">
        <v>336</v>
      </c>
      <c r="G52" s="6" t="s">
        <v>337</v>
      </c>
      <c r="H52" s="8">
        <v>1.5</v>
      </c>
      <c r="I52" s="5" t="s">
        <v>184</v>
      </c>
      <c r="J52" s="5" t="s">
        <v>194</v>
      </c>
      <c r="K52" s="5" t="s">
        <v>186</v>
      </c>
      <c r="L52" s="5" t="s">
        <v>204</v>
      </c>
      <c r="M52" s="8">
        <v>13301</v>
      </c>
      <c r="N52" s="5" t="s">
        <v>229</v>
      </c>
    </row>
    <row r="53" spans="1:14" ht="26.4" x14ac:dyDescent="0.3">
      <c r="A53" s="1"/>
      <c r="B53" s="5" t="s">
        <v>327</v>
      </c>
      <c r="C53" s="5" t="s">
        <v>338</v>
      </c>
      <c r="D53" s="5" t="s">
        <v>58</v>
      </c>
      <c r="E53" s="4" t="s">
        <v>181</v>
      </c>
      <c r="F53" s="4" t="s">
        <v>182</v>
      </c>
      <c r="G53" s="6" t="s">
        <v>339</v>
      </c>
      <c r="H53" s="8">
        <v>1.5</v>
      </c>
      <c r="I53" s="5" t="s">
        <v>184</v>
      </c>
      <c r="J53" s="5" t="s">
        <v>194</v>
      </c>
      <c r="K53" s="5" t="s">
        <v>186</v>
      </c>
      <c r="L53" s="5" t="s">
        <v>204</v>
      </c>
      <c r="M53" s="8">
        <v>15113</v>
      </c>
      <c r="N53" s="5" t="s">
        <v>229</v>
      </c>
    </row>
    <row r="54" spans="1:14" x14ac:dyDescent="0.3">
      <c r="A54" s="1"/>
      <c r="B54" s="5" t="s">
        <v>340</v>
      </c>
      <c r="C54" s="5" t="s">
        <v>341</v>
      </c>
      <c r="D54" s="5" t="s">
        <v>342</v>
      </c>
      <c r="E54" s="4" t="s">
        <v>343</v>
      </c>
      <c r="F54" s="4" t="s">
        <v>182</v>
      </c>
      <c r="G54" s="6" t="s">
        <v>344</v>
      </c>
      <c r="H54" s="8">
        <v>0</v>
      </c>
      <c r="I54" s="5" t="s">
        <v>184</v>
      </c>
      <c r="J54" s="5" t="s">
        <v>194</v>
      </c>
      <c r="K54" s="5" t="s">
        <v>186</v>
      </c>
      <c r="L54" s="5" t="s">
        <v>204</v>
      </c>
      <c r="M54" s="8">
        <v>1973</v>
      </c>
      <c r="N54" s="5" t="s">
        <v>188</v>
      </c>
    </row>
    <row r="55" spans="1:14" x14ac:dyDescent="0.3">
      <c r="A55" s="1"/>
      <c r="B55" s="5" t="s">
        <v>340</v>
      </c>
      <c r="C55" s="5" t="s">
        <v>341</v>
      </c>
      <c r="D55" s="5" t="s">
        <v>345</v>
      </c>
      <c r="E55" s="4" t="s">
        <v>346</v>
      </c>
      <c r="F55" s="4" t="s">
        <v>182</v>
      </c>
      <c r="G55" s="6" t="s">
        <v>344</v>
      </c>
      <c r="H55" s="8">
        <v>0</v>
      </c>
      <c r="I55" s="5" t="s">
        <v>184</v>
      </c>
      <c r="J55" s="5" t="s">
        <v>194</v>
      </c>
      <c r="K55" s="5" t="s">
        <v>186</v>
      </c>
      <c r="L55" s="5" t="s">
        <v>204</v>
      </c>
      <c r="M55" s="8">
        <v>9065</v>
      </c>
      <c r="N55" s="5" t="s">
        <v>188</v>
      </c>
    </row>
    <row r="56" spans="1:14" ht="26.4" x14ac:dyDescent="0.3">
      <c r="A56" s="1"/>
      <c r="B56" s="5" t="s">
        <v>340</v>
      </c>
      <c r="C56" s="5" t="s">
        <v>347</v>
      </c>
      <c r="D56" s="5" t="s">
        <v>348</v>
      </c>
      <c r="E56" s="4" t="s">
        <v>349</v>
      </c>
      <c r="F56" s="4" t="s">
        <v>350</v>
      </c>
      <c r="G56" s="6" t="s">
        <v>351</v>
      </c>
      <c r="H56" s="8">
        <v>0</v>
      </c>
      <c r="I56" s="5" t="s">
        <v>184</v>
      </c>
      <c r="J56" s="5" t="s">
        <v>185</v>
      </c>
      <c r="K56" s="5" t="s">
        <v>186</v>
      </c>
      <c r="L56" s="5" t="s">
        <v>204</v>
      </c>
      <c r="M56" s="8">
        <v>11867</v>
      </c>
      <c r="N56" s="5" t="s">
        <v>188</v>
      </c>
    </row>
    <row r="57" spans="1:14" ht="26.4" x14ac:dyDescent="0.3">
      <c r="A57" s="1"/>
      <c r="B57" s="5" t="s">
        <v>48</v>
      </c>
      <c r="C57" s="5" t="s">
        <v>352</v>
      </c>
      <c r="D57" s="5" t="s">
        <v>353</v>
      </c>
      <c r="E57" s="4" t="s">
        <v>181</v>
      </c>
      <c r="F57" s="4" t="s">
        <v>182</v>
      </c>
      <c r="G57" s="6" t="s">
        <v>354</v>
      </c>
      <c r="H57" s="8">
        <v>0</v>
      </c>
      <c r="I57" s="5" t="s">
        <v>184</v>
      </c>
      <c r="J57" s="5" t="s">
        <v>185</v>
      </c>
      <c r="K57" s="5" t="s">
        <v>186</v>
      </c>
      <c r="L57" s="5" t="s">
        <v>187</v>
      </c>
      <c r="M57" s="8">
        <v>24124</v>
      </c>
      <c r="N57" s="5" t="s">
        <v>188</v>
      </c>
    </row>
    <row r="58" spans="1:14" x14ac:dyDescent="0.3">
      <c r="A58" s="1"/>
      <c r="B58" s="5" t="s">
        <v>48</v>
      </c>
      <c r="C58" s="5" t="s">
        <v>355</v>
      </c>
      <c r="D58" s="5" t="s">
        <v>356</v>
      </c>
      <c r="E58" s="4" t="s">
        <v>181</v>
      </c>
      <c r="F58" s="4" t="s">
        <v>182</v>
      </c>
      <c r="G58" s="6" t="s">
        <v>357</v>
      </c>
      <c r="H58" s="8">
        <v>0</v>
      </c>
      <c r="I58" s="5" t="s">
        <v>184</v>
      </c>
      <c r="J58" s="5" t="s">
        <v>194</v>
      </c>
      <c r="K58" s="5" t="s">
        <v>186</v>
      </c>
      <c r="L58" s="5" t="s">
        <v>187</v>
      </c>
      <c r="M58" s="8">
        <v>352</v>
      </c>
      <c r="N58" s="5" t="s">
        <v>188</v>
      </c>
    </row>
    <row r="59" spans="1:14" ht="66" x14ac:dyDescent="0.3">
      <c r="A59" s="1"/>
      <c r="B59" s="5" t="s">
        <v>48</v>
      </c>
      <c r="C59" s="5" t="s">
        <v>355</v>
      </c>
      <c r="D59" s="5" t="s">
        <v>358</v>
      </c>
      <c r="E59" s="4" t="s">
        <v>181</v>
      </c>
      <c r="F59" s="4" t="s">
        <v>182</v>
      </c>
      <c r="G59" s="6" t="s">
        <v>359</v>
      </c>
      <c r="H59" s="8">
        <v>0</v>
      </c>
      <c r="I59" s="5" t="s">
        <v>184</v>
      </c>
      <c r="J59" s="5" t="s">
        <v>194</v>
      </c>
      <c r="K59" s="5" t="s">
        <v>186</v>
      </c>
      <c r="L59" s="5" t="s">
        <v>187</v>
      </c>
      <c r="M59" s="8">
        <v>8939</v>
      </c>
      <c r="N59" s="5" t="s">
        <v>188</v>
      </c>
    </row>
    <row r="60" spans="1:14" ht="105.6" x14ac:dyDescent="0.3">
      <c r="A60" s="1"/>
      <c r="B60" s="5" t="s">
        <v>48</v>
      </c>
      <c r="C60" s="5" t="s">
        <v>360</v>
      </c>
      <c r="D60" s="5" t="s">
        <v>17</v>
      </c>
      <c r="E60" s="4" t="s">
        <v>361</v>
      </c>
      <c r="F60" s="4" t="s">
        <v>362</v>
      </c>
      <c r="G60" s="6" t="s">
        <v>363</v>
      </c>
      <c r="H60" s="8">
        <v>0</v>
      </c>
      <c r="I60" s="5" t="s">
        <v>184</v>
      </c>
      <c r="J60" s="5" t="s">
        <v>185</v>
      </c>
      <c r="K60" s="5" t="s">
        <v>186</v>
      </c>
      <c r="L60" s="5" t="s">
        <v>204</v>
      </c>
      <c r="M60" s="8">
        <v>375</v>
      </c>
      <c r="N60" s="5" t="s">
        <v>188</v>
      </c>
    </row>
    <row r="61" spans="1:14" ht="66" x14ac:dyDescent="0.3">
      <c r="A61" s="1"/>
      <c r="B61" s="5" t="s">
        <v>48</v>
      </c>
      <c r="C61" s="5" t="s">
        <v>360</v>
      </c>
      <c r="D61" s="5" t="s">
        <v>364</v>
      </c>
      <c r="E61" s="4" t="s">
        <v>365</v>
      </c>
      <c r="F61" s="4" t="s">
        <v>362</v>
      </c>
      <c r="G61" s="6" t="s">
        <v>366</v>
      </c>
      <c r="H61" s="8">
        <v>0</v>
      </c>
      <c r="I61" s="5" t="s">
        <v>184</v>
      </c>
      <c r="J61" s="5" t="s">
        <v>194</v>
      </c>
      <c r="K61" s="5" t="s">
        <v>186</v>
      </c>
      <c r="L61" s="5" t="s">
        <v>232</v>
      </c>
      <c r="M61" s="8">
        <v>1179</v>
      </c>
      <c r="N61" s="5" t="s">
        <v>188</v>
      </c>
    </row>
    <row r="62" spans="1:14" ht="26.4" x14ac:dyDescent="0.3">
      <c r="A62" s="1"/>
      <c r="B62" s="5" t="s">
        <v>48</v>
      </c>
      <c r="C62" s="5" t="s">
        <v>360</v>
      </c>
      <c r="D62" s="5" t="s">
        <v>367</v>
      </c>
      <c r="E62" s="4" t="s">
        <v>368</v>
      </c>
      <c r="F62" s="4" t="s">
        <v>369</v>
      </c>
      <c r="G62" s="6" t="s">
        <v>370</v>
      </c>
      <c r="H62" s="8">
        <v>0</v>
      </c>
      <c r="I62" s="5" t="s">
        <v>184</v>
      </c>
      <c r="J62" s="5" t="s">
        <v>194</v>
      </c>
      <c r="K62" s="5" t="s">
        <v>186</v>
      </c>
      <c r="L62" s="5" t="s">
        <v>204</v>
      </c>
      <c r="M62" s="8">
        <v>370</v>
      </c>
      <c r="N62" s="5" t="s">
        <v>188</v>
      </c>
    </row>
    <row r="63" spans="1:14" x14ac:dyDescent="0.3">
      <c r="A63" s="1"/>
      <c r="B63" s="5" t="s">
        <v>48</v>
      </c>
      <c r="C63" s="5" t="s">
        <v>371</v>
      </c>
      <c r="D63" s="5" t="s">
        <v>372</v>
      </c>
      <c r="E63" s="4" t="s">
        <v>210</v>
      </c>
      <c r="F63" s="4" t="s">
        <v>220</v>
      </c>
      <c r="G63" s="6" t="s">
        <v>373</v>
      </c>
      <c r="H63" s="8">
        <v>0</v>
      </c>
      <c r="I63" s="5" t="s">
        <v>184</v>
      </c>
      <c r="J63" s="5" t="s">
        <v>194</v>
      </c>
      <c r="K63" s="5" t="s">
        <v>186</v>
      </c>
      <c r="L63" s="5" t="s">
        <v>187</v>
      </c>
      <c r="M63" s="8">
        <v>389</v>
      </c>
      <c r="N63" s="5" t="s">
        <v>188</v>
      </c>
    </row>
    <row r="64" spans="1:14" ht="26.4" x14ac:dyDescent="0.3">
      <c r="A64" s="1"/>
      <c r="B64" s="5" t="s">
        <v>48</v>
      </c>
      <c r="C64" s="5" t="s">
        <v>374</v>
      </c>
      <c r="D64" s="5" t="s">
        <v>375</v>
      </c>
      <c r="E64" s="4" t="s">
        <v>181</v>
      </c>
      <c r="F64" s="4" t="s">
        <v>182</v>
      </c>
      <c r="G64" s="6" t="s">
        <v>376</v>
      </c>
      <c r="H64" s="8">
        <v>0</v>
      </c>
      <c r="I64" s="5" t="s">
        <v>184</v>
      </c>
      <c r="J64" s="5" t="s">
        <v>185</v>
      </c>
      <c r="K64" s="5" t="s">
        <v>186</v>
      </c>
      <c r="L64" s="5" t="s">
        <v>187</v>
      </c>
      <c r="M64" s="8">
        <v>23258</v>
      </c>
      <c r="N64" s="5" t="s">
        <v>188</v>
      </c>
    </row>
    <row r="65" spans="1:14" ht="26.4" x14ac:dyDescent="0.3">
      <c r="A65" s="1"/>
      <c r="B65" s="5" t="s">
        <v>48</v>
      </c>
      <c r="C65" s="5" t="s">
        <v>377</v>
      </c>
      <c r="D65" s="5" t="s">
        <v>378</v>
      </c>
      <c r="E65" s="4" t="s">
        <v>181</v>
      </c>
      <c r="F65" s="4" t="s">
        <v>182</v>
      </c>
      <c r="G65" s="6" t="s">
        <v>379</v>
      </c>
      <c r="H65" s="8">
        <v>0</v>
      </c>
      <c r="I65" s="5" t="s">
        <v>184</v>
      </c>
      <c r="J65" s="5" t="s">
        <v>194</v>
      </c>
      <c r="K65" s="5" t="s">
        <v>186</v>
      </c>
      <c r="L65" s="5" t="s">
        <v>187</v>
      </c>
      <c r="M65" s="8">
        <v>853</v>
      </c>
      <c r="N65" s="5" t="s">
        <v>188</v>
      </c>
    </row>
    <row r="66" spans="1:14" ht="52.8" x14ac:dyDescent="0.3">
      <c r="A66" s="1"/>
      <c r="B66" s="5" t="s">
        <v>48</v>
      </c>
      <c r="C66" s="5" t="s">
        <v>380</v>
      </c>
      <c r="D66" s="5" t="s">
        <v>381</v>
      </c>
      <c r="E66" s="4" t="s">
        <v>181</v>
      </c>
      <c r="F66" s="4" t="s">
        <v>182</v>
      </c>
      <c r="G66" s="6" t="s">
        <v>382</v>
      </c>
      <c r="H66" s="8">
        <v>0</v>
      </c>
      <c r="I66" s="5" t="s">
        <v>184</v>
      </c>
      <c r="J66" s="5" t="s">
        <v>194</v>
      </c>
      <c r="K66" s="5" t="s">
        <v>186</v>
      </c>
      <c r="L66" s="5" t="s">
        <v>187</v>
      </c>
      <c r="M66" s="8">
        <v>834</v>
      </c>
      <c r="N66" s="5" t="s">
        <v>188</v>
      </c>
    </row>
    <row r="67" spans="1:14" ht="39.6" x14ac:dyDescent="0.3">
      <c r="A67" s="1"/>
      <c r="B67" s="5" t="s">
        <v>48</v>
      </c>
      <c r="C67" s="5" t="s">
        <v>380</v>
      </c>
      <c r="D67" s="5" t="s">
        <v>383</v>
      </c>
      <c r="E67" s="4" t="s">
        <v>181</v>
      </c>
      <c r="F67" s="4" t="s">
        <v>182</v>
      </c>
      <c r="G67" s="6" t="s">
        <v>384</v>
      </c>
      <c r="H67" s="8">
        <v>0</v>
      </c>
      <c r="I67" s="5" t="s">
        <v>184</v>
      </c>
      <c r="J67" s="5" t="s">
        <v>194</v>
      </c>
      <c r="K67" s="5" t="s">
        <v>186</v>
      </c>
      <c r="L67" s="5" t="s">
        <v>187</v>
      </c>
      <c r="M67" s="8">
        <v>1601</v>
      </c>
      <c r="N67" s="5" t="s">
        <v>188</v>
      </c>
    </row>
    <row r="68" spans="1:14" ht="52.8" x14ac:dyDescent="0.3">
      <c r="A68" s="1"/>
      <c r="B68" s="5" t="s">
        <v>48</v>
      </c>
      <c r="C68" s="5" t="s">
        <v>380</v>
      </c>
      <c r="D68" s="5" t="s">
        <v>385</v>
      </c>
      <c r="E68" s="4" t="s">
        <v>181</v>
      </c>
      <c r="F68" s="4" t="s">
        <v>182</v>
      </c>
      <c r="G68" s="6" t="s">
        <v>386</v>
      </c>
      <c r="H68" s="8">
        <v>0</v>
      </c>
      <c r="I68" s="5" t="s">
        <v>184</v>
      </c>
      <c r="J68" s="5" t="s">
        <v>194</v>
      </c>
      <c r="K68" s="5" t="s">
        <v>186</v>
      </c>
      <c r="L68" s="5" t="s">
        <v>187</v>
      </c>
      <c r="M68" s="8">
        <v>9267</v>
      </c>
      <c r="N68" s="5" t="s">
        <v>188</v>
      </c>
    </row>
    <row r="69" spans="1:14" ht="52.8" x14ac:dyDescent="0.3">
      <c r="A69" s="1"/>
      <c r="B69" s="5" t="s">
        <v>48</v>
      </c>
      <c r="C69" s="5" t="s">
        <v>380</v>
      </c>
      <c r="D69" s="5" t="s">
        <v>387</v>
      </c>
      <c r="E69" s="4" t="s">
        <v>181</v>
      </c>
      <c r="F69" s="4" t="s">
        <v>182</v>
      </c>
      <c r="G69" s="6" t="s">
        <v>388</v>
      </c>
      <c r="H69" s="8">
        <v>0</v>
      </c>
      <c r="I69" s="5" t="s">
        <v>184</v>
      </c>
      <c r="J69" s="5" t="s">
        <v>185</v>
      </c>
      <c r="K69" s="5" t="s">
        <v>186</v>
      </c>
      <c r="L69" s="5" t="s">
        <v>187</v>
      </c>
      <c r="M69" s="8">
        <v>8941</v>
      </c>
      <c r="N69" s="5" t="s">
        <v>188</v>
      </c>
    </row>
    <row r="70" spans="1:14" ht="26.4" x14ac:dyDescent="0.3">
      <c r="A70" s="1"/>
      <c r="B70" s="5" t="s">
        <v>48</v>
      </c>
      <c r="C70" s="5" t="s">
        <v>389</v>
      </c>
      <c r="D70" s="5" t="s">
        <v>390</v>
      </c>
      <c r="E70" s="4" t="s">
        <v>181</v>
      </c>
      <c r="F70" s="4" t="s">
        <v>182</v>
      </c>
      <c r="G70" s="6" t="s">
        <v>391</v>
      </c>
      <c r="H70" s="8">
        <v>0</v>
      </c>
      <c r="I70" s="5" t="s">
        <v>184</v>
      </c>
      <c r="J70" s="5" t="s">
        <v>185</v>
      </c>
      <c r="K70" s="5" t="s">
        <v>186</v>
      </c>
      <c r="L70" s="5" t="s">
        <v>187</v>
      </c>
      <c r="M70" s="8">
        <v>1987</v>
      </c>
      <c r="N70" s="5" t="s">
        <v>188</v>
      </c>
    </row>
    <row r="71" spans="1:14" ht="26.4" x14ac:dyDescent="0.3">
      <c r="A71" s="1"/>
      <c r="B71" s="5" t="s">
        <v>48</v>
      </c>
      <c r="C71" s="5" t="s">
        <v>392</v>
      </c>
      <c r="D71" s="5" t="s">
        <v>393</v>
      </c>
      <c r="E71" s="4" t="s">
        <v>394</v>
      </c>
      <c r="F71" s="4" t="s">
        <v>395</v>
      </c>
      <c r="G71" s="6" t="s">
        <v>396</v>
      </c>
      <c r="H71" s="8">
        <v>0</v>
      </c>
      <c r="I71" s="5" t="s">
        <v>184</v>
      </c>
      <c r="J71" s="5" t="s">
        <v>185</v>
      </c>
      <c r="K71" s="5" t="s">
        <v>186</v>
      </c>
      <c r="L71" s="5" t="s">
        <v>232</v>
      </c>
      <c r="M71" s="8">
        <v>1561</v>
      </c>
      <c r="N71" s="5" t="s">
        <v>188</v>
      </c>
    </row>
    <row r="72" spans="1:14" ht="26.4" x14ac:dyDescent="0.3">
      <c r="A72" s="1"/>
      <c r="B72" s="5" t="s">
        <v>48</v>
      </c>
      <c r="C72" s="5" t="s">
        <v>397</v>
      </c>
      <c r="D72" s="5" t="s">
        <v>398</v>
      </c>
      <c r="E72" s="4" t="s">
        <v>181</v>
      </c>
      <c r="F72" s="4" t="s">
        <v>182</v>
      </c>
      <c r="G72" s="6" t="s">
        <v>399</v>
      </c>
      <c r="H72" s="8">
        <v>0</v>
      </c>
      <c r="I72" s="5" t="s">
        <v>184</v>
      </c>
      <c r="J72" s="5" t="s">
        <v>185</v>
      </c>
      <c r="K72" s="5" t="s">
        <v>186</v>
      </c>
      <c r="L72" s="5" t="s">
        <v>187</v>
      </c>
      <c r="M72" s="8">
        <v>24318</v>
      </c>
      <c r="N72" s="5" t="s">
        <v>188</v>
      </c>
    </row>
    <row r="73" spans="1:14" ht="66" x14ac:dyDescent="0.3">
      <c r="A73" s="1"/>
      <c r="B73" s="5" t="s">
        <v>48</v>
      </c>
      <c r="C73" s="5" t="s">
        <v>400</v>
      </c>
      <c r="D73" s="5" t="s">
        <v>401</v>
      </c>
      <c r="E73" s="4" t="s">
        <v>181</v>
      </c>
      <c r="F73" s="4" t="s">
        <v>182</v>
      </c>
      <c r="G73" s="6" t="s">
        <v>402</v>
      </c>
      <c r="H73" s="8">
        <v>0</v>
      </c>
      <c r="I73" s="5" t="s">
        <v>184</v>
      </c>
      <c r="J73" s="5" t="s">
        <v>194</v>
      </c>
      <c r="K73" s="5" t="s">
        <v>186</v>
      </c>
      <c r="L73" s="5" t="s">
        <v>187</v>
      </c>
      <c r="M73" s="8">
        <v>8680</v>
      </c>
      <c r="N73" s="5" t="s">
        <v>188</v>
      </c>
    </row>
    <row r="74" spans="1:14" ht="52.8" x14ac:dyDescent="0.3">
      <c r="A74" s="1"/>
      <c r="B74" s="5" t="s">
        <v>48</v>
      </c>
      <c r="C74" s="5" t="s">
        <v>403</v>
      </c>
      <c r="D74" s="5" t="s">
        <v>404</v>
      </c>
      <c r="E74" s="4" t="s">
        <v>181</v>
      </c>
      <c r="F74" s="4" t="s">
        <v>182</v>
      </c>
      <c r="G74" s="6" t="s">
        <v>405</v>
      </c>
      <c r="H74" s="8">
        <v>0</v>
      </c>
      <c r="I74" s="5" t="s">
        <v>184</v>
      </c>
      <c r="J74" s="5" t="s">
        <v>185</v>
      </c>
      <c r="K74" s="5" t="s">
        <v>186</v>
      </c>
      <c r="L74" s="5" t="s">
        <v>187</v>
      </c>
      <c r="M74" s="8">
        <v>508</v>
      </c>
      <c r="N74" s="5" t="s">
        <v>188</v>
      </c>
    </row>
    <row r="75" spans="1:14" ht="52.8" x14ac:dyDescent="0.3">
      <c r="A75" s="1"/>
      <c r="B75" s="5" t="s">
        <v>48</v>
      </c>
      <c r="C75" s="5" t="s">
        <v>406</v>
      </c>
      <c r="D75" s="5" t="s">
        <v>17</v>
      </c>
      <c r="E75" s="4" t="s">
        <v>181</v>
      </c>
      <c r="F75" s="4" t="s">
        <v>182</v>
      </c>
      <c r="G75" s="6" t="s">
        <v>407</v>
      </c>
      <c r="H75" s="8">
        <v>0</v>
      </c>
      <c r="I75" s="5" t="s">
        <v>184</v>
      </c>
      <c r="J75" s="5" t="s">
        <v>185</v>
      </c>
      <c r="K75" s="5" t="s">
        <v>186</v>
      </c>
      <c r="L75" s="5" t="s">
        <v>187</v>
      </c>
      <c r="M75" s="8">
        <v>1422</v>
      </c>
      <c r="N75" s="5" t="s">
        <v>188</v>
      </c>
    </row>
    <row r="76" spans="1:14" ht="26.4" x14ac:dyDescent="0.3">
      <c r="A76" s="1"/>
      <c r="B76" s="5" t="s">
        <v>48</v>
      </c>
      <c r="C76" s="5" t="s">
        <v>406</v>
      </c>
      <c r="D76" s="5" t="s">
        <v>408</v>
      </c>
      <c r="E76" s="4" t="s">
        <v>181</v>
      </c>
      <c r="F76" s="4" t="s">
        <v>182</v>
      </c>
      <c r="G76" s="6" t="s">
        <v>409</v>
      </c>
      <c r="H76" s="8">
        <v>0</v>
      </c>
      <c r="I76" s="5" t="s">
        <v>184</v>
      </c>
      <c r="J76" s="5" t="s">
        <v>185</v>
      </c>
      <c r="K76" s="5" t="s">
        <v>186</v>
      </c>
      <c r="L76" s="5" t="s">
        <v>187</v>
      </c>
      <c r="M76" s="8">
        <v>1941</v>
      </c>
      <c r="N76" s="5" t="s">
        <v>188</v>
      </c>
    </row>
    <row r="77" spans="1:14" ht="52.8" x14ac:dyDescent="0.3">
      <c r="A77" s="1"/>
      <c r="B77" s="5" t="s">
        <v>48</v>
      </c>
      <c r="C77" s="5" t="s">
        <v>410</v>
      </c>
      <c r="D77" s="5" t="s">
        <v>411</v>
      </c>
      <c r="E77" s="4" t="s">
        <v>181</v>
      </c>
      <c r="F77" s="4" t="s">
        <v>182</v>
      </c>
      <c r="G77" s="6" t="s">
        <v>412</v>
      </c>
      <c r="H77" s="8">
        <v>0</v>
      </c>
      <c r="I77" s="5" t="s">
        <v>184</v>
      </c>
      <c r="J77" s="5" t="s">
        <v>185</v>
      </c>
      <c r="K77" s="5" t="s">
        <v>186</v>
      </c>
      <c r="L77" s="5" t="s">
        <v>187</v>
      </c>
      <c r="M77" s="8">
        <v>642</v>
      </c>
      <c r="N77" s="5" t="s">
        <v>188</v>
      </c>
    </row>
    <row r="78" spans="1:14" x14ac:dyDescent="0.3">
      <c r="A78" s="1"/>
      <c r="B78" s="5" t="s">
        <v>48</v>
      </c>
      <c r="C78" s="5" t="s">
        <v>410</v>
      </c>
      <c r="D78" s="5" t="s">
        <v>413</v>
      </c>
      <c r="E78" s="4" t="s">
        <v>244</v>
      </c>
      <c r="F78" s="4" t="s">
        <v>414</v>
      </c>
      <c r="G78" s="6" t="s">
        <v>415</v>
      </c>
      <c r="H78" s="8">
        <v>0</v>
      </c>
      <c r="I78" s="5" t="s">
        <v>184</v>
      </c>
      <c r="J78" s="5" t="s">
        <v>194</v>
      </c>
      <c r="K78" s="5" t="s">
        <v>186</v>
      </c>
      <c r="L78" s="5" t="s">
        <v>187</v>
      </c>
      <c r="M78" s="8">
        <v>897</v>
      </c>
      <c r="N78" s="5" t="s">
        <v>188</v>
      </c>
    </row>
    <row r="79" spans="1:14" ht="26.4" x14ac:dyDescent="0.3">
      <c r="A79" s="1"/>
      <c r="B79" s="5" t="s">
        <v>48</v>
      </c>
      <c r="C79" s="5" t="s">
        <v>410</v>
      </c>
      <c r="D79" s="5" t="s">
        <v>364</v>
      </c>
      <c r="E79" s="4" t="s">
        <v>416</v>
      </c>
      <c r="F79" s="4" t="s">
        <v>417</v>
      </c>
      <c r="G79" s="6" t="s">
        <v>418</v>
      </c>
      <c r="H79" s="8">
        <v>0</v>
      </c>
      <c r="I79" s="5" t="s">
        <v>184</v>
      </c>
      <c r="J79" s="5" t="s">
        <v>194</v>
      </c>
      <c r="K79" s="5" t="s">
        <v>186</v>
      </c>
      <c r="L79" s="5" t="s">
        <v>204</v>
      </c>
      <c r="M79" s="8">
        <v>1144</v>
      </c>
      <c r="N79" s="5" t="s">
        <v>188</v>
      </c>
    </row>
    <row r="80" spans="1:14" x14ac:dyDescent="0.3">
      <c r="A80" s="1"/>
      <c r="B80" s="5" t="s">
        <v>48</v>
      </c>
      <c r="C80" s="5" t="s">
        <v>410</v>
      </c>
      <c r="D80" s="5" t="s">
        <v>419</v>
      </c>
      <c r="E80" s="4" t="s">
        <v>420</v>
      </c>
      <c r="F80" s="4" t="s">
        <v>421</v>
      </c>
      <c r="G80" s="6" t="s">
        <v>415</v>
      </c>
      <c r="H80" s="8">
        <v>0</v>
      </c>
      <c r="I80" s="5" t="s">
        <v>184</v>
      </c>
      <c r="J80" s="5" t="s">
        <v>194</v>
      </c>
      <c r="K80" s="5" t="s">
        <v>186</v>
      </c>
      <c r="L80" s="5" t="s">
        <v>187</v>
      </c>
      <c r="M80" s="8">
        <v>898</v>
      </c>
      <c r="N80" s="5" t="s">
        <v>188</v>
      </c>
    </row>
    <row r="81" spans="1:14" x14ac:dyDescent="0.3">
      <c r="A81" s="1"/>
      <c r="B81" s="5" t="s">
        <v>48</v>
      </c>
      <c r="C81" s="5" t="s">
        <v>347</v>
      </c>
      <c r="D81" s="5" t="s">
        <v>422</v>
      </c>
      <c r="E81" s="4" t="s">
        <v>210</v>
      </c>
      <c r="F81" s="4" t="s">
        <v>318</v>
      </c>
      <c r="G81" s="6" t="s">
        <v>423</v>
      </c>
      <c r="H81" s="8">
        <v>0</v>
      </c>
      <c r="I81" s="5" t="s">
        <v>184</v>
      </c>
      <c r="J81" s="5" t="s">
        <v>194</v>
      </c>
      <c r="K81" s="5" t="s">
        <v>186</v>
      </c>
      <c r="L81" s="5" t="s">
        <v>187</v>
      </c>
      <c r="M81" s="8">
        <v>874</v>
      </c>
      <c r="N81" s="5" t="s">
        <v>188</v>
      </c>
    </row>
    <row r="82" spans="1:14" ht="26.4" x14ac:dyDescent="0.3">
      <c r="A82" s="1"/>
      <c r="B82" s="5" t="s">
        <v>48</v>
      </c>
      <c r="C82" s="5" t="s">
        <v>424</v>
      </c>
      <c r="D82" s="5" t="s">
        <v>425</v>
      </c>
      <c r="E82" s="4" t="s">
        <v>181</v>
      </c>
      <c r="F82" s="4" t="s">
        <v>182</v>
      </c>
      <c r="G82" s="6" t="s">
        <v>426</v>
      </c>
      <c r="H82" s="8">
        <v>0</v>
      </c>
      <c r="I82" s="5" t="s">
        <v>184</v>
      </c>
      <c r="J82" s="5" t="s">
        <v>185</v>
      </c>
      <c r="K82" s="5" t="s">
        <v>186</v>
      </c>
      <c r="L82" s="5" t="s">
        <v>187</v>
      </c>
      <c r="M82" s="8">
        <v>19929</v>
      </c>
      <c r="N82" s="5" t="s">
        <v>188</v>
      </c>
    </row>
    <row r="83" spans="1:14" ht="39.6" x14ac:dyDescent="0.3">
      <c r="A83" s="1"/>
      <c r="B83" s="5" t="s">
        <v>48</v>
      </c>
      <c r="C83" s="5" t="s">
        <v>424</v>
      </c>
      <c r="D83" s="5" t="s">
        <v>427</v>
      </c>
      <c r="E83" s="4" t="s">
        <v>181</v>
      </c>
      <c r="F83" s="4" t="s">
        <v>182</v>
      </c>
      <c r="G83" s="6" t="s">
        <v>428</v>
      </c>
      <c r="H83" s="8">
        <v>0</v>
      </c>
      <c r="I83" s="5" t="s">
        <v>184</v>
      </c>
      <c r="J83" s="5" t="s">
        <v>185</v>
      </c>
      <c r="K83" s="5" t="s">
        <v>186</v>
      </c>
      <c r="L83" s="5" t="s">
        <v>187</v>
      </c>
      <c r="M83" s="8">
        <v>1110</v>
      </c>
      <c r="N83" s="5" t="s">
        <v>188</v>
      </c>
    </row>
    <row r="84" spans="1:14" ht="39.6" x14ac:dyDescent="0.3">
      <c r="A84" s="1"/>
      <c r="B84" s="5" t="s">
        <v>429</v>
      </c>
      <c r="C84" s="5" t="s">
        <v>430</v>
      </c>
      <c r="D84" s="5" t="s">
        <v>431</v>
      </c>
      <c r="E84" s="4" t="s">
        <v>181</v>
      </c>
      <c r="F84" s="4" t="s">
        <v>182</v>
      </c>
      <c r="G84" s="6" t="s">
        <v>432</v>
      </c>
      <c r="H84" s="8">
        <v>0</v>
      </c>
      <c r="I84" s="5" t="s">
        <v>184</v>
      </c>
      <c r="J84" s="5" t="s">
        <v>185</v>
      </c>
      <c r="K84" s="5" t="s">
        <v>186</v>
      </c>
      <c r="L84" s="5" t="s">
        <v>433</v>
      </c>
      <c r="M84" s="8">
        <v>20682</v>
      </c>
      <c r="N84" s="5" t="s">
        <v>188</v>
      </c>
    </row>
    <row r="85" spans="1:14" ht="26.4" x14ac:dyDescent="0.3">
      <c r="A85" s="1"/>
      <c r="B85" s="5" t="s">
        <v>434</v>
      </c>
      <c r="C85" s="5" t="s">
        <v>435</v>
      </c>
      <c r="D85" s="5" t="s">
        <v>64</v>
      </c>
      <c r="E85" s="4" t="s">
        <v>181</v>
      </c>
      <c r="F85" s="4" t="s">
        <v>182</v>
      </c>
      <c r="G85" s="6" t="s">
        <v>436</v>
      </c>
      <c r="H85" s="8">
        <v>0</v>
      </c>
      <c r="I85" s="5" t="s">
        <v>184</v>
      </c>
      <c r="J85" s="5" t="s">
        <v>194</v>
      </c>
      <c r="K85" s="5" t="s">
        <v>186</v>
      </c>
      <c r="L85" s="5" t="s">
        <v>187</v>
      </c>
      <c r="M85" s="8">
        <v>12193</v>
      </c>
      <c r="N85" s="5" t="s">
        <v>229</v>
      </c>
    </row>
    <row r="86" spans="1:14" x14ac:dyDescent="0.3">
      <c r="A86" s="1"/>
      <c r="B86" s="5" t="s">
        <v>437</v>
      </c>
      <c r="C86" s="5" t="s">
        <v>438</v>
      </c>
      <c r="D86" s="5" t="s">
        <v>439</v>
      </c>
      <c r="E86" s="4" t="s">
        <v>440</v>
      </c>
      <c r="F86" s="4" t="s">
        <v>182</v>
      </c>
      <c r="G86" s="6" t="s">
        <v>441</v>
      </c>
      <c r="H86" s="8">
        <v>0</v>
      </c>
      <c r="I86" s="5" t="s">
        <v>184</v>
      </c>
      <c r="J86" s="5" t="s">
        <v>194</v>
      </c>
      <c r="K86" s="5" t="s">
        <v>186</v>
      </c>
      <c r="L86" s="5" t="s">
        <v>204</v>
      </c>
      <c r="M86" s="8">
        <v>21105</v>
      </c>
      <c r="N86" s="5" t="s">
        <v>188</v>
      </c>
    </row>
    <row r="87" spans="1:14" x14ac:dyDescent="0.3">
      <c r="A87" s="1"/>
      <c r="B87" s="5" t="s">
        <v>437</v>
      </c>
      <c r="C87" s="5" t="s">
        <v>442</v>
      </c>
      <c r="D87" s="5" t="s">
        <v>443</v>
      </c>
      <c r="E87" s="4" t="s">
        <v>181</v>
      </c>
      <c r="F87" s="4" t="s">
        <v>182</v>
      </c>
      <c r="G87" s="6" t="s">
        <v>444</v>
      </c>
      <c r="H87" s="8">
        <v>0</v>
      </c>
      <c r="I87" s="5" t="s">
        <v>445</v>
      </c>
      <c r="J87" s="5" t="s">
        <v>194</v>
      </c>
      <c r="K87" s="5" t="s">
        <v>186</v>
      </c>
      <c r="L87" s="5" t="s">
        <v>232</v>
      </c>
      <c r="M87" s="8">
        <v>1625</v>
      </c>
      <c r="N87" s="5" t="s">
        <v>188</v>
      </c>
    </row>
    <row r="88" spans="1:14" x14ac:dyDescent="0.3">
      <c r="A88" s="1"/>
      <c r="B88" s="5" t="s">
        <v>437</v>
      </c>
      <c r="C88" s="5" t="s">
        <v>446</v>
      </c>
      <c r="D88" s="5" t="s">
        <v>447</v>
      </c>
      <c r="E88" s="4" t="s">
        <v>440</v>
      </c>
      <c r="F88" s="4" t="s">
        <v>182</v>
      </c>
      <c r="G88" s="6" t="s">
        <v>441</v>
      </c>
      <c r="H88" s="8">
        <v>0</v>
      </c>
      <c r="I88" s="5" t="s">
        <v>184</v>
      </c>
      <c r="J88" s="5" t="s">
        <v>194</v>
      </c>
      <c r="K88" s="5" t="s">
        <v>186</v>
      </c>
      <c r="L88" s="5" t="s">
        <v>204</v>
      </c>
      <c r="M88" s="8">
        <v>23409</v>
      </c>
      <c r="N88" s="5" t="s">
        <v>188</v>
      </c>
    </row>
    <row r="89" spans="1:14" x14ac:dyDescent="0.3">
      <c r="A89" s="1"/>
      <c r="B89" s="5" t="s">
        <v>437</v>
      </c>
      <c r="C89" s="5" t="s">
        <v>448</v>
      </c>
      <c r="D89" s="5" t="s">
        <v>449</v>
      </c>
      <c r="E89" s="4" t="s">
        <v>440</v>
      </c>
      <c r="F89" s="4" t="s">
        <v>182</v>
      </c>
      <c r="G89" s="6" t="s">
        <v>441</v>
      </c>
      <c r="H89" s="8">
        <v>0</v>
      </c>
      <c r="I89" s="5" t="s">
        <v>184</v>
      </c>
      <c r="J89" s="5" t="s">
        <v>194</v>
      </c>
      <c r="K89" s="5" t="s">
        <v>186</v>
      </c>
      <c r="L89" s="5" t="s">
        <v>204</v>
      </c>
      <c r="M89" s="8">
        <v>21013</v>
      </c>
      <c r="N89" s="5" t="s">
        <v>188</v>
      </c>
    </row>
    <row r="90" spans="1:14" ht="26.4" x14ac:dyDescent="0.3">
      <c r="A90" s="1"/>
      <c r="B90" s="5" t="s">
        <v>55</v>
      </c>
      <c r="C90" s="5" t="s">
        <v>450</v>
      </c>
      <c r="D90" s="5" t="s">
        <v>451</v>
      </c>
      <c r="E90" s="4" t="s">
        <v>452</v>
      </c>
      <c r="F90" s="4" t="s">
        <v>453</v>
      </c>
      <c r="G90" s="6" t="s">
        <v>454</v>
      </c>
      <c r="H90" s="8">
        <v>0</v>
      </c>
      <c r="I90" s="5" t="s">
        <v>184</v>
      </c>
      <c r="J90" s="5" t="s">
        <v>194</v>
      </c>
      <c r="K90" s="5" t="s">
        <v>186</v>
      </c>
      <c r="L90" s="5" t="s">
        <v>204</v>
      </c>
      <c r="M90" s="8">
        <v>9339</v>
      </c>
      <c r="N90" s="5" t="s">
        <v>188</v>
      </c>
    </row>
    <row r="91" spans="1:14" x14ac:dyDescent="0.3">
      <c r="A91" s="1"/>
      <c r="B91" s="5" t="s">
        <v>55</v>
      </c>
      <c r="C91" s="5" t="s">
        <v>455</v>
      </c>
      <c r="D91" s="5" t="s">
        <v>456</v>
      </c>
      <c r="E91" s="4" t="s">
        <v>181</v>
      </c>
      <c r="F91" s="4" t="s">
        <v>182</v>
      </c>
      <c r="G91" s="6" t="s">
        <v>457</v>
      </c>
      <c r="H91" s="8">
        <v>0</v>
      </c>
      <c r="I91" s="5" t="s">
        <v>184</v>
      </c>
      <c r="J91" s="5" t="s">
        <v>194</v>
      </c>
      <c r="K91" s="5" t="s">
        <v>186</v>
      </c>
      <c r="L91" s="5" t="s">
        <v>187</v>
      </c>
      <c r="M91" s="8">
        <v>680</v>
      </c>
      <c r="N91" s="5" t="s">
        <v>188</v>
      </c>
    </row>
    <row r="92" spans="1:14" x14ac:dyDescent="0.3">
      <c r="A92" s="1"/>
      <c r="B92" s="5" t="s">
        <v>161</v>
      </c>
      <c r="C92" s="5" t="s">
        <v>458</v>
      </c>
      <c r="D92" s="5" t="s">
        <v>64</v>
      </c>
      <c r="E92" s="4" t="s">
        <v>181</v>
      </c>
      <c r="F92" s="4" t="s">
        <v>182</v>
      </c>
      <c r="G92" s="6" t="s">
        <v>459</v>
      </c>
      <c r="H92" s="8">
        <v>0</v>
      </c>
      <c r="I92" s="5" t="s">
        <v>184</v>
      </c>
      <c r="J92" s="5" t="s">
        <v>185</v>
      </c>
      <c r="K92" s="5" t="s">
        <v>186</v>
      </c>
      <c r="L92" s="5" t="s">
        <v>187</v>
      </c>
      <c r="M92" s="8">
        <v>258</v>
      </c>
      <c r="N92" s="5" t="s">
        <v>229</v>
      </c>
    </row>
    <row r="93" spans="1:14" x14ac:dyDescent="0.3">
      <c r="A93" s="1"/>
      <c r="B93" s="5" t="s">
        <v>161</v>
      </c>
      <c r="C93" s="5" t="s">
        <v>458</v>
      </c>
      <c r="D93" s="5" t="s">
        <v>460</v>
      </c>
      <c r="E93" s="4" t="s">
        <v>181</v>
      </c>
      <c r="F93" s="4" t="s">
        <v>210</v>
      </c>
      <c r="G93" s="6" t="s">
        <v>461</v>
      </c>
      <c r="H93" s="8">
        <v>80</v>
      </c>
      <c r="I93" s="5" t="s">
        <v>184</v>
      </c>
      <c r="J93" s="5" t="s">
        <v>194</v>
      </c>
      <c r="K93" s="5" t="s">
        <v>186</v>
      </c>
      <c r="L93" s="5" t="s">
        <v>187</v>
      </c>
      <c r="M93" s="8">
        <v>98</v>
      </c>
      <c r="N93" s="5" t="s">
        <v>229</v>
      </c>
    </row>
    <row r="94" spans="1:14" x14ac:dyDescent="0.3">
      <c r="A94" s="1"/>
      <c r="B94" s="5" t="s">
        <v>161</v>
      </c>
      <c r="C94" s="5" t="s">
        <v>458</v>
      </c>
      <c r="D94" s="5" t="s">
        <v>462</v>
      </c>
      <c r="E94" s="4" t="s">
        <v>463</v>
      </c>
      <c r="F94" s="4" t="s">
        <v>464</v>
      </c>
      <c r="G94" s="6" t="s">
        <v>465</v>
      </c>
      <c r="H94" s="8">
        <v>45</v>
      </c>
      <c r="I94" s="5" t="s">
        <v>184</v>
      </c>
      <c r="J94" s="5" t="s">
        <v>185</v>
      </c>
      <c r="K94" s="5" t="s">
        <v>186</v>
      </c>
      <c r="L94" s="5" t="s">
        <v>187</v>
      </c>
      <c r="M94" s="8">
        <v>99</v>
      </c>
      <c r="N94" s="5" t="s">
        <v>229</v>
      </c>
    </row>
    <row r="95" spans="1:14" ht="26.4" x14ac:dyDescent="0.3">
      <c r="A95" s="1"/>
      <c r="B95" s="5" t="s">
        <v>161</v>
      </c>
      <c r="C95" s="5" t="s">
        <v>458</v>
      </c>
      <c r="D95" s="5" t="s">
        <v>462</v>
      </c>
      <c r="E95" s="4" t="s">
        <v>463</v>
      </c>
      <c r="F95" s="4" t="s">
        <v>464</v>
      </c>
      <c r="G95" s="6" t="s">
        <v>466</v>
      </c>
      <c r="H95" s="8">
        <v>45</v>
      </c>
      <c r="I95" s="5" t="s">
        <v>184</v>
      </c>
      <c r="J95" s="5" t="s">
        <v>185</v>
      </c>
      <c r="K95" s="5" t="s">
        <v>186</v>
      </c>
      <c r="L95" s="5" t="s">
        <v>187</v>
      </c>
      <c r="M95" s="8">
        <v>99</v>
      </c>
      <c r="N95" s="5" t="s">
        <v>229</v>
      </c>
    </row>
    <row r="96" spans="1:14" ht="26.4" x14ac:dyDescent="0.3">
      <c r="A96" s="1"/>
      <c r="B96" s="5" t="s">
        <v>161</v>
      </c>
      <c r="C96" s="5" t="s">
        <v>458</v>
      </c>
      <c r="D96" s="5" t="s">
        <v>460</v>
      </c>
      <c r="E96" s="4" t="s">
        <v>467</v>
      </c>
      <c r="F96" s="4" t="s">
        <v>468</v>
      </c>
      <c r="G96" s="6" t="s">
        <v>469</v>
      </c>
      <c r="H96" s="8">
        <v>45</v>
      </c>
      <c r="I96" s="5" t="s">
        <v>184</v>
      </c>
      <c r="J96" s="5" t="s">
        <v>185</v>
      </c>
      <c r="K96" s="5" t="s">
        <v>186</v>
      </c>
      <c r="L96" s="5" t="s">
        <v>187</v>
      </c>
      <c r="M96" s="8">
        <v>98</v>
      </c>
      <c r="N96" s="5" t="s">
        <v>229</v>
      </c>
    </row>
    <row r="97" spans="1:14" ht="39.6" x14ac:dyDescent="0.3">
      <c r="A97" s="1"/>
      <c r="B97" s="5" t="s">
        <v>470</v>
      </c>
      <c r="C97" s="5" t="s">
        <v>471</v>
      </c>
      <c r="D97" s="5" t="s">
        <v>472</v>
      </c>
      <c r="E97" s="4" t="s">
        <v>181</v>
      </c>
      <c r="F97" s="4" t="s">
        <v>182</v>
      </c>
      <c r="G97" s="6" t="s">
        <v>473</v>
      </c>
      <c r="H97" s="8">
        <v>0</v>
      </c>
      <c r="I97" s="5" t="s">
        <v>184</v>
      </c>
      <c r="J97" s="5" t="s">
        <v>185</v>
      </c>
      <c r="K97" s="5" t="s">
        <v>186</v>
      </c>
      <c r="L97" s="5" t="s">
        <v>187</v>
      </c>
      <c r="M97" s="8">
        <v>23022</v>
      </c>
      <c r="N97" s="5" t="s">
        <v>188</v>
      </c>
    </row>
    <row r="98" spans="1:14" ht="52.8" x14ac:dyDescent="0.3">
      <c r="A98" s="1"/>
      <c r="B98" s="5" t="s">
        <v>470</v>
      </c>
      <c r="C98" s="5" t="s">
        <v>474</v>
      </c>
      <c r="D98" s="5" t="s">
        <v>475</v>
      </c>
      <c r="E98" s="4" t="s">
        <v>181</v>
      </c>
      <c r="F98" s="4" t="s">
        <v>182</v>
      </c>
      <c r="G98" s="6" t="s">
        <v>476</v>
      </c>
      <c r="H98" s="8">
        <v>0</v>
      </c>
      <c r="I98" s="5" t="s">
        <v>184</v>
      </c>
      <c r="J98" s="5" t="s">
        <v>185</v>
      </c>
      <c r="K98" s="5" t="s">
        <v>186</v>
      </c>
      <c r="L98" s="5" t="s">
        <v>187</v>
      </c>
      <c r="M98" s="8">
        <v>22626</v>
      </c>
      <c r="N98" s="5" t="s">
        <v>188</v>
      </c>
    </row>
    <row r="99" spans="1:14" ht="26.4" x14ac:dyDescent="0.3">
      <c r="A99" s="1"/>
      <c r="B99" s="5" t="s">
        <v>470</v>
      </c>
      <c r="C99" s="5" t="s">
        <v>474</v>
      </c>
      <c r="D99" s="5" t="s">
        <v>477</v>
      </c>
      <c r="E99" s="4" t="s">
        <v>181</v>
      </c>
      <c r="F99" s="4" t="s">
        <v>182</v>
      </c>
      <c r="G99" s="6" t="s">
        <v>478</v>
      </c>
      <c r="H99" s="8">
        <v>0</v>
      </c>
      <c r="I99" s="5" t="s">
        <v>184</v>
      </c>
      <c r="J99" s="5" t="s">
        <v>194</v>
      </c>
      <c r="K99" s="5" t="s">
        <v>186</v>
      </c>
      <c r="L99" s="5" t="s">
        <v>187</v>
      </c>
      <c r="M99" s="8">
        <v>22636</v>
      </c>
      <c r="N99" s="5" t="s">
        <v>188</v>
      </c>
    </row>
    <row r="100" spans="1:14" ht="26.4" x14ac:dyDescent="0.3">
      <c r="A100" s="1"/>
      <c r="B100" s="5" t="s">
        <v>470</v>
      </c>
      <c r="C100" s="5" t="s">
        <v>479</v>
      </c>
      <c r="D100" s="5" t="s">
        <v>480</v>
      </c>
      <c r="E100" s="4" t="s">
        <v>481</v>
      </c>
      <c r="F100" s="4" t="s">
        <v>482</v>
      </c>
      <c r="G100" s="6" t="s">
        <v>483</v>
      </c>
      <c r="H100" s="8">
        <v>0</v>
      </c>
      <c r="I100" s="5" t="s">
        <v>184</v>
      </c>
      <c r="J100" s="5" t="s">
        <v>194</v>
      </c>
      <c r="K100" s="5" t="s">
        <v>186</v>
      </c>
      <c r="L100" s="5" t="s">
        <v>204</v>
      </c>
      <c r="M100" s="8">
        <v>13733</v>
      </c>
      <c r="N100" s="5" t="s">
        <v>188</v>
      </c>
    </row>
    <row r="101" spans="1:14" ht="26.4" x14ac:dyDescent="0.3">
      <c r="A101" s="1"/>
      <c r="B101" s="5" t="s">
        <v>470</v>
      </c>
      <c r="C101" s="5" t="s">
        <v>479</v>
      </c>
      <c r="D101" s="5" t="s">
        <v>484</v>
      </c>
      <c r="E101" s="4" t="s">
        <v>481</v>
      </c>
      <c r="F101" s="4" t="s">
        <v>482</v>
      </c>
      <c r="G101" s="6" t="s">
        <v>485</v>
      </c>
      <c r="H101" s="8">
        <v>0</v>
      </c>
      <c r="I101" s="5" t="s">
        <v>184</v>
      </c>
      <c r="J101" s="5" t="s">
        <v>194</v>
      </c>
      <c r="K101" s="5" t="s">
        <v>186</v>
      </c>
      <c r="L101" s="5" t="s">
        <v>204</v>
      </c>
      <c r="M101" s="8">
        <v>13296</v>
      </c>
      <c r="N101" s="5" t="s">
        <v>188</v>
      </c>
    </row>
    <row r="102" spans="1:14" ht="39.6" x14ac:dyDescent="0.3">
      <c r="A102" s="1"/>
      <c r="B102" s="5" t="s">
        <v>470</v>
      </c>
      <c r="C102" s="5" t="s">
        <v>486</v>
      </c>
      <c r="D102" s="5" t="s">
        <v>487</v>
      </c>
      <c r="E102" s="4" t="s">
        <v>181</v>
      </c>
      <c r="F102" s="4" t="s">
        <v>182</v>
      </c>
      <c r="G102" s="6" t="s">
        <v>488</v>
      </c>
      <c r="H102" s="8">
        <v>0</v>
      </c>
      <c r="I102" s="5" t="s">
        <v>184</v>
      </c>
      <c r="J102" s="5" t="s">
        <v>185</v>
      </c>
      <c r="K102" s="5" t="s">
        <v>186</v>
      </c>
      <c r="L102" s="5" t="s">
        <v>187</v>
      </c>
      <c r="M102" s="8">
        <v>13658</v>
      </c>
      <c r="N102" s="5" t="s">
        <v>188</v>
      </c>
    </row>
    <row r="103" spans="1:14" ht="52.8" x14ac:dyDescent="0.3">
      <c r="A103" s="1"/>
      <c r="B103" s="5" t="s">
        <v>470</v>
      </c>
      <c r="C103" s="5" t="s">
        <v>489</v>
      </c>
      <c r="D103" s="5" t="s">
        <v>490</v>
      </c>
      <c r="E103" s="4" t="s">
        <v>181</v>
      </c>
      <c r="F103" s="4" t="s">
        <v>182</v>
      </c>
      <c r="G103" s="6" t="s">
        <v>491</v>
      </c>
      <c r="H103" s="8">
        <v>0</v>
      </c>
      <c r="I103" s="5" t="s">
        <v>184</v>
      </c>
      <c r="J103" s="5" t="s">
        <v>185</v>
      </c>
      <c r="K103" s="5" t="s">
        <v>186</v>
      </c>
      <c r="L103" s="5" t="s">
        <v>187</v>
      </c>
      <c r="M103" s="8">
        <v>17377</v>
      </c>
      <c r="N103" s="5" t="s">
        <v>188</v>
      </c>
    </row>
    <row r="104" spans="1:14" ht="92.4" x14ac:dyDescent="0.3">
      <c r="A104" s="1"/>
      <c r="B104" s="5" t="s">
        <v>470</v>
      </c>
      <c r="C104" s="5" t="s">
        <v>489</v>
      </c>
      <c r="D104" s="5" t="s">
        <v>17</v>
      </c>
      <c r="E104" s="4" t="s">
        <v>492</v>
      </c>
      <c r="F104" s="4" t="s">
        <v>493</v>
      </c>
      <c r="G104" s="6" t="s">
        <v>494</v>
      </c>
      <c r="H104" s="8">
        <v>0</v>
      </c>
      <c r="I104" s="5" t="s">
        <v>184</v>
      </c>
      <c r="J104" s="5" t="s">
        <v>185</v>
      </c>
      <c r="K104" s="5" t="s">
        <v>186</v>
      </c>
      <c r="L104" s="5" t="s">
        <v>204</v>
      </c>
      <c r="M104" s="8">
        <v>17370</v>
      </c>
      <c r="N104" s="5" t="s">
        <v>188</v>
      </c>
    </row>
    <row r="105" spans="1:14" ht="26.4" x14ac:dyDescent="0.3">
      <c r="A105" s="1"/>
      <c r="B105" s="5" t="s">
        <v>470</v>
      </c>
      <c r="C105" s="5" t="s">
        <v>495</v>
      </c>
      <c r="D105" s="5" t="s">
        <v>496</v>
      </c>
      <c r="E105" s="4" t="s">
        <v>181</v>
      </c>
      <c r="F105" s="4" t="s">
        <v>182</v>
      </c>
      <c r="G105" s="6" t="s">
        <v>497</v>
      </c>
      <c r="H105" s="8">
        <v>0</v>
      </c>
      <c r="I105" s="5" t="s">
        <v>184</v>
      </c>
      <c r="J105" s="5" t="s">
        <v>185</v>
      </c>
      <c r="K105" s="5" t="s">
        <v>186</v>
      </c>
      <c r="L105" s="5" t="s">
        <v>187</v>
      </c>
      <c r="M105" s="8">
        <v>1344</v>
      </c>
      <c r="N105" s="5" t="s">
        <v>188</v>
      </c>
    </row>
    <row r="106" spans="1:14" ht="26.4" x14ac:dyDescent="0.3">
      <c r="A106" s="1"/>
      <c r="B106" s="5" t="s">
        <v>470</v>
      </c>
      <c r="C106" s="5" t="s">
        <v>495</v>
      </c>
      <c r="D106" s="5" t="s">
        <v>498</v>
      </c>
      <c r="E106" s="4" t="s">
        <v>499</v>
      </c>
      <c r="F106" s="4" t="s">
        <v>500</v>
      </c>
      <c r="G106" s="6" t="s">
        <v>501</v>
      </c>
      <c r="H106" s="8">
        <v>0</v>
      </c>
      <c r="I106" s="5" t="s">
        <v>184</v>
      </c>
      <c r="J106" s="5" t="s">
        <v>194</v>
      </c>
      <c r="K106" s="5" t="s">
        <v>186</v>
      </c>
      <c r="L106" s="5" t="s">
        <v>232</v>
      </c>
      <c r="M106" s="8">
        <v>1342</v>
      </c>
      <c r="N106" s="5" t="s">
        <v>188</v>
      </c>
    </row>
    <row r="107" spans="1:14" x14ac:dyDescent="0.3">
      <c r="A107" s="1"/>
      <c r="B107" s="5" t="s">
        <v>470</v>
      </c>
      <c r="C107" s="5" t="s">
        <v>502</v>
      </c>
      <c r="D107" s="5" t="s">
        <v>503</v>
      </c>
      <c r="E107" s="4" t="s">
        <v>181</v>
      </c>
      <c r="F107" s="4" t="s">
        <v>182</v>
      </c>
      <c r="G107" s="6" t="s">
        <v>504</v>
      </c>
      <c r="H107" s="8">
        <v>0</v>
      </c>
      <c r="I107" s="5" t="s">
        <v>184</v>
      </c>
      <c r="J107" s="5" t="s">
        <v>194</v>
      </c>
      <c r="K107" s="5" t="s">
        <v>186</v>
      </c>
      <c r="L107" s="5" t="s">
        <v>187</v>
      </c>
      <c r="M107" s="8">
        <v>21426</v>
      </c>
      <c r="N107" s="5" t="s">
        <v>188</v>
      </c>
    </row>
    <row r="108" spans="1:14" ht="52.8" x14ac:dyDescent="0.3">
      <c r="A108" s="1"/>
      <c r="B108" s="5" t="s">
        <v>470</v>
      </c>
      <c r="C108" s="5" t="s">
        <v>505</v>
      </c>
      <c r="D108" s="5" t="s">
        <v>17</v>
      </c>
      <c r="E108" s="4" t="s">
        <v>181</v>
      </c>
      <c r="F108" s="4" t="s">
        <v>182</v>
      </c>
      <c r="G108" s="6" t="s">
        <v>506</v>
      </c>
      <c r="H108" s="8">
        <v>0</v>
      </c>
      <c r="I108" s="5" t="s">
        <v>184</v>
      </c>
      <c r="J108" s="5" t="s">
        <v>185</v>
      </c>
      <c r="K108" s="5" t="s">
        <v>186</v>
      </c>
      <c r="L108" s="5" t="s">
        <v>187</v>
      </c>
      <c r="M108" s="8">
        <v>17650</v>
      </c>
      <c r="N108" s="5" t="s">
        <v>188</v>
      </c>
    </row>
    <row r="109" spans="1:14" x14ac:dyDescent="0.3">
      <c r="A109" s="1"/>
      <c r="B109" s="5" t="s">
        <v>470</v>
      </c>
      <c r="C109" s="5" t="s">
        <v>507</v>
      </c>
      <c r="D109" s="5" t="s">
        <v>508</v>
      </c>
      <c r="E109" s="4" t="s">
        <v>181</v>
      </c>
      <c r="F109" s="4" t="s">
        <v>182</v>
      </c>
      <c r="G109" s="6" t="s">
        <v>509</v>
      </c>
      <c r="H109" s="8">
        <v>0</v>
      </c>
      <c r="I109" s="5" t="s">
        <v>184</v>
      </c>
      <c r="J109" s="5" t="s">
        <v>185</v>
      </c>
      <c r="K109" s="5" t="s">
        <v>186</v>
      </c>
      <c r="L109" s="5" t="s">
        <v>187</v>
      </c>
      <c r="M109" s="8">
        <v>17410</v>
      </c>
      <c r="N109" s="5" t="s">
        <v>188</v>
      </c>
    </row>
    <row r="110" spans="1:14" ht="39.6" x14ac:dyDescent="0.3">
      <c r="A110" s="1"/>
      <c r="B110" s="5" t="s">
        <v>470</v>
      </c>
      <c r="C110" s="5" t="s">
        <v>510</v>
      </c>
      <c r="D110" s="5" t="s">
        <v>511</v>
      </c>
      <c r="E110" s="4" t="s">
        <v>181</v>
      </c>
      <c r="F110" s="4" t="s">
        <v>182</v>
      </c>
      <c r="G110" s="6" t="s">
        <v>512</v>
      </c>
      <c r="H110" s="8">
        <v>0</v>
      </c>
      <c r="I110" s="5" t="s">
        <v>184</v>
      </c>
      <c r="J110" s="5" t="s">
        <v>185</v>
      </c>
      <c r="K110" s="5" t="s">
        <v>186</v>
      </c>
      <c r="L110" s="5" t="s">
        <v>187</v>
      </c>
      <c r="M110" s="8">
        <v>13179</v>
      </c>
      <c r="N110" s="5" t="s">
        <v>188</v>
      </c>
    </row>
    <row r="111" spans="1:14" ht="52.8" x14ac:dyDescent="0.3">
      <c r="A111" s="1"/>
      <c r="B111" s="5" t="s">
        <v>470</v>
      </c>
      <c r="C111" s="5" t="s">
        <v>513</v>
      </c>
      <c r="D111" s="5" t="s">
        <v>514</v>
      </c>
      <c r="E111" s="4" t="s">
        <v>181</v>
      </c>
      <c r="F111" s="4" t="s">
        <v>182</v>
      </c>
      <c r="G111" s="6" t="s">
        <v>491</v>
      </c>
      <c r="H111" s="8">
        <v>0</v>
      </c>
      <c r="I111" s="5" t="s">
        <v>184</v>
      </c>
      <c r="J111" s="5" t="s">
        <v>185</v>
      </c>
      <c r="K111" s="5" t="s">
        <v>186</v>
      </c>
      <c r="L111" s="5" t="s">
        <v>187</v>
      </c>
      <c r="M111" s="8">
        <v>17433</v>
      </c>
      <c r="N111" s="5" t="s">
        <v>188</v>
      </c>
    </row>
    <row r="112" spans="1:14" ht="39.6" x14ac:dyDescent="0.3">
      <c r="A112" s="1"/>
      <c r="B112" s="5" t="s">
        <v>470</v>
      </c>
      <c r="C112" s="5" t="s">
        <v>513</v>
      </c>
      <c r="D112" s="5" t="s">
        <v>515</v>
      </c>
      <c r="E112" s="4" t="s">
        <v>181</v>
      </c>
      <c r="F112" s="4" t="s">
        <v>182</v>
      </c>
      <c r="G112" s="6" t="s">
        <v>516</v>
      </c>
      <c r="H112" s="8">
        <v>0</v>
      </c>
      <c r="I112" s="5" t="s">
        <v>184</v>
      </c>
      <c r="J112" s="5" t="s">
        <v>185</v>
      </c>
      <c r="K112" s="5" t="s">
        <v>186</v>
      </c>
      <c r="L112" s="5" t="s">
        <v>187</v>
      </c>
      <c r="M112" s="8">
        <v>17424</v>
      </c>
      <c r="N112"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517</v>
      </c>
      <c r="B5" s="1"/>
      <c r="C5" s="1"/>
      <c r="D5" s="1"/>
      <c r="E5" s="1"/>
    </row>
    <row r="6" spans="1:6" ht="34.950000000000003" customHeight="1" x14ac:dyDescent="0.3">
      <c r="A6" s="3" t="s">
        <v>3</v>
      </c>
      <c r="B6" s="3" t="s">
        <v>5</v>
      </c>
      <c r="C6" s="3" t="s">
        <v>4</v>
      </c>
      <c r="D6" s="3" t="s">
        <v>6</v>
      </c>
      <c r="E6" s="3" t="s">
        <v>518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activeCell="H23" sqref="H23"/>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519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520</v>
      </c>
      <c r="FO5" s="199"/>
      <c r="FP5" s="199"/>
      <c r="FQ5" s="199"/>
      <c r="FR5" s="199"/>
      <c r="FS5" s="199"/>
      <c r="FT5" s="199"/>
      <c r="FU5" s="199"/>
      <c r="FV5" s="199"/>
    </row>
    <row r="6" spans="1:178" ht="22.05" hidden="1" customHeight="1" x14ac:dyDescent="0.3">
      <c r="A6" s="196" t="s">
        <v>68</v>
      </c>
      <c r="B6" s="196" t="s">
        <v>521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6" t="s">
        <v>522</v>
      </c>
      <c r="FM6" s="1"/>
      <c r="FN6" s="10">
        <v>221</v>
      </c>
      <c r="FO6" s="10">
        <v>222</v>
      </c>
      <c r="FP6" s="10">
        <v>224</v>
      </c>
      <c r="FQ6" s="10">
        <v>2187</v>
      </c>
      <c r="FR6" s="10">
        <v>227</v>
      </c>
      <c r="FS6" s="10">
        <v>49400</v>
      </c>
      <c r="FT6" s="10">
        <v>199</v>
      </c>
      <c r="FU6" s="10">
        <v>200</v>
      </c>
      <c r="FV6" s="199" t="s">
        <v>523</v>
      </c>
    </row>
    <row r="7" spans="1:178" ht="15" hidden="1" customHeight="1" x14ac:dyDescent="0.3">
      <c r="A7" s="196"/>
      <c r="B7" s="196"/>
      <c r="C7" s="9" t="s">
        <v>524</v>
      </c>
      <c r="D7" s="9" t="s">
        <v>525</v>
      </c>
      <c r="E7" s="9" t="s">
        <v>525</v>
      </c>
      <c r="F7" s="9" t="s">
        <v>526</v>
      </c>
      <c r="G7" s="9" t="s">
        <v>526</v>
      </c>
      <c r="H7" s="9" t="s">
        <v>526</v>
      </c>
      <c r="I7" s="9" t="s">
        <v>526</v>
      </c>
      <c r="J7" s="9" t="s">
        <v>525</v>
      </c>
      <c r="K7" s="9" t="s">
        <v>525</v>
      </c>
      <c r="L7" s="9" t="s">
        <v>525</v>
      </c>
      <c r="M7" s="9" t="s">
        <v>525</v>
      </c>
      <c r="N7" s="9" t="s">
        <v>525</v>
      </c>
      <c r="O7" s="9" t="s">
        <v>525</v>
      </c>
      <c r="P7" s="9" t="s">
        <v>525</v>
      </c>
      <c r="Q7" s="9" t="s">
        <v>525</v>
      </c>
      <c r="R7" s="9" t="s">
        <v>525</v>
      </c>
      <c r="S7" s="9" t="s">
        <v>525</v>
      </c>
      <c r="T7" s="9" t="s">
        <v>525</v>
      </c>
      <c r="U7" s="9" t="s">
        <v>525</v>
      </c>
      <c r="V7" s="9" t="s">
        <v>525</v>
      </c>
      <c r="W7" s="9" t="s">
        <v>525</v>
      </c>
      <c r="X7" s="9" t="s">
        <v>524</v>
      </c>
      <c r="Y7" s="9" t="s">
        <v>524</v>
      </c>
      <c r="Z7" s="9" t="s">
        <v>524</v>
      </c>
      <c r="AA7" s="9" t="s">
        <v>525</v>
      </c>
      <c r="AB7" s="9" t="s">
        <v>524</v>
      </c>
      <c r="AC7" s="9" t="s">
        <v>524</v>
      </c>
      <c r="AD7" s="9" t="s">
        <v>524</v>
      </c>
      <c r="AE7" s="9" t="s">
        <v>524</v>
      </c>
      <c r="AF7" s="9" t="s">
        <v>524</v>
      </c>
      <c r="AG7" s="9" t="s">
        <v>524</v>
      </c>
      <c r="AH7" s="9" t="s">
        <v>524</v>
      </c>
      <c r="AI7" s="9" t="s">
        <v>524</v>
      </c>
      <c r="AJ7" s="9" t="s">
        <v>525</v>
      </c>
      <c r="AK7" s="9" t="s">
        <v>526</v>
      </c>
      <c r="AL7" s="9" t="s">
        <v>526</v>
      </c>
      <c r="AM7" s="9" t="s">
        <v>526</v>
      </c>
      <c r="AN7" s="9" t="s">
        <v>525</v>
      </c>
      <c r="AO7" s="9" t="s">
        <v>525</v>
      </c>
      <c r="AP7" s="9" t="s">
        <v>525</v>
      </c>
      <c r="AQ7" s="9" t="s">
        <v>525</v>
      </c>
      <c r="AR7" s="9" t="s">
        <v>525</v>
      </c>
      <c r="AS7" s="9" t="s">
        <v>525</v>
      </c>
      <c r="AT7" s="9" t="s">
        <v>525</v>
      </c>
      <c r="AU7" s="9" t="s">
        <v>524</v>
      </c>
      <c r="AV7" s="9" t="s">
        <v>525</v>
      </c>
      <c r="AW7" s="9" t="s">
        <v>525</v>
      </c>
      <c r="AX7" s="9" t="s">
        <v>525</v>
      </c>
      <c r="AY7" s="9" t="s">
        <v>525</v>
      </c>
      <c r="AZ7" s="9" t="s">
        <v>525</v>
      </c>
      <c r="BA7" s="9" t="s">
        <v>525</v>
      </c>
      <c r="BB7" s="9" t="s">
        <v>524</v>
      </c>
      <c r="BC7" s="9" t="s">
        <v>526</v>
      </c>
      <c r="BD7" s="9" t="s">
        <v>525</v>
      </c>
      <c r="BE7" s="9" t="s">
        <v>525</v>
      </c>
      <c r="BF7" s="9" t="s">
        <v>525</v>
      </c>
      <c r="BG7" s="9" t="s">
        <v>525</v>
      </c>
      <c r="BH7" s="9" t="s">
        <v>526</v>
      </c>
      <c r="BI7" s="9" t="s">
        <v>526</v>
      </c>
      <c r="BJ7" s="9" t="s">
        <v>526</v>
      </c>
      <c r="BK7" s="9" t="s">
        <v>524</v>
      </c>
      <c r="BL7" s="9" t="s">
        <v>524</v>
      </c>
      <c r="BM7" s="9" t="s">
        <v>524</v>
      </c>
      <c r="BN7" s="9" t="s">
        <v>525</v>
      </c>
      <c r="BO7" s="9" t="s">
        <v>525</v>
      </c>
      <c r="BP7" s="9" t="s">
        <v>525</v>
      </c>
      <c r="BQ7" s="9" t="s">
        <v>525</v>
      </c>
      <c r="BR7" s="9" t="s">
        <v>525</v>
      </c>
      <c r="BS7" s="9" t="s">
        <v>525</v>
      </c>
      <c r="BT7" s="9" t="s">
        <v>525</v>
      </c>
      <c r="BU7" s="9" t="s">
        <v>524</v>
      </c>
      <c r="BV7" s="9" t="s">
        <v>524</v>
      </c>
      <c r="BW7" s="9" t="s">
        <v>524</v>
      </c>
      <c r="BX7" s="9" t="s">
        <v>526</v>
      </c>
      <c r="BY7" s="9" t="s">
        <v>524</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524</v>
      </c>
      <c r="CO7" s="9" t="s">
        <v>524</v>
      </c>
      <c r="CP7" s="9" t="s">
        <v>524</v>
      </c>
      <c r="CQ7" s="9" t="s">
        <v>524</v>
      </c>
      <c r="CR7" s="9" t="s">
        <v>525</v>
      </c>
      <c r="CS7" s="9" t="s">
        <v>525</v>
      </c>
      <c r="CT7" s="9" t="s">
        <v>525</v>
      </c>
      <c r="CU7" s="9" t="s">
        <v>525</v>
      </c>
      <c r="CV7" s="9" t="s">
        <v>526</v>
      </c>
      <c r="CW7" s="9" t="s">
        <v>525</v>
      </c>
      <c r="CX7" s="9" t="s">
        <v>525</v>
      </c>
      <c r="CY7" s="9" t="s">
        <v>524</v>
      </c>
      <c r="CZ7" s="9" t="s">
        <v>526</v>
      </c>
      <c r="DA7" s="9" t="s">
        <v>526</v>
      </c>
      <c r="DB7" s="9" t="s">
        <v>525</v>
      </c>
      <c r="DC7" s="9" t="s">
        <v>526</v>
      </c>
      <c r="DD7" s="9" t="s">
        <v>526</v>
      </c>
      <c r="DE7" s="9" t="s">
        <v>524</v>
      </c>
      <c r="DF7" s="9" t="s">
        <v>524</v>
      </c>
      <c r="DG7" s="9" t="s">
        <v>525</v>
      </c>
      <c r="DH7" s="9" t="s">
        <v>525</v>
      </c>
      <c r="DI7" s="9" t="s">
        <v>525</v>
      </c>
      <c r="DJ7" s="9" t="s">
        <v>526</v>
      </c>
      <c r="DK7" s="9" t="s">
        <v>526</v>
      </c>
      <c r="DL7" s="9" t="s">
        <v>525</v>
      </c>
      <c r="DM7" s="9" t="s">
        <v>525</v>
      </c>
      <c r="DN7" s="9" t="s">
        <v>524</v>
      </c>
      <c r="DO7" s="9" t="s">
        <v>524</v>
      </c>
      <c r="DP7" s="9" t="s">
        <v>525</v>
      </c>
      <c r="DQ7" s="9" t="s">
        <v>525</v>
      </c>
      <c r="DR7" s="9" t="s">
        <v>524</v>
      </c>
      <c r="DS7" s="9" t="s">
        <v>525</v>
      </c>
      <c r="DT7" s="9" t="s">
        <v>525</v>
      </c>
      <c r="DU7" s="9" t="s">
        <v>526</v>
      </c>
      <c r="DV7" s="9" t="s">
        <v>525</v>
      </c>
      <c r="DW7" s="9" t="s">
        <v>525</v>
      </c>
      <c r="DX7" s="9" t="s">
        <v>526</v>
      </c>
      <c r="DY7" s="9" t="s">
        <v>525</v>
      </c>
      <c r="DZ7" s="9" t="s">
        <v>525</v>
      </c>
      <c r="EA7" s="9" t="s">
        <v>525</v>
      </c>
      <c r="EB7" s="9" t="s">
        <v>526</v>
      </c>
      <c r="EC7" s="9" t="s">
        <v>526</v>
      </c>
      <c r="ED7" s="9" t="s">
        <v>524</v>
      </c>
      <c r="EE7" s="9" t="s">
        <v>525</v>
      </c>
      <c r="EF7" s="9" t="s">
        <v>525</v>
      </c>
      <c r="EG7" s="9" t="s">
        <v>525</v>
      </c>
      <c r="EH7" s="9" t="s">
        <v>525</v>
      </c>
      <c r="EI7" s="9" t="s">
        <v>525</v>
      </c>
      <c r="EJ7" s="9" t="s">
        <v>525</v>
      </c>
      <c r="EK7" s="9" t="s">
        <v>524</v>
      </c>
      <c r="EL7" s="9" t="s">
        <v>524</v>
      </c>
      <c r="EM7" s="9" t="s">
        <v>524</v>
      </c>
      <c r="EN7" s="9" t="s">
        <v>524</v>
      </c>
      <c r="EO7" s="9" t="s">
        <v>526</v>
      </c>
      <c r="EP7" s="9" t="s">
        <v>524</v>
      </c>
      <c r="EQ7" s="9" t="s">
        <v>524</v>
      </c>
      <c r="ER7" s="9" t="s">
        <v>524</v>
      </c>
      <c r="ES7" s="9" t="s">
        <v>525</v>
      </c>
      <c r="ET7" s="9" t="s">
        <v>525</v>
      </c>
      <c r="EU7" s="9" t="s">
        <v>525</v>
      </c>
      <c r="EV7" s="9" t="s">
        <v>524</v>
      </c>
      <c r="EW7" s="9" t="s">
        <v>525</v>
      </c>
      <c r="EX7" s="9" t="s">
        <v>525</v>
      </c>
      <c r="EY7" s="9" t="s">
        <v>525</v>
      </c>
      <c r="EZ7" s="9" t="s">
        <v>525</v>
      </c>
      <c r="FA7" s="9" t="s">
        <v>524</v>
      </c>
      <c r="FB7" s="9" t="s">
        <v>526</v>
      </c>
      <c r="FC7" s="9" t="s">
        <v>525</v>
      </c>
      <c r="FD7" s="9" t="s">
        <v>526</v>
      </c>
      <c r="FE7" s="9" t="s">
        <v>526</v>
      </c>
      <c r="FF7" s="9" t="s">
        <v>526</v>
      </c>
      <c r="FG7" s="9" t="s">
        <v>525</v>
      </c>
      <c r="FH7" s="9" t="s">
        <v>526</v>
      </c>
      <c r="FI7" s="9" t="s">
        <v>526</v>
      </c>
      <c r="FJ7" s="9" t="s">
        <v>526</v>
      </c>
      <c r="FK7" s="9" t="s">
        <v>527</v>
      </c>
      <c r="FL7" s="196"/>
      <c r="FM7" s="1"/>
      <c r="FN7" s="10" t="s">
        <v>526</v>
      </c>
      <c r="FO7" s="10" t="s">
        <v>525</v>
      </c>
      <c r="FP7" s="10" t="s">
        <v>526</v>
      </c>
      <c r="FQ7" s="10" t="s">
        <v>526</v>
      </c>
      <c r="FR7" s="10" t="s">
        <v>526</v>
      </c>
      <c r="FS7" s="10" t="s">
        <v>526</v>
      </c>
      <c r="FT7" s="10" t="s">
        <v>526</v>
      </c>
      <c r="FU7" s="10" t="s">
        <v>526</v>
      </c>
      <c r="FV7" s="199"/>
    </row>
    <row r="8" spans="1:178" ht="15" hidden="1" customHeight="1" x14ac:dyDescent="0.3">
      <c r="A8" s="196"/>
      <c r="B8" s="196"/>
      <c r="C8" s="9" t="s">
        <v>528</v>
      </c>
      <c r="D8" s="9" t="s">
        <v>528</v>
      </c>
      <c r="E8" s="9" t="s">
        <v>528</v>
      </c>
      <c r="F8" s="9" t="s">
        <v>529</v>
      </c>
      <c r="G8" s="9" t="s">
        <v>529</v>
      </c>
      <c r="H8" s="9" t="s">
        <v>528</v>
      </c>
      <c r="I8" s="9" t="s">
        <v>528</v>
      </c>
      <c r="J8" s="9" t="s">
        <v>529</v>
      </c>
      <c r="K8" s="9" t="s">
        <v>529</v>
      </c>
      <c r="L8" s="9" t="s">
        <v>529</v>
      </c>
      <c r="M8" s="9" t="s">
        <v>529</v>
      </c>
      <c r="N8" s="9" t="s">
        <v>529</v>
      </c>
      <c r="O8" s="9" t="s">
        <v>529</v>
      </c>
      <c r="P8" s="9" t="s">
        <v>529</v>
      </c>
      <c r="Q8" s="9" t="s">
        <v>529</v>
      </c>
      <c r="R8" s="9" t="s">
        <v>528</v>
      </c>
      <c r="S8" s="9" t="s">
        <v>528</v>
      </c>
      <c r="T8" s="9" t="s">
        <v>529</v>
      </c>
      <c r="U8" s="9" t="s">
        <v>529</v>
      </c>
      <c r="V8" s="9" t="s">
        <v>529</v>
      </c>
      <c r="W8" s="9" t="s">
        <v>529</v>
      </c>
      <c r="X8" s="9" t="s">
        <v>528</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529</v>
      </c>
      <c r="BI8" s="9" t="s">
        <v>529</v>
      </c>
      <c r="BJ8" s="9" t="s">
        <v>529</v>
      </c>
      <c r="BK8" s="9" t="s">
        <v>529</v>
      </c>
      <c r="BL8" s="9" t="s">
        <v>529</v>
      </c>
      <c r="BM8" s="9" t="s">
        <v>529</v>
      </c>
      <c r="BN8" s="9" t="s">
        <v>528</v>
      </c>
      <c r="BO8" s="9" t="s">
        <v>529</v>
      </c>
      <c r="BP8" s="9" t="s">
        <v>529</v>
      </c>
      <c r="BQ8" s="9" t="s">
        <v>529</v>
      </c>
      <c r="BR8" s="9" t="s">
        <v>529</v>
      </c>
      <c r="BS8" s="9" t="s">
        <v>529</v>
      </c>
      <c r="BT8" s="9" t="s">
        <v>529</v>
      </c>
      <c r="BU8" s="9" t="s">
        <v>529</v>
      </c>
      <c r="BV8" s="9" t="s">
        <v>529</v>
      </c>
      <c r="BW8" s="9" t="s">
        <v>529</v>
      </c>
      <c r="BX8" s="9" t="s">
        <v>528</v>
      </c>
      <c r="BY8" s="9" t="s">
        <v>529</v>
      </c>
      <c r="BZ8" s="9" t="s">
        <v>529</v>
      </c>
      <c r="CA8" s="9" t="s">
        <v>528</v>
      </c>
      <c r="CB8" s="9" t="s">
        <v>528</v>
      </c>
      <c r="CC8" s="9" t="s">
        <v>528</v>
      </c>
      <c r="CD8" s="9" t="s">
        <v>528</v>
      </c>
      <c r="CE8" s="9" t="s">
        <v>528</v>
      </c>
      <c r="CF8" s="9" t="s">
        <v>528</v>
      </c>
      <c r="CG8" s="9" t="s">
        <v>529</v>
      </c>
      <c r="CH8" s="9" t="s">
        <v>529</v>
      </c>
      <c r="CI8" s="9" t="s">
        <v>529</v>
      </c>
      <c r="CJ8" s="9" t="s">
        <v>529</v>
      </c>
      <c r="CK8" s="9" t="s">
        <v>529</v>
      </c>
      <c r="CL8" s="9" t="s">
        <v>529</v>
      </c>
      <c r="CM8" s="9" t="s">
        <v>529</v>
      </c>
      <c r="CN8" s="9" t="s">
        <v>529</v>
      </c>
      <c r="CO8" s="9" t="s">
        <v>529</v>
      </c>
      <c r="CP8" s="9" t="s">
        <v>529</v>
      </c>
      <c r="CQ8" s="9" t="s">
        <v>529</v>
      </c>
      <c r="CR8" s="9" t="s">
        <v>529</v>
      </c>
      <c r="CS8" s="9" t="s">
        <v>529</v>
      </c>
      <c r="CT8" s="9" t="s">
        <v>528</v>
      </c>
      <c r="CU8" s="9" t="s">
        <v>528</v>
      </c>
      <c r="CV8" s="9" t="s">
        <v>528</v>
      </c>
      <c r="CW8" s="9" t="s">
        <v>530</v>
      </c>
      <c r="CX8" s="9" t="s">
        <v>531</v>
      </c>
      <c r="CY8" s="9" t="s">
        <v>530</v>
      </c>
      <c r="CZ8" s="9" t="s">
        <v>531</v>
      </c>
      <c r="DA8" s="9" t="s">
        <v>530</v>
      </c>
      <c r="DB8" s="9" t="s">
        <v>528</v>
      </c>
      <c r="DC8" s="9" t="s">
        <v>528</v>
      </c>
      <c r="DD8" s="9" t="s">
        <v>528</v>
      </c>
      <c r="DE8" s="9" t="s">
        <v>530</v>
      </c>
      <c r="DF8" s="9" t="s">
        <v>528</v>
      </c>
      <c r="DG8" s="9" t="s">
        <v>528</v>
      </c>
      <c r="DH8" s="9" t="s">
        <v>528</v>
      </c>
      <c r="DI8" s="9" t="s">
        <v>528</v>
      </c>
      <c r="DJ8" s="9" t="s">
        <v>528</v>
      </c>
      <c r="DK8" s="9" t="s">
        <v>528</v>
      </c>
      <c r="DL8" s="9" t="s">
        <v>528</v>
      </c>
      <c r="DM8" s="9" t="s">
        <v>528</v>
      </c>
      <c r="DN8" s="9" t="s">
        <v>530</v>
      </c>
      <c r="DO8" s="9" t="s">
        <v>530</v>
      </c>
      <c r="DP8" s="9" t="s">
        <v>531</v>
      </c>
      <c r="DQ8" s="9" t="s">
        <v>531</v>
      </c>
      <c r="DR8" s="9" t="s">
        <v>530</v>
      </c>
      <c r="DS8" s="9" t="s">
        <v>528</v>
      </c>
      <c r="DT8" s="9" t="s">
        <v>528</v>
      </c>
      <c r="DU8" s="9" t="s">
        <v>528</v>
      </c>
      <c r="DV8" s="9" t="s">
        <v>528</v>
      </c>
      <c r="DW8" s="9" t="s">
        <v>528</v>
      </c>
      <c r="DX8" s="9" t="s">
        <v>528</v>
      </c>
      <c r="DY8" s="9" t="s">
        <v>528</v>
      </c>
      <c r="DZ8" s="9" t="s">
        <v>528</v>
      </c>
      <c r="EA8" s="9" t="s">
        <v>528</v>
      </c>
      <c r="EB8" s="9" t="s">
        <v>531</v>
      </c>
      <c r="EC8" s="9" t="s">
        <v>531</v>
      </c>
      <c r="ED8" s="9" t="s">
        <v>530</v>
      </c>
      <c r="EE8" s="9" t="s">
        <v>531</v>
      </c>
      <c r="EF8" s="9" t="s">
        <v>531</v>
      </c>
      <c r="EG8" s="9" t="s">
        <v>531</v>
      </c>
      <c r="EH8" s="9" t="s">
        <v>531</v>
      </c>
      <c r="EI8" s="9" t="s">
        <v>528</v>
      </c>
      <c r="EJ8" s="9" t="s">
        <v>528</v>
      </c>
      <c r="EK8" s="9" t="s">
        <v>528</v>
      </c>
      <c r="EL8" s="9" t="s">
        <v>528</v>
      </c>
      <c r="EM8" s="9" t="s">
        <v>528</v>
      </c>
      <c r="EN8" s="9" t="s">
        <v>528</v>
      </c>
      <c r="EO8" s="9" t="s">
        <v>531</v>
      </c>
      <c r="EP8" s="9" t="s">
        <v>530</v>
      </c>
      <c r="EQ8" s="9" t="s">
        <v>530</v>
      </c>
      <c r="ER8" s="9" t="s">
        <v>530</v>
      </c>
      <c r="ES8" s="9" t="s">
        <v>528</v>
      </c>
      <c r="ET8" s="9" t="s">
        <v>531</v>
      </c>
      <c r="EU8" s="9" t="s">
        <v>531</v>
      </c>
      <c r="EV8" s="9" t="s">
        <v>530</v>
      </c>
      <c r="EW8" s="9" t="s">
        <v>529</v>
      </c>
      <c r="EX8" s="9" t="s">
        <v>529</v>
      </c>
      <c r="EY8" s="9" t="s">
        <v>529</v>
      </c>
      <c r="EZ8" s="9" t="s">
        <v>529</v>
      </c>
      <c r="FA8" s="9" t="s">
        <v>530</v>
      </c>
      <c r="FB8" s="9" t="s">
        <v>528</v>
      </c>
      <c r="FC8" s="9" t="s">
        <v>528</v>
      </c>
      <c r="FD8" s="9" t="s">
        <v>529</v>
      </c>
      <c r="FE8" s="9" t="s">
        <v>529</v>
      </c>
      <c r="FF8" s="9" t="s">
        <v>529</v>
      </c>
      <c r="FG8" s="9" t="s">
        <v>529</v>
      </c>
      <c r="FH8" s="9" t="s">
        <v>529</v>
      </c>
      <c r="FI8" s="9" t="s">
        <v>529</v>
      </c>
      <c r="FJ8" s="9" t="s">
        <v>529</v>
      </c>
      <c r="FK8" s="9" t="s">
        <v>529</v>
      </c>
      <c r="FL8" s="196"/>
      <c r="FM8" s="1"/>
      <c r="FN8" s="10" t="s">
        <v>528</v>
      </c>
      <c r="FO8" s="10" t="s">
        <v>528</v>
      </c>
      <c r="FP8" s="10" t="s">
        <v>528</v>
      </c>
      <c r="FQ8" s="10" t="s">
        <v>528</v>
      </c>
      <c r="FR8" s="10" t="s">
        <v>529</v>
      </c>
      <c r="FS8" s="10" t="s">
        <v>529</v>
      </c>
      <c r="FT8" s="10" t="s">
        <v>528</v>
      </c>
      <c r="FU8" s="10" t="s">
        <v>528</v>
      </c>
      <c r="FV8" s="199"/>
    </row>
    <row r="9" spans="1:178" ht="40.049999999999997" customHeight="1" x14ac:dyDescent="0.3">
      <c r="A9" s="196"/>
      <c r="B9" s="196"/>
      <c r="C9" s="11" t="s">
        <v>532</v>
      </c>
      <c r="D9" s="11" t="s">
        <v>84</v>
      </c>
      <c r="E9" s="11" t="s">
        <v>84</v>
      </c>
      <c r="F9" s="11" t="s">
        <v>84</v>
      </c>
      <c r="G9" s="11" t="s">
        <v>84</v>
      </c>
      <c r="H9" s="11" t="s">
        <v>121</v>
      </c>
      <c r="I9" s="11" t="s">
        <v>121</v>
      </c>
      <c r="J9" s="11" t="s">
        <v>161</v>
      </c>
      <c r="K9" s="11" t="s">
        <v>161</v>
      </c>
      <c r="L9" s="11" t="s">
        <v>106</v>
      </c>
      <c r="M9" s="11" t="s">
        <v>106</v>
      </c>
      <c r="N9" s="11" t="s">
        <v>106</v>
      </c>
      <c r="O9" s="11" t="s">
        <v>106</v>
      </c>
      <c r="P9" s="11" t="s">
        <v>106</v>
      </c>
      <c r="Q9" s="11" t="s">
        <v>106</v>
      </c>
      <c r="R9" s="11" t="s">
        <v>106</v>
      </c>
      <c r="S9" s="11" t="s">
        <v>106</v>
      </c>
      <c r="T9" s="11" t="s">
        <v>533</v>
      </c>
      <c r="U9" s="11" t="s">
        <v>533</v>
      </c>
      <c r="V9" s="11" t="s">
        <v>533</v>
      </c>
      <c r="W9" s="11" t="s">
        <v>533</v>
      </c>
      <c r="X9" s="11" t="s">
        <v>534</v>
      </c>
      <c r="Y9" s="11" t="s">
        <v>216</v>
      </c>
      <c r="Z9" s="11" t="s">
        <v>216</v>
      </c>
      <c r="AA9" s="11" t="s">
        <v>216</v>
      </c>
      <c r="AB9" s="11" t="s">
        <v>79</v>
      </c>
      <c r="AC9" s="11" t="s">
        <v>79</v>
      </c>
      <c r="AD9" s="11" t="s">
        <v>79</v>
      </c>
      <c r="AE9" s="11" t="s">
        <v>79</v>
      </c>
      <c r="AF9" s="11" t="s">
        <v>79</v>
      </c>
      <c r="AG9" s="11" t="s">
        <v>79</v>
      </c>
      <c r="AH9" s="11" t="s">
        <v>79</v>
      </c>
      <c r="AI9" s="11" t="s">
        <v>535</v>
      </c>
      <c r="AJ9" s="11" t="s">
        <v>75</v>
      </c>
      <c r="AK9" s="11" t="s">
        <v>309</v>
      </c>
      <c r="AL9" s="11" t="s">
        <v>536</v>
      </c>
      <c r="AM9" s="11" t="s">
        <v>536</v>
      </c>
      <c r="AN9" s="11" t="s">
        <v>238</v>
      </c>
      <c r="AO9" s="11" t="s">
        <v>238</v>
      </c>
      <c r="AP9" s="11" t="s">
        <v>537</v>
      </c>
      <c r="AQ9" s="11" t="s">
        <v>538</v>
      </c>
      <c r="AR9" s="11" t="s">
        <v>538</v>
      </c>
      <c r="AS9" s="11" t="s">
        <v>539</v>
      </c>
      <c r="AT9" s="11" t="s">
        <v>540</v>
      </c>
      <c r="AU9" s="11" t="s">
        <v>541</v>
      </c>
      <c r="AV9" s="11" t="s">
        <v>103</v>
      </c>
      <c r="AW9" s="11" t="s">
        <v>103</v>
      </c>
      <c r="AX9" s="11" t="s">
        <v>103</v>
      </c>
      <c r="AY9" s="11" t="s">
        <v>55</v>
      </c>
      <c r="AZ9" s="11" t="s">
        <v>55</v>
      </c>
      <c r="BA9" s="11" t="s">
        <v>55</v>
      </c>
      <c r="BB9" s="11" t="s">
        <v>55</v>
      </c>
      <c r="BC9" s="11" t="s">
        <v>55</v>
      </c>
      <c r="BD9" s="11" t="s">
        <v>55</v>
      </c>
      <c r="BE9" s="11" t="s">
        <v>542</v>
      </c>
      <c r="BF9" s="11" t="s">
        <v>542</v>
      </c>
      <c r="BG9" s="11" t="s">
        <v>543</v>
      </c>
      <c r="BH9" s="11" t="s">
        <v>87</v>
      </c>
      <c r="BI9" s="11" t="s">
        <v>87</v>
      </c>
      <c r="BJ9" s="11" t="s">
        <v>87</v>
      </c>
      <c r="BK9" s="11" t="s">
        <v>94</v>
      </c>
      <c r="BL9" s="11" t="s">
        <v>94</v>
      </c>
      <c r="BM9" s="11" t="s">
        <v>94</v>
      </c>
      <c r="BN9" s="11" t="s">
        <v>94</v>
      </c>
      <c r="BO9" s="11" t="s">
        <v>94</v>
      </c>
      <c r="BP9" s="11" t="s">
        <v>94</v>
      </c>
      <c r="BQ9" s="11" t="s">
        <v>94</v>
      </c>
      <c r="BR9" s="11" t="s">
        <v>94</v>
      </c>
      <c r="BS9" s="11" t="s">
        <v>94</v>
      </c>
      <c r="BT9" s="11" t="s">
        <v>94</v>
      </c>
      <c r="BU9" s="11" t="s">
        <v>94</v>
      </c>
      <c r="BV9" s="11" t="s">
        <v>94</v>
      </c>
      <c r="BW9" s="11" t="s">
        <v>94</v>
      </c>
      <c r="BX9" s="11" t="s">
        <v>94</v>
      </c>
      <c r="BY9" s="11" t="s">
        <v>544</v>
      </c>
      <c r="BZ9" s="11" t="s">
        <v>544</v>
      </c>
      <c r="CA9" s="11" t="s">
        <v>545</v>
      </c>
      <c r="CB9" s="11" t="s">
        <v>142</v>
      </c>
      <c r="CC9" s="11" t="s">
        <v>142</v>
      </c>
      <c r="CD9" s="11" t="s">
        <v>142</v>
      </c>
      <c r="CE9" s="11" t="s">
        <v>142</v>
      </c>
      <c r="CF9" s="11" t="s">
        <v>142</v>
      </c>
      <c r="CG9" s="11" t="s">
        <v>142</v>
      </c>
      <c r="CH9" s="11" t="s">
        <v>142</v>
      </c>
      <c r="CI9" s="11" t="s">
        <v>142</v>
      </c>
      <c r="CJ9" s="11" t="s">
        <v>142</v>
      </c>
      <c r="CK9" s="11" t="s">
        <v>142</v>
      </c>
      <c r="CL9" s="11" t="s">
        <v>142</v>
      </c>
      <c r="CM9" s="11" t="s">
        <v>142</v>
      </c>
      <c r="CN9" s="11" t="s">
        <v>153</v>
      </c>
      <c r="CO9" s="11" t="s">
        <v>153</v>
      </c>
      <c r="CP9" s="11" t="s">
        <v>153</v>
      </c>
      <c r="CQ9" s="11" t="s">
        <v>153</v>
      </c>
      <c r="CR9" s="11" t="s">
        <v>158</v>
      </c>
      <c r="CS9" s="11" t="s">
        <v>158</v>
      </c>
      <c r="CT9" s="11" t="s">
        <v>546</v>
      </c>
      <c r="CU9" s="11" t="s">
        <v>546</v>
      </c>
      <c r="CV9" s="11" t="s">
        <v>547</v>
      </c>
      <c r="CW9" s="11" t="s">
        <v>548</v>
      </c>
      <c r="CX9" s="11" t="s">
        <v>549</v>
      </c>
      <c r="CY9" s="11" t="s">
        <v>550</v>
      </c>
      <c r="CZ9" s="11" t="s">
        <v>551</v>
      </c>
      <c r="DA9" s="11" t="s">
        <v>552</v>
      </c>
      <c r="DB9" s="11" t="s">
        <v>553</v>
      </c>
      <c r="DC9" s="11" t="s">
        <v>121</v>
      </c>
      <c r="DD9" s="11" t="s">
        <v>121</v>
      </c>
      <c r="DE9" s="11" t="s">
        <v>106</v>
      </c>
      <c r="DF9" s="11" t="s">
        <v>535</v>
      </c>
      <c r="DG9" s="11" t="s">
        <v>554</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570</v>
      </c>
      <c r="DY9" s="11" t="s">
        <v>570</v>
      </c>
      <c r="DZ9" s="11" t="s">
        <v>570</v>
      </c>
      <c r="EA9" s="11" t="s">
        <v>571</v>
      </c>
      <c r="EB9" s="11" t="s">
        <v>572</v>
      </c>
      <c r="EC9" s="11" t="s">
        <v>572</v>
      </c>
      <c r="ED9" s="11" t="s">
        <v>94</v>
      </c>
      <c r="EE9" s="11" t="s">
        <v>94</v>
      </c>
      <c r="EF9" s="11" t="s">
        <v>94</v>
      </c>
      <c r="EG9" s="11" t="s">
        <v>94</v>
      </c>
      <c r="EH9" s="11" t="s">
        <v>94</v>
      </c>
      <c r="EI9" s="11" t="s">
        <v>573</v>
      </c>
      <c r="EJ9" s="11" t="s">
        <v>573</v>
      </c>
      <c r="EK9" s="11" t="s">
        <v>574</v>
      </c>
      <c r="EL9" s="11" t="s">
        <v>574</v>
      </c>
      <c r="EM9" s="11" t="s">
        <v>574</v>
      </c>
      <c r="EN9" s="11" t="s">
        <v>574</v>
      </c>
      <c r="EO9" s="11" t="s">
        <v>265</v>
      </c>
      <c r="EP9" s="11" t="s">
        <v>575</v>
      </c>
      <c r="EQ9" s="11" t="s">
        <v>576</v>
      </c>
      <c r="ER9" s="11" t="s">
        <v>142</v>
      </c>
      <c r="ES9" s="11" t="s">
        <v>142</v>
      </c>
      <c r="ET9" s="11" t="s">
        <v>142</v>
      </c>
      <c r="EU9" s="11" t="s">
        <v>142</v>
      </c>
      <c r="EV9" s="11" t="s">
        <v>142</v>
      </c>
      <c r="EW9" s="11" t="s">
        <v>327</v>
      </c>
      <c r="EX9" s="11" t="s">
        <v>327</v>
      </c>
      <c r="EY9" s="11" t="s">
        <v>327</v>
      </c>
      <c r="EZ9" s="11" t="s">
        <v>327</v>
      </c>
      <c r="FA9" s="11" t="s">
        <v>577</v>
      </c>
      <c r="FB9" s="11" t="s">
        <v>578</v>
      </c>
      <c r="FC9" s="11" t="s">
        <v>578</v>
      </c>
      <c r="FD9" s="11" t="s">
        <v>579</v>
      </c>
      <c r="FE9" s="11" t="s">
        <v>580</v>
      </c>
      <c r="FF9" s="11" t="s">
        <v>580</v>
      </c>
      <c r="FG9" s="11" t="s">
        <v>581</v>
      </c>
      <c r="FH9" s="11" t="s">
        <v>582</v>
      </c>
      <c r="FI9" s="11" t="s">
        <v>583</v>
      </c>
      <c r="FJ9" s="11" t="s">
        <v>584</v>
      </c>
      <c r="FK9" s="11" t="s">
        <v>585</v>
      </c>
      <c r="FL9" s="196"/>
      <c r="FM9" s="1"/>
      <c r="FN9" s="12" t="s">
        <v>586</v>
      </c>
      <c r="FO9" s="12" t="s">
        <v>22</v>
      </c>
      <c r="FP9" s="12" t="s">
        <v>587</v>
      </c>
      <c r="FQ9" s="12" t="s">
        <v>588</v>
      </c>
      <c r="FR9" s="12" t="s">
        <v>589</v>
      </c>
      <c r="FS9" s="12" t="s">
        <v>590</v>
      </c>
      <c r="FT9" s="12" t="s">
        <v>578</v>
      </c>
      <c r="FU9" s="12" t="s">
        <v>578</v>
      </c>
      <c r="FV9" s="199"/>
    </row>
    <row r="10" spans="1:178" ht="40.049999999999997" customHeight="1" x14ac:dyDescent="0.3">
      <c r="A10" s="196"/>
      <c r="B10" s="196"/>
      <c r="C10" s="9" t="s">
        <v>591</v>
      </c>
      <c r="D10" s="9" t="s">
        <v>592</v>
      </c>
      <c r="E10" s="9" t="s">
        <v>593</v>
      </c>
      <c r="F10" s="9" t="s">
        <v>594</v>
      </c>
      <c r="G10" s="9" t="s">
        <v>595</v>
      </c>
      <c r="H10" s="9" t="s">
        <v>596</v>
      </c>
      <c r="I10" s="9" t="s">
        <v>597</v>
      </c>
      <c r="J10" s="9" t="s">
        <v>598</v>
      </c>
      <c r="K10" s="9" t="s">
        <v>599</v>
      </c>
      <c r="L10" s="9" t="s">
        <v>600</v>
      </c>
      <c r="M10" s="9" t="s">
        <v>601</v>
      </c>
      <c r="N10" s="9" t="s">
        <v>602</v>
      </c>
      <c r="O10" s="9" t="s">
        <v>603</v>
      </c>
      <c r="P10" s="9" t="s">
        <v>604</v>
      </c>
      <c r="Q10" s="9" t="s">
        <v>605</v>
      </c>
      <c r="R10" s="9" t="s">
        <v>606</v>
      </c>
      <c r="S10" s="9" t="s">
        <v>607</v>
      </c>
      <c r="T10" s="9" t="s">
        <v>608</v>
      </c>
      <c r="U10" s="9" t="s">
        <v>609</v>
      </c>
      <c r="V10" s="9" t="s">
        <v>610</v>
      </c>
      <c r="W10" s="9" t="s">
        <v>611</v>
      </c>
      <c r="X10" s="9" t="s">
        <v>612</v>
      </c>
      <c r="Y10" s="9" t="s">
        <v>613</v>
      </c>
      <c r="Z10" s="9" t="s">
        <v>217</v>
      </c>
      <c r="AA10" s="9" t="s">
        <v>226</v>
      </c>
      <c r="AB10" s="9" t="s">
        <v>614</v>
      </c>
      <c r="AC10" s="9" t="s">
        <v>615</v>
      </c>
      <c r="AD10" s="9" t="s">
        <v>616</v>
      </c>
      <c r="AE10" s="9" t="s">
        <v>617</v>
      </c>
      <c r="AF10" s="9" t="s">
        <v>618</v>
      </c>
      <c r="AG10" s="9" t="s">
        <v>619</v>
      </c>
      <c r="AH10" s="9" t="s">
        <v>620</v>
      </c>
      <c r="AI10" s="9" t="s">
        <v>621</v>
      </c>
      <c r="AJ10" s="9" t="s">
        <v>622</v>
      </c>
      <c r="AK10" s="9" t="s">
        <v>310</v>
      </c>
      <c r="AL10" s="9" t="s">
        <v>623</v>
      </c>
      <c r="AM10" s="9" t="s">
        <v>624</v>
      </c>
      <c r="AN10" s="9" t="s">
        <v>625</v>
      </c>
      <c r="AO10" s="9" t="s">
        <v>239</v>
      </c>
      <c r="AP10" s="9" t="s">
        <v>537</v>
      </c>
      <c r="AQ10" s="9" t="s">
        <v>626</v>
      </c>
      <c r="AR10" s="9" t="s">
        <v>627</v>
      </c>
      <c r="AS10" s="9" t="s">
        <v>628</v>
      </c>
      <c r="AT10" s="9" t="s">
        <v>629</v>
      </c>
      <c r="AU10" s="9" t="s">
        <v>630</v>
      </c>
      <c r="AV10" s="9" t="s">
        <v>631</v>
      </c>
      <c r="AW10" s="9" t="s">
        <v>632</v>
      </c>
      <c r="AX10" s="9" t="s">
        <v>633</v>
      </c>
      <c r="AY10" s="9" t="s">
        <v>634</v>
      </c>
      <c r="AZ10" s="9" t="s">
        <v>635</v>
      </c>
      <c r="BA10" s="9" t="s">
        <v>56</v>
      </c>
      <c r="BB10" s="9" t="s">
        <v>636</v>
      </c>
      <c r="BC10" s="9" t="s">
        <v>450</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689</v>
      </c>
      <c r="DE10" s="9" t="s">
        <v>690</v>
      </c>
      <c r="DF10" s="9" t="s">
        <v>691</v>
      </c>
      <c r="DG10" s="9" t="s">
        <v>692</v>
      </c>
      <c r="DH10" s="9" t="s">
        <v>693</v>
      </c>
      <c r="DI10" s="9" t="s">
        <v>694</v>
      </c>
      <c r="DJ10" s="9" t="s">
        <v>695</v>
      </c>
      <c r="DK10" s="9" t="s">
        <v>696</v>
      </c>
      <c r="DL10" s="9" t="s">
        <v>697</v>
      </c>
      <c r="DM10" s="9" t="s">
        <v>698</v>
      </c>
      <c r="DN10" s="9" t="s">
        <v>699</v>
      </c>
      <c r="DO10" s="9" t="s">
        <v>700</v>
      </c>
      <c r="DP10" s="9" t="s">
        <v>701</v>
      </c>
      <c r="DQ10" s="9" t="s">
        <v>702</v>
      </c>
      <c r="DR10" s="9" t="s">
        <v>703</v>
      </c>
      <c r="DS10" s="9" t="s">
        <v>704</v>
      </c>
      <c r="DT10" s="9" t="s">
        <v>705</v>
      </c>
      <c r="DU10" s="9" t="s">
        <v>706</v>
      </c>
      <c r="DV10" s="9" t="s">
        <v>707</v>
      </c>
      <c r="DW10" s="9" t="s">
        <v>708</v>
      </c>
      <c r="DX10" s="9" t="s">
        <v>709</v>
      </c>
      <c r="DY10" s="9" t="s">
        <v>710</v>
      </c>
      <c r="DZ10" s="9" t="s">
        <v>711</v>
      </c>
      <c r="EA10" s="9" t="s">
        <v>712</v>
      </c>
      <c r="EB10" s="9" t="s">
        <v>713</v>
      </c>
      <c r="EC10" s="9" t="s">
        <v>714</v>
      </c>
      <c r="ED10" s="9" t="s">
        <v>257</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334</v>
      </c>
      <c r="EX10" s="9" t="s">
        <v>733</v>
      </c>
      <c r="EY10" s="9" t="s">
        <v>734</v>
      </c>
      <c r="EZ10" s="9" t="s">
        <v>735</v>
      </c>
      <c r="FA10" s="9" t="s">
        <v>736</v>
      </c>
      <c r="FB10" s="9" t="s">
        <v>737</v>
      </c>
      <c r="FC10" s="9" t="s">
        <v>738</v>
      </c>
      <c r="FD10" s="9" t="s">
        <v>739</v>
      </c>
      <c r="FE10" s="9" t="s">
        <v>740</v>
      </c>
      <c r="FF10" s="9" t="s">
        <v>741</v>
      </c>
      <c r="FG10" s="9" t="s">
        <v>742</v>
      </c>
      <c r="FH10" s="9" t="s">
        <v>743</v>
      </c>
      <c r="FI10" s="9" t="s">
        <v>744</v>
      </c>
      <c r="FJ10" s="9" t="s">
        <v>745</v>
      </c>
      <c r="FK10" s="9" t="s">
        <v>746</v>
      </c>
      <c r="FL10" s="196" t="s">
        <v>747</v>
      </c>
      <c r="FM10" s="1"/>
      <c r="FN10" s="10" t="s">
        <v>748</v>
      </c>
      <c r="FO10" s="10" t="s">
        <v>749</v>
      </c>
      <c r="FP10" s="10" t="s">
        <v>750</v>
      </c>
      <c r="FQ10" s="10" t="s">
        <v>751</v>
      </c>
      <c r="FR10" s="10" t="s">
        <v>752</v>
      </c>
      <c r="FS10" s="10" t="s">
        <v>753</v>
      </c>
      <c r="FT10" s="10" t="s">
        <v>754</v>
      </c>
      <c r="FU10" s="10" t="s">
        <v>755</v>
      </c>
      <c r="FV10" s="199" t="s">
        <v>747</v>
      </c>
    </row>
    <row r="11" spans="1:178" ht="24" customHeight="1" x14ac:dyDescent="0.3">
      <c r="A11" s="13" t="s">
        <v>72</v>
      </c>
      <c r="B11" s="13" t="s">
        <v>756</v>
      </c>
      <c r="C11" s="14">
        <v>207</v>
      </c>
      <c r="D11" s="14">
        <v>511.4</v>
      </c>
      <c r="E11" s="14">
        <v>166.6</v>
      </c>
      <c r="F11" s="14"/>
      <c r="G11" s="14"/>
      <c r="H11" s="14">
        <v>91.8</v>
      </c>
      <c r="I11" s="14">
        <v>107.1</v>
      </c>
      <c r="J11" s="14">
        <v>0</v>
      </c>
      <c r="K11" s="14">
        <v>0</v>
      </c>
      <c r="L11" s="14">
        <v>184.6</v>
      </c>
      <c r="M11" s="14">
        <v>205.9</v>
      </c>
      <c r="N11" s="14">
        <v>0</v>
      </c>
      <c r="O11" s="14"/>
      <c r="P11" s="14">
        <v>211</v>
      </c>
      <c r="Q11" s="14"/>
      <c r="R11" s="14">
        <v>0</v>
      </c>
      <c r="S11" s="14">
        <v>9.1999999999999993</v>
      </c>
      <c r="T11" s="14"/>
      <c r="U11" s="14"/>
      <c r="V11" s="14"/>
      <c r="W11" s="14"/>
      <c r="X11" s="14">
        <v>166.9</v>
      </c>
      <c r="Y11" s="14">
        <v>8.1</v>
      </c>
      <c r="Z11" s="14">
        <v>5</v>
      </c>
      <c r="AA11" s="14">
        <v>17</v>
      </c>
      <c r="AB11" s="14">
        <v>7</v>
      </c>
      <c r="AC11" s="14">
        <v>14.9</v>
      </c>
      <c r="AD11" s="14">
        <v>89.1</v>
      </c>
      <c r="AE11" s="14"/>
      <c r="AF11" s="14"/>
      <c r="AG11" s="14"/>
      <c r="AH11" s="14"/>
      <c r="AI11" s="14">
        <v>110.8</v>
      </c>
      <c r="AJ11" s="14">
        <v>62.7</v>
      </c>
      <c r="AK11" s="14"/>
      <c r="AL11" s="14"/>
      <c r="AM11" s="14"/>
      <c r="AN11" s="14">
        <v>6.5</v>
      </c>
      <c r="AO11" s="14">
        <v>0</v>
      </c>
      <c r="AP11" s="14">
        <v>31.7</v>
      </c>
      <c r="AQ11" s="14">
        <v>74.099999999999994</v>
      </c>
      <c r="AR11" s="14">
        <v>17.100000000000001</v>
      </c>
      <c r="AS11" s="14">
        <v>0</v>
      </c>
      <c r="AT11" s="14">
        <v>13.9</v>
      </c>
      <c r="AU11" s="14">
        <v>91.7</v>
      </c>
      <c r="AV11" s="14">
        <v>185.7</v>
      </c>
      <c r="AW11" s="14">
        <v>186.3</v>
      </c>
      <c r="AX11" s="14">
        <v>186.2</v>
      </c>
      <c r="AY11" s="14">
        <v>102.2</v>
      </c>
      <c r="AZ11" s="14">
        <v>0</v>
      </c>
      <c r="BA11" s="14">
        <v>16.899999999999999</v>
      </c>
      <c r="BB11" s="14">
        <v>4</v>
      </c>
      <c r="BC11" s="14">
        <v>35.4</v>
      </c>
      <c r="BD11" s="14">
        <v>78.7</v>
      </c>
      <c r="BE11" s="14"/>
      <c r="BF11" s="14"/>
      <c r="BG11" s="14">
        <v>92.4</v>
      </c>
      <c r="BH11" s="14"/>
      <c r="BI11" s="14"/>
      <c r="BJ11" s="14">
        <v>47.3</v>
      </c>
      <c r="BK11" s="14"/>
      <c r="BL11" s="14"/>
      <c r="BM11" s="14"/>
      <c r="BN11" s="14">
        <v>86.3</v>
      </c>
      <c r="BO11" s="14">
        <v>157.1</v>
      </c>
      <c r="BP11" s="14">
        <v>156.9</v>
      </c>
      <c r="BQ11" s="14">
        <v>156.6</v>
      </c>
      <c r="BR11" s="14">
        <v>241.8</v>
      </c>
      <c r="BS11" s="14">
        <v>74.099999999999994</v>
      </c>
      <c r="BT11" s="14">
        <v>36</v>
      </c>
      <c r="BU11" s="14"/>
      <c r="BV11" s="14"/>
      <c r="BW11" s="14"/>
      <c r="BX11" s="14"/>
      <c r="BY11" s="14"/>
      <c r="BZ11" s="14"/>
      <c r="CA11" s="14">
        <v>0.8</v>
      </c>
      <c r="CB11" s="14">
        <v>256.8</v>
      </c>
      <c r="CC11" s="14">
        <v>83.2</v>
      </c>
      <c r="CD11" s="14">
        <v>65.599999999999994</v>
      </c>
      <c r="CE11" s="14">
        <v>61.2</v>
      </c>
      <c r="CF11" s="14">
        <v>26.3</v>
      </c>
      <c r="CG11" s="14">
        <v>118.9</v>
      </c>
      <c r="CH11" s="14">
        <v>49.1</v>
      </c>
      <c r="CI11" s="14">
        <v>50.6</v>
      </c>
      <c r="CJ11" s="14">
        <v>143.19999999999999</v>
      </c>
      <c r="CK11" s="14">
        <v>144.6</v>
      </c>
      <c r="CL11" s="14">
        <v>169.4</v>
      </c>
      <c r="CM11" s="14">
        <v>185.7</v>
      </c>
      <c r="CN11" s="14"/>
      <c r="CO11" s="14"/>
      <c r="CP11" s="14"/>
      <c r="CQ11" s="14"/>
      <c r="CR11" s="14">
        <v>213.2</v>
      </c>
      <c r="CS11" s="14">
        <v>102</v>
      </c>
      <c r="CT11" s="14">
        <v>3.8</v>
      </c>
      <c r="CU11" s="14">
        <v>0</v>
      </c>
      <c r="CV11" s="14">
        <v>6.2</v>
      </c>
      <c r="CW11" s="14">
        <v>0</v>
      </c>
      <c r="CX11" s="14">
        <v>62.9</v>
      </c>
      <c r="CY11" s="14">
        <v>0</v>
      </c>
      <c r="CZ11" s="14">
        <v>4.0999999999999996</v>
      </c>
      <c r="DA11" s="14">
        <v>0</v>
      </c>
      <c r="DB11" s="14">
        <v>1.2</v>
      </c>
      <c r="DC11" s="14">
        <v>9.9</v>
      </c>
      <c r="DD11" s="14"/>
      <c r="DE11" s="14">
        <v>0</v>
      </c>
      <c r="DF11" s="14">
        <v>1.2</v>
      </c>
      <c r="DG11" s="14">
        <v>1.2</v>
      </c>
      <c r="DH11" s="14">
        <v>3.4</v>
      </c>
      <c r="DI11" s="14">
        <v>20.6</v>
      </c>
      <c r="DJ11" s="14">
        <v>6.1</v>
      </c>
      <c r="DK11" s="14">
        <v>16</v>
      </c>
      <c r="DL11" s="14">
        <v>2.9</v>
      </c>
      <c r="DM11" s="14">
        <v>18.399999999999999</v>
      </c>
      <c r="DN11" s="14">
        <v>0</v>
      </c>
      <c r="DO11" s="14">
        <v>0</v>
      </c>
      <c r="DP11" s="14">
        <v>11.8</v>
      </c>
      <c r="DQ11" s="14">
        <v>39.299999999999997</v>
      </c>
      <c r="DR11" s="14">
        <v>0</v>
      </c>
      <c r="DS11" s="14">
        <v>1.7</v>
      </c>
      <c r="DT11" s="14">
        <v>20.100000000000001</v>
      </c>
      <c r="DU11" s="14">
        <v>1.8</v>
      </c>
      <c r="DV11" s="14"/>
      <c r="DW11" s="14">
        <v>4.3</v>
      </c>
      <c r="DX11" s="14">
        <v>6.2</v>
      </c>
      <c r="DY11" s="14">
        <v>12</v>
      </c>
      <c r="DZ11" s="14">
        <v>13.2</v>
      </c>
      <c r="EA11" s="14">
        <v>16</v>
      </c>
      <c r="EB11" s="14">
        <v>15.7</v>
      </c>
      <c r="EC11" s="14">
        <v>21.1</v>
      </c>
      <c r="ED11" s="14">
        <v>0</v>
      </c>
      <c r="EE11" s="14">
        <v>31</v>
      </c>
      <c r="EF11" s="14">
        <v>55.7</v>
      </c>
      <c r="EG11" s="14">
        <v>4.0999999999999996</v>
      </c>
      <c r="EH11" s="14">
        <v>2</v>
      </c>
      <c r="EI11" s="14">
        <v>10.4</v>
      </c>
      <c r="EJ11" s="14">
        <v>2.9</v>
      </c>
      <c r="EK11" s="14">
        <v>8.3000000000000007</v>
      </c>
      <c r="EL11" s="14">
        <v>20.399999999999999</v>
      </c>
      <c r="EM11" s="14">
        <v>20.399999999999999</v>
      </c>
      <c r="EN11" s="14">
        <v>20.100000000000001</v>
      </c>
      <c r="EO11" s="14">
        <v>2.5</v>
      </c>
      <c r="EP11" s="14">
        <v>0</v>
      </c>
      <c r="EQ11" s="14">
        <v>0</v>
      </c>
      <c r="ER11" s="14">
        <v>0</v>
      </c>
      <c r="ES11" s="14">
        <v>0.3</v>
      </c>
      <c r="ET11" s="14">
        <v>23</v>
      </c>
      <c r="EU11" s="14">
        <v>24.9</v>
      </c>
      <c r="EV11" s="14">
        <v>0</v>
      </c>
      <c r="EW11" s="14">
        <v>1.6</v>
      </c>
      <c r="EX11" s="14">
        <v>2.1</v>
      </c>
      <c r="EY11" s="14">
        <v>1.2</v>
      </c>
      <c r="EZ11" s="14">
        <v>1.2</v>
      </c>
      <c r="FA11" s="14">
        <v>0</v>
      </c>
      <c r="FB11" s="14"/>
      <c r="FC11" s="14">
        <v>18.8</v>
      </c>
      <c r="FD11" s="14">
        <v>8.6</v>
      </c>
      <c r="FE11" s="14">
        <v>27.9</v>
      </c>
      <c r="FF11" s="14">
        <v>34.799999999999997</v>
      </c>
      <c r="FG11" s="14">
        <v>16.5</v>
      </c>
      <c r="FH11" s="14">
        <v>18.3</v>
      </c>
      <c r="FI11" s="14">
        <v>7.2</v>
      </c>
      <c r="FJ11" s="14">
        <v>11.3</v>
      </c>
      <c r="FK11" s="14">
        <v>20</v>
      </c>
      <c r="FL11" s="14">
        <v>6642.2</v>
      </c>
      <c r="FM11" s="15"/>
      <c r="FN11" s="14">
        <v>14.58196</v>
      </c>
      <c r="FO11" s="14">
        <v>0</v>
      </c>
      <c r="FP11" s="14">
        <v>11.88862</v>
      </c>
      <c r="FQ11" s="14">
        <v>10</v>
      </c>
      <c r="FR11" s="14">
        <v>27.113659999999999</v>
      </c>
      <c r="FS11" s="14">
        <v>18.928599999999999</v>
      </c>
      <c r="FT11" s="14"/>
      <c r="FU11" s="14">
        <v>4.9000000000000004</v>
      </c>
      <c r="FV11" s="14">
        <v>87.412840000000003</v>
      </c>
    </row>
    <row r="12" spans="1:178" ht="24" customHeight="1" x14ac:dyDescent="0.3">
      <c r="A12" s="16" t="s">
        <v>72</v>
      </c>
      <c r="B12" s="16" t="s">
        <v>757</v>
      </c>
      <c r="C12" s="17">
        <v>203.6</v>
      </c>
      <c r="D12" s="17">
        <v>400.5</v>
      </c>
      <c r="E12" s="17">
        <v>142.9</v>
      </c>
      <c r="F12" s="17"/>
      <c r="G12" s="17"/>
      <c r="H12" s="17">
        <v>90</v>
      </c>
      <c r="I12" s="17">
        <v>103.4</v>
      </c>
      <c r="J12" s="17">
        <v>0</v>
      </c>
      <c r="K12" s="17">
        <v>0</v>
      </c>
      <c r="L12" s="17">
        <v>184.6</v>
      </c>
      <c r="M12" s="17">
        <v>205</v>
      </c>
      <c r="N12" s="17">
        <v>0</v>
      </c>
      <c r="O12" s="17"/>
      <c r="P12" s="17">
        <v>211.8</v>
      </c>
      <c r="Q12" s="17"/>
      <c r="R12" s="17">
        <v>0</v>
      </c>
      <c r="S12" s="17">
        <v>9.3000000000000007</v>
      </c>
      <c r="T12" s="17"/>
      <c r="U12" s="17"/>
      <c r="V12" s="17"/>
      <c r="W12" s="17"/>
      <c r="X12" s="17">
        <v>168.3</v>
      </c>
      <c r="Y12" s="17">
        <v>7.5</v>
      </c>
      <c r="Z12" s="17">
        <v>5.0999999999999996</v>
      </c>
      <c r="AA12" s="17">
        <v>16.8</v>
      </c>
      <c r="AB12" s="17">
        <v>7</v>
      </c>
      <c r="AC12" s="17">
        <v>15</v>
      </c>
      <c r="AD12" s="17">
        <v>87.6</v>
      </c>
      <c r="AE12" s="17"/>
      <c r="AF12" s="17"/>
      <c r="AG12" s="17"/>
      <c r="AH12" s="17"/>
      <c r="AI12" s="17">
        <v>110.9</v>
      </c>
      <c r="AJ12" s="17">
        <v>58</v>
      </c>
      <c r="AK12" s="17"/>
      <c r="AL12" s="17"/>
      <c r="AM12" s="17"/>
      <c r="AN12" s="17">
        <v>6.5</v>
      </c>
      <c r="AO12" s="17">
        <v>0</v>
      </c>
      <c r="AP12" s="17">
        <v>30.1</v>
      </c>
      <c r="AQ12" s="17">
        <v>70.099999999999994</v>
      </c>
      <c r="AR12" s="17">
        <v>16.7</v>
      </c>
      <c r="AS12" s="17">
        <v>0</v>
      </c>
      <c r="AT12" s="17">
        <v>14</v>
      </c>
      <c r="AU12" s="17">
        <v>90.4</v>
      </c>
      <c r="AV12" s="17">
        <v>183.1</v>
      </c>
      <c r="AW12" s="17">
        <v>183.4</v>
      </c>
      <c r="AX12" s="17">
        <v>184.8</v>
      </c>
      <c r="AY12" s="17">
        <v>107.6</v>
      </c>
      <c r="AZ12" s="17">
        <v>0</v>
      </c>
      <c r="BA12" s="17">
        <v>19</v>
      </c>
      <c r="BB12" s="17">
        <v>4</v>
      </c>
      <c r="BC12" s="17">
        <v>34.700000000000003</v>
      </c>
      <c r="BD12" s="17">
        <v>54.9</v>
      </c>
      <c r="BE12" s="17"/>
      <c r="BF12" s="17"/>
      <c r="BG12" s="17">
        <v>79.5</v>
      </c>
      <c r="BH12" s="17"/>
      <c r="BI12" s="17"/>
      <c r="BJ12" s="17">
        <v>47</v>
      </c>
      <c r="BK12" s="17"/>
      <c r="BL12" s="17"/>
      <c r="BM12" s="17"/>
      <c r="BN12" s="17">
        <v>85.2</v>
      </c>
      <c r="BO12" s="17">
        <v>157</v>
      </c>
      <c r="BP12" s="17">
        <v>156.9</v>
      </c>
      <c r="BQ12" s="17">
        <v>156.6</v>
      </c>
      <c r="BR12" s="17">
        <v>241.8</v>
      </c>
      <c r="BS12" s="17">
        <v>74.5</v>
      </c>
      <c r="BT12" s="17">
        <v>36.4</v>
      </c>
      <c r="BU12" s="17"/>
      <c r="BV12" s="17"/>
      <c r="BW12" s="17"/>
      <c r="BX12" s="17"/>
      <c r="BY12" s="17"/>
      <c r="BZ12" s="17"/>
      <c r="CA12" s="17">
        <v>0.8</v>
      </c>
      <c r="CB12" s="17">
        <v>241.2</v>
      </c>
      <c r="CC12" s="17">
        <v>76.599999999999994</v>
      </c>
      <c r="CD12" s="17">
        <v>64.099999999999994</v>
      </c>
      <c r="CE12" s="17">
        <v>61.1</v>
      </c>
      <c r="CF12" s="17">
        <v>25.7</v>
      </c>
      <c r="CG12" s="17">
        <v>119.3</v>
      </c>
      <c r="CH12" s="17">
        <v>49.2</v>
      </c>
      <c r="CI12" s="17">
        <v>50.8</v>
      </c>
      <c r="CJ12" s="17">
        <v>143.80000000000001</v>
      </c>
      <c r="CK12" s="17">
        <v>145</v>
      </c>
      <c r="CL12" s="17">
        <v>169.5</v>
      </c>
      <c r="CM12" s="17">
        <v>186.2</v>
      </c>
      <c r="CN12" s="17"/>
      <c r="CO12" s="17"/>
      <c r="CP12" s="17"/>
      <c r="CQ12" s="17"/>
      <c r="CR12" s="17">
        <v>213.6</v>
      </c>
      <c r="CS12" s="17">
        <v>102</v>
      </c>
      <c r="CT12" s="17">
        <v>3.8</v>
      </c>
      <c r="CU12" s="17">
        <v>0</v>
      </c>
      <c r="CV12" s="17">
        <v>6.2</v>
      </c>
      <c r="CW12" s="17">
        <v>0</v>
      </c>
      <c r="CX12" s="17">
        <v>66.8</v>
      </c>
      <c r="CY12" s="17">
        <v>0</v>
      </c>
      <c r="CZ12" s="17">
        <v>4.9000000000000004</v>
      </c>
      <c r="DA12" s="17">
        <v>0</v>
      </c>
      <c r="DB12" s="17">
        <v>0</v>
      </c>
      <c r="DC12" s="17">
        <v>10</v>
      </c>
      <c r="DD12" s="17"/>
      <c r="DE12" s="17">
        <v>0</v>
      </c>
      <c r="DF12" s="17">
        <v>1.2</v>
      </c>
      <c r="DG12" s="17">
        <v>1.2</v>
      </c>
      <c r="DH12" s="17">
        <v>3.4</v>
      </c>
      <c r="DI12" s="17">
        <v>20.5</v>
      </c>
      <c r="DJ12" s="17">
        <v>6.3</v>
      </c>
      <c r="DK12" s="17">
        <v>15.5</v>
      </c>
      <c r="DL12" s="17">
        <v>2.9</v>
      </c>
      <c r="DM12" s="17">
        <v>18.399999999999999</v>
      </c>
      <c r="DN12" s="17">
        <v>0</v>
      </c>
      <c r="DO12" s="17">
        <v>0</v>
      </c>
      <c r="DP12" s="17">
        <v>18.3</v>
      </c>
      <c r="DQ12" s="17">
        <v>46.3</v>
      </c>
      <c r="DR12" s="17">
        <v>0</v>
      </c>
      <c r="DS12" s="17">
        <v>1.8</v>
      </c>
      <c r="DT12" s="17">
        <v>20.2</v>
      </c>
      <c r="DU12" s="17">
        <v>1.8</v>
      </c>
      <c r="DV12" s="17"/>
      <c r="DW12" s="17">
        <v>4.3</v>
      </c>
      <c r="DX12" s="17">
        <v>6.2</v>
      </c>
      <c r="DY12" s="17">
        <v>10.6</v>
      </c>
      <c r="DZ12" s="17">
        <v>13.6</v>
      </c>
      <c r="EA12" s="17">
        <v>15.9</v>
      </c>
      <c r="EB12" s="17">
        <v>19</v>
      </c>
      <c r="EC12" s="17">
        <v>22.6</v>
      </c>
      <c r="ED12" s="17">
        <v>0</v>
      </c>
      <c r="EE12" s="17">
        <v>34.4</v>
      </c>
      <c r="EF12" s="17">
        <v>61.8</v>
      </c>
      <c r="EG12" s="17">
        <v>4.7</v>
      </c>
      <c r="EH12" s="17">
        <v>2.9</v>
      </c>
      <c r="EI12" s="17">
        <v>10.4</v>
      </c>
      <c r="EJ12" s="17">
        <v>3</v>
      </c>
      <c r="EK12" s="17">
        <v>8.4</v>
      </c>
      <c r="EL12" s="17">
        <v>20.399999999999999</v>
      </c>
      <c r="EM12" s="17">
        <v>20.399999999999999</v>
      </c>
      <c r="EN12" s="17">
        <v>20.100000000000001</v>
      </c>
      <c r="EO12" s="17">
        <v>2.1</v>
      </c>
      <c r="EP12" s="17">
        <v>0</v>
      </c>
      <c r="EQ12" s="17">
        <v>0</v>
      </c>
      <c r="ER12" s="17">
        <v>0</v>
      </c>
      <c r="ES12" s="17">
        <v>0.3</v>
      </c>
      <c r="ET12" s="17">
        <v>35.299999999999997</v>
      </c>
      <c r="EU12" s="17">
        <v>31.4</v>
      </c>
      <c r="EV12" s="17">
        <v>0</v>
      </c>
      <c r="EW12" s="17">
        <v>1.6</v>
      </c>
      <c r="EX12" s="17">
        <v>2.1</v>
      </c>
      <c r="EY12" s="17">
        <v>1.2</v>
      </c>
      <c r="EZ12" s="17">
        <v>1.2</v>
      </c>
      <c r="FA12" s="17">
        <v>0</v>
      </c>
      <c r="FB12" s="17"/>
      <c r="FC12" s="17">
        <v>18.7</v>
      </c>
      <c r="FD12" s="17">
        <v>8.6</v>
      </c>
      <c r="FE12" s="17">
        <v>27.6</v>
      </c>
      <c r="FF12" s="17">
        <v>34.700000000000003</v>
      </c>
      <c r="FG12" s="17">
        <v>15.3</v>
      </c>
      <c r="FH12" s="17">
        <v>18.3</v>
      </c>
      <c r="FI12" s="17">
        <v>8.4</v>
      </c>
      <c r="FJ12" s="17">
        <v>11.3</v>
      </c>
      <c r="FK12" s="17">
        <v>20.399999999999999</v>
      </c>
      <c r="FL12" s="17">
        <v>6477.1</v>
      </c>
      <c r="FM12" s="15"/>
      <c r="FN12" s="17">
        <v>14.53463</v>
      </c>
      <c r="FO12" s="17">
        <v>0</v>
      </c>
      <c r="FP12" s="17">
        <v>11.88612</v>
      </c>
      <c r="FQ12" s="17">
        <v>10</v>
      </c>
      <c r="FR12" s="17">
        <v>27.007680000000001</v>
      </c>
      <c r="FS12" s="17">
        <v>18.929310000000001</v>
      </c>
      <c r="FT12" s="17"/>
      <c r="FU12" s="17">
        <v>4.9000000000000004</v>
      </c>
      <c r="FV12" s="17">
        <v>87.257739999999998</v>
      </c>
    </row>
    <row r="13" spans="1:178" ht="24" customHeight="1" x14ac:dyDescent="0.3">
      <c r="A13" s="16" t="s">
        <v>72</v>
      </c>
      <c r="B13" s="16" t="s">
        <v>758</v>
      </c>
      <c r="C13" s="17">
        <v>198.1</v>
      </c>
      <c r="D13" s="17">
        <v>393.2</v>
      </c>
      <c r="E13" s="17">
        <v>127.8</v>
      </c>
      <c r="F13" s="17"/>
      <c r="G13" s="17"/>
      <c r="H13" s="17">
        <v>88.7</v>
      </c>
      <c r="I13" s="17">
        <v>99.9</v>
      </c>
      <c r="J13" s="17">
        <v>0</v>
      </c>
      <c r="K13" s="17">
        <v>0</v>
      </c>
      <c r="L13" s="17">
        <v>185.4</v>
      </c>
      <c r="M13" s="17">
        <v>207.5</v>
      </c>
      <c r="N13" s="17">
        <v>0</v>
      </c>
      <c r="O13" s="17"/>
      <c r="P13" s="17">
        <v>211.2</v>
      </c>
      <c r="Q13" s="17"/>
      <c r="R13" s="17">
        <v>0</v>
      </c>
      <c r="S13" s="17">
        <v>9.4</v>
      </c>
      <c r="T13" s="17"/>
      <c r="U13" s="17"/>
      <c r="V13" s="17"/>
      <c r="W13" s="17"/>
      <c r="X13" s="17">
        <v>160.80000000000001</v>
      </c>
      <c r="Y13" s="17">
        <v>6.9</v>
      </c>
      <c r="Z13" s="17">
        <v>5.0999999999999996</v>
      </c>
      <c r="AA13" s="17">
        <v>16.899999999999999</v>
      </c>
      <c r="AB13" s="17">
        <v>6.9</v>
      </c>
      <c r="AC13" s="17">
        <v>15</v>
      </c>
      <c r="AD13" s="17">
        <v>86.9</v>
      </c>
      <c r="AE13" s="17"/>
      <c r="AF13" s="17"/>
      <c r="AG13" s="17"/>
      <c r="AH13" s="17"/>
      <c r="AI13" s="17">
        <v>108.9</v>
      </c>
      <c r="AJ13" s="17">
        <v>0</v>
      </c>
      <c r="AK13" s="17"/>
      <c r="AL13" s="17"/>
      <c r="AM13" s="17"/>
      <c r="AN13" s="17">
        <v>6.5</v>
      </c>
      <c r="AO13" s="17">
        <v>0</v>
      </c>
      <c r="AP13" s="17">
        <v>31.7</v>
      </c>
      <c r="AQ13" s="17">
        <v>69.400000000000006</v>
      </c>
      <c r="AR13" s="17">
        <v>16.399999999999999</v>
      </c>
      <c r="AS13" s="17">
        <v>16</v>
      </c>
      <c r="AT13" s="17">
        <v>15.3</v>
      </c>
      <c r="AU13" s="17">
        <v>92.4</v>
      </c>
      <c r="AV13" s="17">
        <v>176.6</v>
      </c>
      <c r="AW13" s="17">
        <v>177.3</v>
      </c>
      <c r="AX13" s="17">
        <v>184.7</v>
      </c>
      <c r="AY13" s="17">
        <v>105.6</v>
      </c>
      <c r="AZ13" s="17">
        <v>0</v>
      </c>
      <c r="BA13" s="17">
        <v>23.8</v>
      </c>
      <c r="BB13" s="17">
        <v>4</v>
      </c>
      <c r="BC13" s="17">
        <v>33.799999999999997</v>
      </c>
      <c r="BD13" s="17">
        <v>70.599999999999994</v>
      </c>
      <c r="BE13" s="17"/>
      <c r="BF13" s="17"/>
      <c r="BG13" s="17">
        <v>57.2</v>
      </c>
      <c r="BH13" s="17"/>
      <c r="BI13" s="17"/>
      <c r="BJ13" s="17">
        <v>43.8</v>
      </c>
      <c r="BK13" s="17"/>
      <c r="BL13" s="17"/>
      <c r="BM13" s="17"/>
      <c r="BN13" s="17">
        <v>73.2</v>
      </c>
      <c r="BO13" s="17">
        <v>156.9</v>
      </c>
      <c r="BP13" s="17">
        <v>156.80000000000001</v>
      </c>
      <c r="BQ13" s="17">
        <v>157</v>
      </c>
      <c r="BR13" s="17">
        <v>242.1</v>
      </c>
      <c r="BS13" s="17">
        <v>75.2</v>
      </c>
      <c r="BT13" s="17">
        <v>35.700000000000003</v>
      </c>
      <c r="BU13" s="17"/>
      <c r="BV13" s="17"/>
      <c r="BW13" s="17"/>
      <c r="BX13" s="17"/>
      <c r="BY13" s="17"/>
      <c r="BZ13" s="17"/>
      <c r="CA13" s="17">
        <v>0.8</v>
      </c>
      <c r="CB13" s="17">
        <v>249.9</v>
      </c>
      <c r="CC13" s="17">
        <v>68.5</v>
      </c>
      <c r="CD13" s="17">
        <v>61.7</v>
      </c>
      <c r="CE13" s="17">
        <v>59</v>
      </c>
      <c r="CF13" s="17">
        <v>26.1</v>
      </c>
      <c r="CG13" s="17">
        <v>119.3</v>
      </c>
      <c r="CH13" s="17">
        <v>49.1</v>
      </c>
      <c r="CI13" s="17">
        <v>50</v>
      </c>
      <c r="CJ13" s="17">
        <v>143.69999999999999</v>
      </c>
      <c r="CK13" s="17">
        <v>145.19999999999999</v>
      </c>
      <c r="CL13" s="17">
        <v>170</v>
      </c>
      <c r="CM13" s="17">
        <v>186.3</v>
      </c>
      <c r="CN13" s="17"/>
      <c r="CO13" s="17"/>
      <c r="CP13" s="17"/>
      <c r="CQ13" s="17"/>
      <c r="CR13" s="17">
        <v>213.4</v>
      </c>
      <c r="CS13" s="17">
        <v>102</v>
      </c>
      <c r="CT13" s="17">
        <v>3.8</v>
      </c>
      <c r="CU13" s="17">
        <v>0</v>
      </c>
      <c r="CV13" s="17">
        <v>6.2</v>
      </c>
      <c r="CW13" s="17">
        <v>0</v>
      </c>
      <c r="CX13" s="17">
        <v>66.400000000000006</v>
      </c>
      <c r="CY13" s="17">
        <v>0</v>
      </c>
      <c r="CZ13" s="17">
        <v>4.8</v>
      </c>
      <c r="DA13" s="17">
        <v>0</v>
      </c>
      <c r="DB13" s="17">
        <v>0</v>
      </c>
      <c r="DC13" s="17">
        <v>10</v>
      </c>
      <c r="DD13" s="17"/>
      <c r="DE13" s="17">
        <v>0</v>
      </c>
      <c r="DF13" s="17">
        <v>1.2</v>
      </c>
      <c r="DG13" s="17">
        <v>1.3</v>
      </c>
      <c r="DH13" s="17">
        <v>3.6</v>
      </c>
      <c r="DI13" s="17">
        <v>19.8</v>
      </c>
      <c r="DJ13" s="17">
        <v>6.3</v>
      </c>
      <c r="DK13" s="17">
        <v>15.5</v>
      </c>
      <c r="DL13" s="17">
        <v>2.9</v>
      </c>
      <c r="DM13" s="17">
        <v>18.399999999999999</v>
      </c>
      <c r="DN13" s="17">
        <v>0</v>
      </c>
      <c r="DO13" s="17">
        <v>0</v>
      </c>
      <c r="DP13" s="17">
        <v>16.899999999999999</v>
      </c>
      <c r="DQ13" s="17">
        <v>54.1</v>
      </c>
      <c r="DR13" s="17">
        <v>0</v>
      </c>
      <c r="DS13" s="17">
        <v>1.6</v>
      </c>
      <c r="DT13" s="17">
        <v>14.9</v>
      </c>
      <c r="DU13" s="17">
        <v>1.8</v>
      </c>
      <c r="DV13" s="17"/>
      <c r="DW13" s="17">
        <v>4.3</v>
      </c>
      <c r="DX13" s="17">
        <v>6.2</v>
      </c>
      <c r="DY13" s="17">
        <v>10.199999999999999</v>
      </c>
      <c r="DZ13" s="17">
        <v>14.1</v>
      </c>
      <c r="EA13" s="17">
        <v>15.9</v>
      </c>
      <c r="EB13" s="17">
        <v>19.2</v>
      </c>
      <c r="EC13" s="17">
        <v>22.5</v>
      </c>
      <c r="ED13" s="17">
        <v>0</v>
      </c>
      <c r="EE13" s="17">
        <v>35.5</v>
      </c>
      <c r="EF13" s="17">
        <v>56.3</v>
      </c>
      <c r="EG13" s="17">
        <v>3.8</v>
      </c>
      <c r="EH13" s="17">
        <v>1.1000000000000001</v>
      </c>
      <c r="EI13" s="17">
        <v>10.4</v>
      </c>
      <c r="EJ13" s="17">
        <v>3</v>
      </c>
      <c r="EK13" s="17">
        <v>8.4</v>
      </c>
      <c r="EL13" s="17">
        <v>20.399999999999999</v>
      </c>
      <c r="EM13" s="17">
        <v>20.399999999999999</v>
      </c>
      <c r="EN13" s="17">
        <v>20.100000000000001</v>
      </c>
      <c r="EO13" s="17">
        <v>1.7</v>
      </c>
      <c r="EP13" s="17">
        <v>0</v>
      </c>
      <c r="EQ13" s="17">
        <v>0</v>
      </c>
      <c r="ER13" s="17">
        <v>0</v>
      </c>
      <c r="ES13" s="17">
        <v>0.3</v>
      </c>
      <c r="ET13" s="17">
        <v>32.5</v>
      </c>
      <c r="EU13" s="17">
        <v>21.1</v>
      </c>
      <c r="EV13" s="17">
        <v>0</v>
      </c>
      <c r="EW13" s="17">
        <v>1.6</v>
      </c>
      <c r="EX13" s="17">
        <v>2.1</v>
      </c>
      <c r="EY13" s="17">
        <v>1.2</v>
      </c>
      <c r="EZ13" s="17">
        <v>1.2</v>
      </c>
      <c r="FA13" s="17">
        <v>0</v>
      </c>
      <c r="FB13" s="17"/>
      <c r="FC13" s="17">
        <v>18.7</v>
      </c>
      <c r="FD13" s="17">
        <v>9.5</v>
      </c>
      <c r="FE13" s="17">
        <v>27.9</v>
      </c>
      <c r="FF13" s="17">
        <v>35</v>
      </c>
      <c r="FG13" s="17">
        <v>16.7</v>
      </c>
      <c r="FH13" s="17">
        <v>18.3</v>
      </c>
      <c r="FI13" s="17">
        <v>8.3000000000000007</v>
      </c>
      <c r="FJ13" s="17">
        <v>11.3</v>
      </c>
      <c r="FK13" s="17">
        <v>20.6</v>
      </c>
      <c r="FL13" s="17">
        <v>6344.9</v>
      </c>
      <c r="FM13" s="15"/>
      <c r="FN13" s="17">
        <v>15.360609999999999</v>
      </c>
      <c r="FO13" s="17">
        <v>0</v>
      </c>
      <c r="FP13" s="17">
        <v>11.888120000000001</v>
      </c>
      <c r="FQ13" s="17">
        <v>10</v>
      </c>
      <c r="FR13" s="17">
        <v>27.192540000000001</v>
      </c>
      <c r="FS13" s="17">
        <v>18.929739999999999</v>
      </c>
      <c r="FT13" s="17"/>
      <c r="FU13" s="17">
        <v>4.9000000000000004</v>
      </c>
      <c r="FV13" s="17">
        <v>88.271010000000004</v>
      </c>
    </row>
    <row r="14" spans="1:178" ht="24" customHeight="1" x14ac:dyDescent="0.3">
      <c r="A14" s="16" t="s">
        <v>72</v>
      </c>
      <c r="B14" s="16" t="s">
        <v>759</v>
      </c>
      <c r="C14" s="17">
        <v>203.4</v>
      </c>
      <c r="D14" s="17">
        <v>398.3</v>
      </c>
      <c r="E14" s="17">
        <v>128</v>
      </c>
      <c r="F14" s="17"/>
      <c r="G14" s="17"/>
      <c r="H14" s="17">
        <v>89.9</v>
      </c>
      <c r="I14" s="17">
        <v>103.3</v>
      </c>
      <c r="J14" s="17">
        <v>0</v>
      </c>
      <c r="K14" s="17">
        <v>0</v>
      </c>
      <c r="L14" s="17">
        <v>185</v>
      </c>
      <c r="M14" s="17">
        <v>208.9</v>
      </c>
      <c r="N14" s="17">
        <v>0</v>
      </c>
      <c r="O14" s="17"/>
      <c r="P14" s="17">
        <v>213.3</v>
      </c>
      <c r="Q14" s="17"/>
      <c r="R14" s="17">
        <v>0</v>
      </c>
      <c r="S14" s="17">
        <v>9.4</v>
      </c>
      <c r="T14" s="17"/>
      <c r="U14" s="17"/>
      <c r="V14" s="17"/>
      <c r="W14" s="17"/>
      <c r="X14" s="17">
        <v>165</v>
      </c>
      <c r="Y14" s="17">
        <v>7.2</v>
      </c>
      <c r="Z14" s="17">
        <v>5.3</v>
      </c>
      <c r="AA14" s="17">
        <v>16.899999999999999</v>
      </c>
      <c r="AB14" s="17">
        <v>7.1</v>
      </c>
      <c r="AC14" s="17">
        <v>14.8</v>
      </c>
      <c r="AD14" s="17">
        <v>87.5</v>
      </c>
      <c r="AE14" s="17"/>
      <c r="AF14" s="17"/>
      <c r="AG14" s="17"/>
      <c r="AH14" s="17"/>
      <c r="AI14" s="17">
        <v>110.7</v>
      </c>
      <c r="AJ14" s="17">
        <v>0</v>
      </c>
      <c r="AK14" s="17"/>
      <c r="AL14" s="17"/>
      <c r="AM14" s="17"/>
      <c r="AN14" s="17">
        <v>6.5</v>
      </c>
      <c r="AO14" s="17">
        <v>0</v>
      </c>
      <c r="AP14" s="17">
        <v>35.1</v>
      </c>
      <c r="AQ14" s="17">
        <v>60</v>
      </c>
      <c r="AR14" s="17">
        <v>18.100000000000001</v>
      </c>
      <c r="AS14" s="17">
        <v>16</v>
      </c>
      <c r="AT14" s="17">
        <v>15</v>
      </c>
      <c r="AU14" s="17">
        <v>91.5</v>
      </c>
      <c r="AV14" s="17">
        <v>182.2</v>
      </c>
      <c r="AW14" s="17">
        <v>182.6</v>
      </c>
      <c r="AX14" s="17">
        <v>184.4</v>
      </c>
      <c r="AY14" s="17">
        <v>107.1</v>
      </c>
      <c r="AZ14" s="17">
        <v>0</v>
      </c>
      <c r="BA14" s="17">
        <v>25.9</v>
      </c>
      <c r="BB14" s="17">
        <v>4</v>
      </c>
      <c r="BC14" s="17">
        <v>35.799999999999997</v>
      </c>
      <c r="BD14" s="17">
        <v>20.9</v>
      </c>
      <c r="BE14" s="17"/>
      <c r="BF14" s="17"/>
      <c r="BG14" s="17">
        <v>56.2</v>
      </c>
      <c r="BH14" s="17"/>
      <c r="BI14" s="17"/>
      <c r="BJ14" s="17">
        <v>44.1</v>
      </c>
      <c r="BK14" s="17"/>
      <c r="BL14" s="17"/>
      <c r="BM14" s="17"/>
      <c r="BN14" s="17">
        <v>75.3</v>
      </c>
      <c r="BO14" s="17">
        <v>156.9</v>
      </c>
      <c r="BP14" s="17">
        <v>156.80000000000001</v>
      </c>
      <c r="BQ14" s="17">
        <v>156.5</v>
      </c>
      <c r="BR14" s="17">
        <v>242.2</v>
      </c>
      <c r="BS14" s="17">
        <v>74.5</v>
      </c>
      <c r="BT14" s="17">
        <v>36.6</v>
      </c>
      <c r="BU14" s="17"/>
      <c r="BV14" s="17"/>
      <c r="BW14" s="17"/>
      <c r="BX14" s="17"/>
      <c r="BY14" s="17"/>
      <c r="BZ14" s="17"/>
      <c r="CA14" s="17">
        <v>0.8</v>
      </c>
      <c r="CB14" s="17">
        <v>180.2</v>
      </c>
      <c r="CC14" s="17">
        <v>59.8</v>
      </c>
      <c r="CD14" s="17">
        <v>63.9</v>
      </c>
      <c r="CE14" s="17">
        <v>61.1</v>
      </c>
      <c r="CF14" s="17">
        <v>29.9</v>
      </c>
      <c r="CG14" s="17">
        <v>119.2</v>
      </c>
      <c r="CH14" s="17">
        <v>49</v>
      </c>
      <c r="CI14" s="17">
        <v>50.6</v>
      </c>
      <c r="CJ14" s="17">
        <v>143.5</v>
      </c>
      <c r="CK14" s="17">
        <v>144.80000000000001</v>
      </c>
      <c r="CL14" s="17">
        <v>169.2</v>
      </c>
      <c r="CM14" s="17">
        <v>186.3</v>
      </c>
      <c r="CN14" s="17"/>
      <c r="CO14" s="17"/>
      <c r="CP14" s="17"/>
      <c r="CQ14" s="17"/>
      <c r="CR14" s="17">
        <v>213.4</v>
      </c>
      <c r="CS14" s="17">
        <v>102</v>
      </c>
      <c r="CT14" s="17">
        <v>3.4</v>
      </c>
      <c r="CU14" s="17">
        <v>0</v>
      </c>
      <c r="CV14" s="17">
        <v>6.1</v>
      </c>
      <c r="CW14" s="17">
        <v>0</v>
      </c>
      <c r="CX14" s="17">
        <v>76.5</v>
      </c>
      <c r="CY14" s="17">
        <v>0</v>
      </c>
      <c r="CZ14" s="17">
        <v>4.3</v>
      </c>
      <c r="DA14" s="17">
        <v>0</v>
      </c>
      <c r="DB14" s="17">
        <v>0</v>
      </c>
      <c r="DC14" s="17">
        <v>9.9</v>
      </c>
      <c r="DD14" s="17"/>
      <c r="DE14" s="17">
        <v>0</v>
      </c>
      <c r="DF14" s="17">
        <v>1.2</v>
      </c>
      <c r="DG14" s="17">
        <v>1.3</v>
      </c>
      <c r="DH14" s="17">
        <v>3.6</v>
      </c>
      <c r="DI14" s="17">
        <v>20.2</v>
      </c>
      <c r="DJ14" s="17">
        <v>6.4</v>
      </c>
      <c r="DK14" s="17">
        <v>15</v>
      </c>
      <c r="DL14" s="17">
        <v>2.9</v>
      </c>
      <c r="DM14" s="17">
        <v>18.399999999999999</v>
      </c>
      <c r="DN14" s="17">
        <v>0</v>
      </c>
      <c r="DO14" s="17">
        <v>0</v>
      </c>
      <c r="DP14" s="17">
        <v>20.8</v>
      </c>
      <c r="DQ14" s="17">
        <v>69.099999999999994</v>
      </c>
      <c r="DR14" s="17">
        <v>0</v>
      </c>
      <c r="DS14" s="17">
        <v>1.2</v>
      </c>
      <c r="DT14" s="17">
        <v>13.9</v>
      </c>
      <c r="DU14" s="17">
        <v>1.8</v>
      </c>
      <c r="DV14" s="17"/>
      <c r="DW14" s="17">
        <v>4.3</v>
      </c>
      <c r="DX14" s="17">
        <v>6.2</v>
      </c>
      <c r="DY14" s="17">
        <v>10.4</v>
      </c>
      <c r="DZ14" s="17">
        <v>14.3</v>
      </c>
      <c r="EA14" s="17">
        <v>15.9</v>
      </c>
      <c r="EB14" s="17">
        <v>15</v>
      </c>
      <c r="EC14" s="17">
        <v>20.5</v>
      </c>
      <c r="ED14" s="17">
        <v>0</v>
      </c>
      <c r="EE14" s="17">
        <v>35.9</v>
      </c>
      <c r="EF14" s="17">
        <v>50.1</v>
      </c>
      <c r="EG14" s="17">
        <v>2.5</v>
      </c>
      <c r="EH14" s="17">
        <v>1.7</v>
      </c>
      <c r="EI14" s="17">
        <v>10.4</v>
      </c>
      <c r="EJ14" s="17">
        <v>3</v>
      </c>
      <c r="EK14" s="17">
        <v>8.4</v>
      </c>
      <c r="EL14" s="17">
        <v>20.399999999999999</v>
      </c>
      <c r="EM14" s="17">
        <v>20.399999999999999</v>
      </c>
      <c r="EN14" s="17">
        <v>20.100000000000001</v>
      </c>
      <c r="EO14" s="17">
        <v>1.7</v>
      </c>
      <c r="EP14" s="17">
        <v>0</v>
      </c>
      <c r="EQ14" s="17">
        <v>0</v>
      </c>
      <c r="ER14" s="17">
        <v>0</v>
      </c>
      <c r="ES14" s="17">
        <v>0.3</v>
      </c>
      <c r="ET14" s="17">
        <v>37.9</v>
      </c>
      <c r="EU14" s="17">
        <v>42.1</v>
      </c>
      <c r="EV14" s="17">
        <v>0</v>
      </c>
      <c r="EW14" s="17">
        <v>1.6</v>
      </c>
      <c r="EX14" s="17">
        <v>2.1</v>
      </c>
      <c r="EY14" s="17">
        <v>1.2</v>
      </c>
      <c r="EZ14" s="17">
        <v>1.2</v>
      </c>
      <c r="FA14" s="17">
        <v>0</v>
      </c>
      <c r="FB14" s="17"/>
      <c r="FC14" s="17">
        <v>18.7</v>
      </c>
      <c r="FD14" s="17">
        <v>8.9</v>
      </c>
      <c r="FE14" s="17">
        <v>28</v>
      </c>
      <c r="FF14" s="17">
        <v>35</v>
      </c>
      <c r="FG14" s="17">
        <v>16.5</v>
      </c>
      <c r="FH14" s="17">
        <v>18.3</v>
      </c>
      <c r="FI14" s="17">
        <v>9.1999999999999993</v>
      </c>
      <c r="FJ14" s="17">
        <v>11.3</v>
      </c>
      <c r="FK14" s="17">
        <v>20.100000000000001</v>
      </c>
      <c r="FL14" s="17">
        <v>6301.5</v>
      </c>
      <c r="FM14" s="15"/>
      <c r="FN14" s="17">
        <v>17.270980000000002</v>
      </c>
      <c r="FO14" s="17">
        <v>0</v>
      </c>
      <c r="FP14" s="17">
        <v>11.88725</v>
      </c>
      <c r="FQ14" s="17">
        <v>10</v>
      </c>
      <c r="FR14" s="17">
        <v>27.32404</v>
      </c>
      <c r="FS14" s="17">
        <v>18.930309999999999</v>
      </c>
      <c r="FT14" s="17"/>
      <c r="FU14" s="17">
        <v>4.8</v>
      </c>
      <c r="FV14" s="17">
        <v>90.212580000000003</v>
      </c>
    </row>
    <row r="15" spans="1:178" ht="24" customHeight="1" x14ac:dyDescent="0.3">
      <c r="A15" s="16" t="s">
        <v>72</v>
      </c>
      <c r="B15" s="16" t="s">
        <v>760</v>
      </c>
      <c r="C15" s="17">
        <v>196.9</v>
      </c>
      <c r="D15" s="17">
        <v>379.3</v>
      </c>
      <c r="E15" s="17">
        <v>127</v>
      </c>
      <c r="F15" s="17"/>
      <c r="G15" s="17"/>
      <c r="H15" s="17">
        <v>87.3</v>
      </c>
      <c r="I15" s="17">
        <v>102.6</v>
      </c>
      <c r="J15" s="17">
        <v>0</v>
      </c>
      <c r="K15" s="17">
        <v>0</v>
      </c>
      <c r="L15" s="17">
        <v>185.3</v>
      </c>
      <c r="M15" s="17">
        <v>208.1</v>
      </c>
      <c r="N15" s="17">
        <v>0</v>
      </c>
      <c r="O15" s="17"/>
      <c r="P15" s="17">
        <v>211.3</v>
      </c>
      <c r="Q15" s="17"/>
      <c r="R15" s="17">
        <v>0</v>
      </c>
      <c r="S15" s="17">
        <v>9.4</v>
      </c>
      <c r="T15" s="17"/>
      <c r="U15" s="17"/>
      <c r="V15" s="17"/>
      <c r="W15" s="17"/>
      <c r="X15" s="17">
        <v>162.19999999999999</v>
      </c>
      <c r="Y15" s="17">
        <v>6.3</v>
      </c>
      <c r="Z15" s="17">
        <v>4.9000000000000004</v>
      </c>
      <c r="AA15" s="17">
        <v>16.899999999999999</v>
      </c>
      <c r="AB15" s="17">
        <v>6.9</v>
      </c>
      <c r="AC15" s="17">
        <v>14.8</v>
      </c>
      <c r="AD15" s="17">
        <v>84.7</v>
      </c>
      <c r="AE15" s="17"/>
      <c r="AF15" s="17"/>
      <c r="AG15" s="17"/>
      <c r="AH15" s="17"/>
      <c r="AI15" s="17">
        <v>108.4</v>
      </c>
      <c r="AJ15" s="17">
        <v>0</v>
      </c>
      <c r="AK15" s="17"/>
      <c r="AL15" s="17"/>
      <c r="AM15" s="17"/>
      <c r="AN15" s="17">
        <v>6.5</v>
      </c>
      <c r="AO15" s="17">
        <v>0</v>
      </c>
      <c r="AP15" s="17">
        <v>38.200000000000003</v>
      </c>
      <c r="AQ15" s="17">
        <v>44.4</v>
      </c>
      <c r="AR15" s="17">
        <v>21.1</v>
      </c>
      <c r="AS15" s="17">
        <v>15.8</v>
      </c>
      <c r="AT15" s="17">
        <v>14.8</v>
      </c>
      <c r="AU15" s="17">
        <v>88.8</v>
      </c>
      <c r="AV15" s="17">
        <v>177.4</v>
      </c>
      <c r="AW15" s="17">
        <v>177.9</v>
      </c>
      <c r="AX15" s="17">
        <v>181.9</v>
      </c>
      <c r="AY15" s="17">
        <v>104.1</v>
      </c>
      <c r="AZ15" s="17">
        <v>0</v>
      </c>
      <c r="BA15" s="17">
        <v>25.2</v>
      </c>
      <c r="BB15" s="17">
        <v>4</v>
      </c>
      <c r="BC15" s="17">
        <v>33.4</v>
      </c>
      <c r="BD15" s="17">
        <v>35.1</v>
      </c>
      <c r="BE15" s="17"/>
      <c r="BF15" s="17"/>
      <c r="BG15" s="17">
        <v>30.3</v>
      </c>
      <c r="BH15" s="17"/>
      <c r="BI15" s="17"/>
      <c r="BJ15" s="17">
        <v>43.3</v>
      </c>
      <c r="BK15" s="17"/>
      <c r="BL15" s="17"/>
      <c r="BM15" s="17"/>
      <c r="BN15" s="17">
        <v>73.099999999999994</v>
      </c>
      <c r="BO15" s="17">
        <v>174.5</v>
      </c>
      <c r="BP15" s="17">
        <v>171.8</v>
      </c>
      <c r="BQ15" s="17">
        <v>200</v>
      </c>
      <c r="BR15" s="17">
        <v>265.10000000000002</v>
      </c>
      <c r="BS15" s="17">
        <v>74.8</v>
      </c>
      <c r="BT15" s="17">
        <v>36.5</v>
      </c>
      <c r="BU15" s="17"/>
      <c r="BV15" s="17"/>
      <c r="BW15" s="17"/>
      <c r="BX15" s="17"/>
      <c r="BY15" s="17"/>
      <c r="BZ15" s="17"/>
      <c r="CA15" s="17">
        <v>0.8</v>
      </c>
      <c r="CB15" s="17">
        <v>50.2</v>
      </c>
      <c r="CC15" s="17">
        <v>48.2</v>
      </c>
      <c r="CD15" s="17">
        <v>61.4</v>
      </c>
      <c r="CE15" s="17">
        <v>59.2</v>
      </c>
      <c r="CF15" s="17">
        <v>29.2</v>
      </c>
      <c r="CG15" s="17">
        <v>119.9</v>
      </c>
      <c r="CH15" s="17">
        <v>49.1</v>
      </c>
      <c r="CI15" s="17">
        <v>50.2</v>
      </c>
      <c r="CJ15" s="17">
        <v>144.19999999999999</v>
      </c>
      <c r="CK15" s="17">
        <v>145.4</v>
      </c>
      <c r="CL15" s="17">
        <v>168.8</v>
      </c>
      <c r="CM15" s="17">
        <v>187.2</v>
      </c>
      <c r="CN15" s="17"/>
      <c r="CO15" s="17"/>
      <c r="CP15" s="17"/>
      <c r="CQ15" s="17"/>
      <c r="CR15" s="17">
        <v>213.7</v>
      </c>
      <c r="CS15" s="17">
        <v>102.1</v>
      </c>
      <c r="CT15" s="17">
        <v>3.4</v>
      </c>
      <c r="CU15" s="17">
        <v>0</v>
      </c>
      <c r="CV15" s="17">
        <v>6.2</v>
      </c>
      <c r="CW15" s="17">
        <v>0</v>
      </c>
      <c r="CX15" s="17">
        <v>85.2</v>
      </c>
      <c r="CY15" s="17">
        <v>0</v>
      </c>
      <c r="CZ15" s="17">
        <v>3.4</v>
      </c>
      <c r="DA15" s="17">
        <v>0</v>
      </c>
      <c r="DB15" s="17">
        <v>0</v>
      </c>
      <c r="DC15" s="17">
        <v>9.9</v>
      </c>
      <c r="DD15" s="17"/>
      <c r="DE15" s="17">
        <v>0</v>
      </c>
      <c r="DF15" s="17">
        <v>1.2</v>
      </c>
      <c r="DG15" s="17">
        <v>1.3</v>
      </c>
      <c r="DH15" s="17">
        <v>3.5</v>
      </c>
      <c r="DI15" s="17">
        <v>19.8</v>
      </c>
      <c r="DJ15" s="17">
        <v>6.5</v>
      </c>
      <c r="DK15" s="17">
        <v>15</v>
      </c>
      <c r="DL15" s="17">
        <v>2.9</v>
      </c>
      <c r="DM15" s="17">
        <v>18.399999999999999</v>
      </c>
      <c r="DN15" s="17">
        <v>0</v>
      </c>
      <c r="DO15" s="17">
        <v>0</v>
      </c>
      <c r="DP15" s="17">
        <v>21.6</v>
      </c>
      <c r="DQ15" s="17">
        <v>64.900000000000006</v>
      </c>
      <c r="DR15" s="17">
        <v>0</v>
      </c>
      <c r="DS15" s="17">
        <v>2</v>
      </c>
      <c r="DT15" s="17">
        <v>8.9</v>
      </c>
      <c r="DU15" s="17">
        <v>1.8</v>
      </c>
      <c r="DV15" s="17"/>
      <c r="DW15" s="17">
        <v>4.3</v>
      </c>
      <c r="DX15" s="17">
        <v>6.1</v>
      </c>
      <c r="DY15" s="17">
        <v>9.6</v>
      </c>
      <c r="DZ15" s="17">
        <v>13.7</v>
      </c>
      <c r="EA15" s="17">
        <v>15.8</v>
      </c>
      <c r="EB15" s="17">
        <v>14</v>
      </c>
      <c r="EC15" s="17">
        <v>22.6</v>
      </c>
      <c r="ED15" s="17">
        <v>0</v>
      </c>
      <c r="EE15" s="17">
        <v>35.700000000000003</v>
      </c>
      <c r="EF15" s="17">
        <v>50.1</v>
      </c>
      <c r="EG15" s="17">
        <v>3.5</v>
      </c>
      <c r="EH15" s="17">
        <v>1.9</v>
      </c>
      <c r="EI15" s="17">
        <v>10.4</v>
      </c>
      <c r="EJ15" s="17">
        <v>3</v>
      </c>
      <c r="EK15" s="17">
        <v>8.4</v>
      </c>
      <c r="EL15" s="17">
        <v>20.399999999999999</v>
      </c>
      <c r="EM15" s="17">
        <v>20.399999999999999</v>
      </c>
      <c r="EN15" s="17">
        <v>20.100000000000001</v>
      </c>
      <c r="EO15" s="17">
        <v>1.3</v>
      </c>
      <c r="EP15" s="17">
        <v>0</v>
      </c>
      <c r="EQ15" s="17">
        <v>0</v>
      </c>
      <c r="ER15" s="17">
        <v>0</v>
      </c>
      <c r="ES15" s="17">
        <v>0.6</v>
      </c>
      <c r="ET15" s="17">
        <v>43.7</v>
      </c>
      <c r="EU15" s="17">
        <v>32.299999999999997</v>
      </c>
      <c r="EV15" s="17">
        <v>0</v>
      </c>
      <c r="EW15" s="17">
        <v>1.6</v>
      </c>
      <c r="EX15" s="17">
        <v>2.1</v>
      </c>
      <c r="EY15" s="17">
        <v>1.2</v>
      </c>
      <c r="EZ15" s="17">
        <v>1.2</v>
      </c>
      <c r="FA15" s="17">
        <v>0</v>
      </c>
      <c r="FB15" s="17"/>
      <c r="FC15" s="17">
        <v>18.600000000000001</v>
      </c>
      <c r="FD15" s="17">
        <v>9</v>
      </c>
      <c r="FE15" s="17">
        <v>27.9</v>
      </c>
      <c r="FF15" s="17">
        <v>34.799999999999997</v>
      </c>
      <c r="FG15" s="17">
        <v>16.5</v>
      </c>
      <c r="FH15" s="17">
        <v>18.3</v>
      </c>
      <c r="FI15" s="17">
        <v>8.6</v>
      </c>
      <c r="FJ15" s="17">
        <v>11.3</v>
      </c>
      <c r="FK15" s="17">
        <v>20.6</v>
      </c>
      <c r="FL15" s="17">
        <v>6165.4</v>
      </c>
      <c r="FM15" s="15"/>
      <c r="FN15" s="17">
        <v>17.80499</v>
      </c>
      <c r="FO15" s="17">
        <v>0</v>
      </c>
      <c r="FP15" s="17">
        <v>11.8825</v>
      </c>
      <c r="FQ15" s="17">
        <v>10</v>
      </c>
      <c r="FR15" s="17">
        <v>27.388280000000002</v>
      </c>
      <c r="FS15" s="17">
        <v>18.930070000000001</v>
      </c>
      <c r="FT15" s="17"/>
      <c r="FU15" s="17">
        <v>4.8</v>
      </c>
      <c r="FV15" s="17">
        <v>90.805840000000003</v>
      </c>
    </row>
    <row r="16" spans="1:178" ht="24" customHeight="1" x14ac:dyDescent="0.3">
      <c r="A16" s="16" t="s">
        <v>72</v>
      </c>
      <c r="B16" s="16" t="s">
        <v>761</v>
      </c>
      <c r="C16" s="17">
        <v>200.8</v>
      </c>
      <c r="D16" s="17">
        <v>400.8</v>
      </c>
      <c r="E16" s="17">
        <v>130.19999999999999</v>
      </c>
      <c r="F16" s="17"/>
      <c r="G16" s="17"/>
      <c r="H16" s="17">
        <v>89.8</v>
      </c>
      <c r="I16" s="17">
        <v>105.5</v>
      </c>
      <c r="J16" s="17">
        <v>0</v>
      </c>
      <c r="K16" s="17">
        <v>0</v>
      </c>
      <c r="L16" s="17">
        <v>185.6</v>
      </c>
      <c r="M16" s="17">
        <v>207.4</v>
      </c>
      <c r="N16" s="17">
        <v>0</v>
      </c>
      <c r="O16" s="17"/>
      <c r="P16" s="17">
        <v>210.6</v>
      </c>
      <c r="Q16" s="17"/>
      <c r="R16" s="17">
        <v>0</v>
      </c>
      <c r="S16" s="17">
        <v>9.5</v>
      </c>
      <c r="T16" s="17"/>
      <c r="U16" s="17"/>
      <c r="V16" s="17"/>
      <c r="W16" s="17"/>
      <c r="X16" s="17">
        <v>162.30000000000001</v>
      </c>
      <c r="Y16" s="17">
        <v>7.3</v>
      </c>
      <c r="Z16" s="17">
        <v>5.3</v>
      </c>
      <c r="AA16" s="17">
        <v>16.899999999999999</v>
      </c>
      <c r="AB16" s="17">
        <v>6.9</v>
      </c>
      <c r="AC16" s="17">
        <v>14.9</v>
      </c>
      <c r="AD16" s="17">
        <v>87.7</v>
      </c>
      <c r="AE16" s="17"/>
      <c r="AF16" s="17"/>
      <c r="AG16" s="17"/>
      <c r="AH16" s="17"/>
      <c r="AI16" s="17">
        <v>110.8</v>
      </c>
      <c r="AJ16" s="17">
        <v>0</v>
      </c>
      <c r="AK16" s="17"/>
      <c r="AL16" s="17"/>
      <c r="AM16" s="17"/>
      <c r="AN16" s="17">
        <v>6.5</v>
      </c>
      <c r="AO16" s="17">
        <v>0</v>
      </c>
      <c r="AP16" s="17">
        <v>40.700000000000003</v>
      </c>
      <c r="AQ16" s="17">
        <v>0</v>
      </c>
      <c r="AR16" s="17">
        <v>21.9</v>
      </c>
      <c r="AS16" s="17">
        <v>16</v>
      </c>
      <c r="AT16" s="17">
        <v>14.8</v>
      </c>
      <c r="AU16" s="17">
        <v>90.7</v>
      </c>
      <c r="AV16" s="17">
        <v>181.9</v>
      </c>
      <c r="AW16" s="17">
        <v>182.6</v>
      </c>
      <c r="AX16" s="17">
        <v>184.9</v>
      </c>
      <c r="AY16" s="17">
        <v>106.5</v>
      </c>
      <c r="AZ16" s="17">
        <v>0</v>
      </c>
      <c r="BA16" s="17">
        <v>26.1</v>
      </c>
      <c r="BB16" s="17">
        <v>4</v>
      </c>
      <c r="BC16" s="17">
        <v>34.299999999999997</v>
      </c>
      <c r="BD16" s="17">
        <v>52.4</v>
      </c>
      <c r="BE16" s="17"/>
      <c r="BF16" s="17"/>
      <c r="BG16" s="17">
        <v>32</v>
      </c>
      <c r="BH16" s="17"/>
      <c r="BI16" s="17"/>
      <c r="BJ16" s="17">
        <v>44.4</v>
      </c>
      <c r="BK16" s="17"/>
      <c r="BL16" s="17"/>
      <c r="BM16" s="17"/>
      <c r="BN16" s="17">
        <v>71.8</v>
      </c>
      <c r="BO16" s="17">
        <v>170.6</v>
      </c>
      <c r="BP16" s="17">
        <v>170.3</v>
      </c>
      <c r="BQ16" s="17">
        <v>171</v>
      </c>
      <c r="BR16" s="17">
        <v>256.89999999999998</v>
      </c>
      <c r="BS16" s="17">
        <v>75</v>
      </c>
      <c r="BT16" s="17">
        <v>36.5</v>
      </c>
      <c r="BU16" s="17"/>
      <c r="BV16" s="17"/>
      <c r="BW16" s="17"/>
      <c r="BX16" s="17"/>
      <c r="BY16" s="17"/>
      <c r="BZ16" s="17"/>
      <c r="CA16" s="17">
        <v>0.8</v>
      </c>
      <c r="CB16" s="17">
        <v>108.4</v>
      </c>
      <c r="CC16" s="17">
        <v>67.3</v>
      </c>
      <c r="CD16" s="17">
        <v>64.900000000000006</v>
      </c>
      <c r="CE16" s="17">
        <v>63.8</v>
      </c>
      <c r="CF16" s="17">
        <v>30.1</v>
      </c>
      <c r="CG16" s="17">
        <v>119.7</v>
      </c>
      <c r="CH16" s="17">
        <v>49</v>
      </c>
      <c r="CI16" s="17">
        <v>50.6</v>
      </c>
      <c r="CJ16" s="17">
        <v>144.19999999999999</v>
      </c>
      <c r="CK16" s="17">
        <v>145.30000000000001</v>
      </c>
      <c r="CL16" s="17">
        <v>170.2</v>
      </c>
      <c r="CM16" s="17">
        <v>186.7</v>
      </c>
      <c r="CN16" s="17"/>
      <c r="CO16" s="17"/>
      <c r="CP16" s="17"/>
      <c r="CQ16" s="17"/>
      <c r="CR16" s="17">
        <v>213.8</v>
      </c>
      <c r="CS16" s="17">
        <v>102.3</v>
      </c>
      <c r="CT16" s="17">
        <v>3.5</v>
      </c>
      <c r="CU16" s="17">
        <v>0</v>
      </c>
      <c r="CV16" s="17">
        <v>6.3</v>
      </c>
      <c r="CW16" s="17">
        <v>0</v>
      </c>
      <c r="CX16" s="17">
        <v>79</v>
      </c>
      <c r="CY16" s="17">
        <v>0</v>
      </c>
      <c r="CZ16" s="17">
        <v>3.8</v>
      </c>
      <c r="DA16" s="17">
        <v>0</v>
      </c>
      <c r="DB16" s="17">
        <v>0</v>
      </c>
      <c r="DC16" s="17">
        <v>9.8000000000000007</v>
      </c>
      <c r="DD16" s="17"/>
      <c r="DE16" s="17">
        <v>0</v>
      </c>
      <c r="DF16" s="17">
        <v>1.2</v>
      </c>
      <c r="DG16" s="17">
        <v>1.3</v>
      </c>
      <c r="DH16" s="17">
        <v>3.4</v>
      </c>
      <c r="DI16" s="17">
        <v>20.399999999999999</v>
      </c>
      <c r="DJ16" s="17">
        <v>6.5</v>
      </c>
      <c r="DK16" s="17">
        <v>15</v>
      </c>
      <c r="DL16" s="17">
        <v>2.9</v>
      </c>
      <c r="DM16" s="17">
        <v>18.399999999999999</v>
      </c>
      <c r="DN16" s="17">
        <v>0</v>
      </c>
      <c r="DO16" s="17">
        <v>0</v>
      </c>
      <c r="DP16" s="17">
        <v>20.100000000000001</v>
      </c>
      <c r="DQ16" s="17">
        <v>61.2</v>
      </c>
      <c r="DR16" s="17">
        <v>0</v>
      </c>
      <c r="DS16" s="17">
        <v>2</v>
      </c>
      <c r="DT16" s="17">
        <v>7.7</v>
      </c>
      <c r="DU16" s="17">
        <v>1.8</v>
      </c>
      <c r="DV16" s="17"/>
      <c r="DW16" s="17">
        <v>5</v>
      </c>
      <c r="DX16" s="17">
        <v>6.2</v>
      </c>
      <c r="DY16" s="17">
        <v>10.5</v>
      </c>
      <c r="DZ16" s="17">
        <v>14.3</v>
      </c>
      <c r="EA16" s="17">
        <v>15.6</v>
      </c>
      <c r="EB16" s="17">
        <v>14.5</v>
      </c>
      <c r="EC16" s="17">
        <v>28.1</v>
      </c>
      <c r="ED16" s="17">
        <v>0</v>
      </c>
      <c r="EE16" s="17">
        <v>33.6</v>
      </c>
      <c r="EF16" s="17">
        <v>59.1</v>
      </c>
      <c r="EG16" s="17">
        <v>2.6</v>
      </c>
      <c r="EH16" s="17">
        <v>0.8</v>
      </c>
      <c r="EI16" s="17">
        <v>10.4</v>
      </c>
      <c r="EJ16" s="17">
        <v>3</v>
      </c>
      <c r="EK16" s="17">
        <v>7.3</v>
      </c>
      <c r="EL16" s="17">
        <v>20.399999999999999</v>
      </c>
      <c r="EM16" s="17">
        <v>20.399999999999999</v>
      </c>
      <c r="EN16" s="17">
        <v>20.100000000000001</v>
      </c>
      <c r="EO16" s="17">
        <v>1.2</v>
      </c>
      <c r="EP16" s="17">
        <v>0</v>
      </c>
      <c r="EQ16" s="17">
        <v>0</v>
      </c>
      <c r="ER16" s="17">
        <v>0</v>
      </c>
      <c r="ES16" s="17">
        <v>0.6</v>
      </c>
      <c r="ET16" s="17">
        <v>45.6</v>
      </c>
      <c r="EU16" s="17">
        <v>48.2</v>
      </c>
      <c r="EV16" s="17">
        <v>0</v>
      </c>
      <c r="EW16" s="17">
        <v>1.6</v>
      </c>
      <c r="EX16" s="17">
        <v>2.1</v>
      </c>
      <c r="EY16" s="17">
        <v>1.2</v>
      </c>
      <c r="EZ16" s="17">
        <v>1.2</v>
      </c>
      <c r="FA16" s="17">
        <v>0</v>
      </c>
      <c r="FB16" s="17"/>
      <c r="FC16" s="17">
        <v>18.5</v>
      </c>
      <c r="FD16" s="17">
        <v>8.1999999999999993</v>
      </c>
      <c r="FE16" s="17">
        <v>27.9</v>
      </c>
      <c r="FF16" s="17">
        <v>35</v>
      </c>
      <c r="FG16" s="17">
        <v>16.8</v>
      </c>
      <c r="FH16" s="17">
        <v>18.3</v>
      </c>
      <c r="FI16" s="17">
        <v>7.4</v>
      </c>
      <c r="FJ16" s="17">
        <v>11.3</v>
      </c>
      <c r="FK16" s="17">
        <v>20.100000000000001</v>
      </c>
      <c r="FL16" s="17">
        <v>6262.6</v>
      </c>
      <c r="FM16" s="15"/>
      <c r="FN16" s="17">
        <v>18.03528</v>
      </c>
      <c r="FO16" s="17">
        <v>0</v>
      </c>
      <c r="FP16" s="17">
        <v>11.88775</v>
      </c>
      <c r="FQ16" s="17">
        <v>10</v>
      </c>
      <c r="FR16" s="17">
        <v>27.2241</v>
      </c>
      <c r="FS16" s="17">
        <v>18.93064</v>
      </c>
      <c r="FT16" s="17"/>
      <c r="FU16" s="17">
        <v>4.9000000000000004</v>
      </c>
      <c r="FV16" s="17">
        <v>90.977770000000007</v>
      </c>
    </row>
    <row r="17" spans="1:178" ht="24" customHeight="1" x14ac:dyDescent="0.3">
      <c r="A17" s="16" t="s">
        <v>72</v>
      </c>
      <c r="B17" s="16" t="s">
        <v>762</v>
      </c>
      <c r="C17" s="17">
        <v>205.1</v>
      </c>
      <c r="D17" s="17">
        <v>402.7</v>
      </c>
      <c r="E17" s="17">
        <v>129.80000000000001</v>
      </c>
      <c r="F17" s="17"/>
      <c r="G17" s="17"/>
      <c r="H17" s="17">
        <v>91.2</v>
      </c>
      <c r="I17" s="17">
        <v>106.7</v>
      </c>
      <c r="J17" s="17">
        <v>0</v>
      </c>
      <c r="K17" s="17">
        <v>0</v>
      </c>
      <c r="L17" s="17">
        <v>184.3</v>
      </c>
      <c r="M17" s="17">
        <v>207.3</v>
      </c>
      <c r="N17" s="17">
        <v>0</v>
      </c>
      <c r="O17" s="17"/>
      <c r="P17" s="17">
        <v>211.9</v>
      </c>
      <c r="Q17" s="17"/>
      <c r="R17" s="17">
        <v>0</v>
      </c>
      <c r="S17" s="17">
        <v>9.4</v>
      </c>
      <c r="T17" s="17"/>
      <c r="U17" s="17"/>
      <c r="V17" s="17"/>
      <c r="W17" s="17"/>
      <c r="X17" s="17">
        <v>170.6</v>
      </c>
      <c r="Y17" s="17">
        <v>7.8</v>
      </c>
      <c r="Z17" s="17">
        <v>5.5</v>
      </c>
      <c r="AA17" s="17">
        <v>16.899999999999999</v>
      </c>
      <c r="AB17" s="17">
        <v>6.9</v>
      </c>
      <c r="AC17" s="17">
        <v>14.9</v>
      </c>
      <c r="AD17" s="17">
        <v>88.2</v>
      </c>
      <c r="AE17" s="17"/>
      <c r="AF17" s="17"/>
      <c r="AG17" s="17"/>
      <c r="AH17" s="17"/>
      <c r="AI17" s="17">
        <v>110.8</v>
      </c>
      <c r="AJ17" s="17">
        <v>0</v>
      </c>
      <c r="AK17" s="17"/>
      <c r="AL17" s="17"/>
      <c r="AM17" s="17"/>
      <c r="AN17" s="17">
        <v>6.5</v>
      </c>
      <c r="AO17" s="17">
        <v>0</v>
      </c>
      <c r="AP17" s="17">
        <v>41.9</v>
      </c>
      <c r="AQ17" s="17">
        <v>0</v>
      </c>
      <c r="AR17" s="17">
        <v>21.3</v>
      </c>
      <c r="AS17" s="17">
        <v>16</v>
      </c>
      <c r="AT17" s="17">
        <v>14.7</v>
      </c>
      <c r="AU17" s="17">
        <v>93.8</v>
      </c>
      <c r="AV17" s="17">
        <v>184.4</v>
      </c>
      <c r="AW17" s="17">
        <v>185.2</v>
      </c>
      <c r="AX17" s="17">
        <v>185</v>
      </c>
      <c r="AY17" s="17">
        <v>109.1</v>
      </c>
      <c r="AZ17" s="17">
        <v>0</v>
      </c>
      <c r="BA17" s="17">
        <v>26.3</v>
      </c>
      <c r="BB17" s="17">
        <v>4</v>
      </c>
      <c r="BC17" s="17">
        <v>35.4</v>
      </c>
      <c r="BD17" s="17">
        <v>44.4</v>
      </c>
      <c r="BE17" s="17"/>
      <c r="BF17" s="17"/>
      <c r="BG17" s="17">
        <v>32.5</v>
      </c>
      <c r="BH17" s="17"/>
      <c r="BI17" s="17"/>
      <c r="BJ17" s="17">
        <v>44.4</v>
      </c>
      <c r="BK17" s="17"/>
      <c r="BL17" s="17"/>
      <c r="BM17" s="17"/>
      <c r="BN17" s="17">
        <v>72.2</v>
      </c>
      <c r="BO17" s="17">
        <v>171.2</v>
      </c>
      <c r="BP17" s="17">
        <v>170.6</v>
      </c>
      <c r="BQ17" s="17">
        <v>171.9</v>
      </c>
      <c r="BR17" s="17">
        <v>247.9</v>
      </c>
      <c r="BS17" s="17">
        <v>74.2</v>
      </c>
      <c r="BT17" s="17">
        <v>36.5</v>
      </c>
      <c r="BU17" s="17"/>
      <c r="BV17" s="17"/>
      <c r="BW17" s="17"/>
      <c r="BX17" s="17"/>
      <c r="BY17" s="17"/>
      <c r="BZ17" s="17"/>
      <c r="CA17" s="17">
        <v>0.8</v>
      </c>
      <c r="CB17" s="17">
        <v>77.900000000000006</v>
      </c>
      <c r="CC17" s="17">
        <v>79.2</v>
      </c>
      <c r="CD17" s="17">
        <v>65.5</v>
      </c>
      <c r="CE17" s="17">
        <v>65</v>
      </c>
      <c r="CF17" s="17">
        <v>30.5</v>
      </c>
      <c r="CG17" s="17">
        <v>119.2</v>
      </c>
      <c r="CH17" s="17">
        <v>49</v>
      </c>
      <c r="CI17" s="17">
        <v>50.7</v>
      </c>
      <c r="CJ17" s="17">
        <v>143.5</v>
      </c>
      <c r="CK17" s="17">
        <v>144.69999999999999</v>
      </c>
      <c r="CL17" s="17">
        <v>169</v>
      </c>
      <c r="CM17" s="17">
        <v>186.1</v>
      </c>
      <c r="CN17" s="17"/>
      <c r="CO17" s="17"/>
      <c r="CP17" s="17"/>
      <c r="CQ17" s="17"/>
      <c r="CR17" s="17">
        <v>213.5</v>
      </c>
      <c r="CS17" s="17">
        <v>102.3</v>
      </c>
      <c r="CT17" s="17">
        <v>3.5</v>
      </c>
      <c r="CU17" s="17">
        <v>0</v>
      </c>
      <c r="CV17" s="17">
        <v>6.3</v>
      </c>
      <c r="CW17" s="17">
        <v>0</v>
      </c>
      <c r="CX17" s="17">
        <v>74.599999999999994</v>
      </c>
      <c r="CY17" s="17">
        <v>0</v>
      </c>
      <c r="CZ17" s="17">
        <v>4.4000000000000004</v>
      </c>
      <c r="DA17" s="17">
        <v>0</v>
      </c>
      <c r="DB17" s="17">
        <v>0</v>
      </c>
      <c r="DC17" s="17">
        <v>9.9</v>
      </c>
      <c r="DD17" s="17"/>
      <c r="DE17" s="17">
        <v>0</v>
      </c>
      <c r="DF17" s="17">
        <v>1.2</v>
      </c>
      <c r="DG17" s="17">
        <v>1.2</v>
      </c>
      <c r="DH17" s="17">
        <v>3.4</v>
      </c>
      <c r="DI17" s="17">
        <v>20.6</v>
      </c>
      <c r="DJ17" s="17">
        <v>6.4</v>
      </c>
      <c r="DK17" s="17">
        <v>15</v>
      </c>
      <c r="DL17" s="17">
        <v>2.9</v>
      </c>
      <c r="DM17" s="17">
        <v>18.399999999999999</v>
      </c>
      <c r="DN17" s="17">
        <v>0</v>
      </c>
      <c r="DO17" s="17">
        <v>0</v>
      </c>
      <c r="DP17" s="17">
        <v>16.5</v>
      </c>
      <c r="DQ17" s="17">
        <v>46.4</v>
      </c>
      <c r="DR17" s="17">
        <v>0</v>
      </c>
      <c r="DS17" s="17">
        <v>2.4</v>
      </c>
      <c r="DT17" s="17">
        <v>7.9</v>
      </c>
      <c r="DU17" s="17">
        <v>1.8</v>
      </c>
      <c r="DV17" s="17"/>
      <c r="DW17" s="17">
        <v>7.1</v>
      </c>
      <c r="DX17" s="17">
        <v>6.2</v>
      </c>
      <c r="DY17" s="17">
        <v>10.8</v>
      </c>
      <c r="DZ17" s="17">
        <v>14.5</v>
      </c>
      <c r="EA17" s="17">
        <v>15.6</v>
      </c>
      <c r="EB17" s="17">
        <v>15.7</v>
      </c>
      <c r="EC17" s="17">
        <v>30.1</v>
      </c>
      <c r="ED17" s="17">
        <v>0</v>
      </c>
      <c r="EE17" s="17">
        <v>40.5</v>
      </c>
      <c r="EF17" s="17">
        <v>68.599999999999994</v>
      </c>
      <c r="EG17" s="17">
        <v>3.6</v>
      </c>
      <c r="EH17" s="17">
        <v>2.8</v>
      </c>
      <c r="EI17" s="17">
        <v>10.4</v>
      </c>
      <c r="EJ17" s="17">
        <v>3.3</v>
      </c>
      <c r="EK17" s="17">
        <v>7.7</v>
      </c>
      <c r="EL17" s="17">
        <v>20.399999999999999</v>
      </c>
      <c r="EM17" s="17">
        <v>20.399999999999999</v>
      </c>
      <c r="EN17" s="17">
        <v>20.100000000000001</v>
      </c>
      <c r="EO17" s="17">
        <v>2.2999999999999998</v>
      </c>
      <c r="EP17" s="17">
        <v>0</v>
      </c>
      <c r="EQ17" s="17">
        <v>0</v>
      </c>
      <c r="ER17" s="17">
        <v>0</v>
      </c>
      <c r="ES17" s="17">
        <v>0.6</v>
      </c>
      <c r="ET17" s="17">
        <v>48.2</v>
      </c>
      <c r="EU17" s="17">
        <v>51.2</v>
      </c>
      <c r="EV17" s="17">
        <v>0</v>
      </c>
      <c r="EW17" s="17">
        <v>1.6</v>
      </c>
      <c r="EX17" s="17">
        <v>2.1</v>
      </c>
      <c r="EY17" s="17">
        <v>1.2</v>
      </c>
      <c r="EZ17" s="17">
        <v>1.2</v>
      </c>
      <c r="FA17" s="17">
        <v>0</v>
      </c>
      <c r="FB17" s="17"/>
      <c r="FC17" s="17">
        <v>18.7</v>
      </c>
      <c r="FD17" s="17">
        <v>8.3000000000000007</v>
      </c>
      <c r="FE17" s="17">
        <v>27.9</v>
      </c>
      <c r="FF17" s="17">
        <v>34.9</v>
      </c>
      <c r="FG17" s="17">
        <v>17.2</v>
      </c>
      <c r="FH17" s="17">
        <v>18.3</v>
      </c>
      <c r="FI17" s="17">
        <v>7.2</v>
      </c>
      <c r="FJ17" s="17">
        <v>11.3</v>
      </c>
      <c r="FK17" s="17">
        <v>21.1</v>
      </c>
      <c r="FL17" s="17">
        <v>6270.2</v>
      </c>
      <c r="FM17" s="15"/>
      <c r="FN17" s="17">
        <v>17.743099999999998</v>
      </c>
      <c r="FO17" s="17">
        <v>0</v>
      </c>
      <c r="FP17" s="17">
        <v>11.889749999999999</v>
      </c>
      <c r="FQ17" s="17">
        <v>10</v>
      </c>
      <c r="FR17" s="17">
        <v>27.015260000000001</v>
      </c>
      <c r="FS17" s="17">
        <v>18.9313</v>
      </c>
      <c r="FT17" s="17"/>
      <c r="FU17" s="17">
        <v>4.8</v>
      </c>
      <c r="FV17" s="17">
        <v>90.379409999999993</v>
      </c>
    </row>
    <row r="18" spans="1:178" ht="24" customHeight="1" x14ac:dyDescent="0.3">
      <c r="A18" s="18" t="s">
        <v>72</v>
      </c>
      <c r="B18" s="18" t="s">
        <v>763</v>
      </c>
      <c r="C18" s="19">
        <v>207.1</v>
      </c>
      <c r="D18" s="19">
        <v>405.9</v>
      </c>
      <c r="E18" s="19">
        <v>132</v>
      </c>
      <c r="F18" s="19"/>
      <c r="G18" s="19"/>
      <c r="H18" s="19">
        <v>91.9</v>
      </c>
      <c r="I18" s="19">
        <v>110.1</v>
      </c>
      <c r="J18" s="19">
        <v>0</v>
      </c>
      <c r="K18" s="19">
        <v>0</v>
      </c>
      <c r="L18" s="19">
        <v>184.8</v>
      </c>
      <c r="M18" s="19">
        <v>206.9</v>
      </c>
      <c r="N18" s="19">
        <v>0</v>
      </c>
      <c r="O18" s="19"/>
      <c r="P18" s="19">
        <v>211.4</v>
      </c>
      <c r="Q18" s="19"/>
      <c r="R18" s="19">
        <v>0</v>
      </c>
      <c r="S18" s="19">
        <v>9.4</v>
      </c>
      <c r="T18" s="19"/>
      <c r="U18" s="19"/>
      <c r="V18" s="19"/>
      <c r="W18" s="19"/>
      <c r="X18" s="19">
        <v>169.3</v>
      </c>
      <c r="Y18" s="19">
        <v>8.1</v>
      </c>
      <c r="Z18" s="19">
        <v>5.4</v>
      </c>
      <c r="AA18" s="19">
        <v>16.899999999999999</v>
      </c>
      <c r="AB18" s="19">
        <v>7</v>
      </c>
      <c r="AC18" s="19">
        <v>14.9</v>
      </c>
      <c r="AD18" s="19">
        <v>87.7</v>
      </c>
      <c r="AE18" s="19"/>
      <c r="AF18" s="19"/>
      <c r="AG18" s="19"/>
      <c r="AH18" s="19"/>
      <c r="AI18" s="19">
        <v>110.9</v>
      </c>
      <c r="AJ18" s="19">
        <v>0</v>
      </c>
      <c r="AK18" s="19"/>
      <c r="AL18" s="19"/>
      <c r="AM18" s="19"/>
      <c r="AN18" s="19">
        <v>6.5</v>
      </c>
      <c r="AO18" s="19">
        <v>0</v>
      </c>
      <c r="AP18" s="19">
        <v>44.1</v>
      </c>
      <c r="AQ18" s="19">
        <v>0</v>
      </c>
      <c r="AR18" s="19">
        <v>25.9</v>
      </c>
      <c r="AS18" s="19">
        <v>16</v>
      </c>
      <c r="AT18" s="19">
        <v>14.7</v>
      </c>
      <c r="AU18" s="19">
        <v>90.3</v>
      </c>
      <c r="AV18" s="19">
        <v>186.2</v>
      </c>
      <c r="AW18" s="19">
        <v>188.1</v>
      </c>
      <c r="AX18" s="19">
        <v>184</v>
      </c>
      <c r="AY18" s="19">
        <v>109.1</v>
      </c>
      <c r="AZ18" s="19">
        <v>0</v>
      </c>
      <c r="BA18" s="19">
        <v>26.8</v>
      </c>
      <c r="BB18" s="19">
        <v>4</v>
      </c>
      <c r="BC18" s="19">
        <v>35.299999999999997</v>
      </c>
      <c r="BD18" s="19">
        <v>53</v>
      </c>
      <c r="BE18" s="19"/>
      <c r="BF18" s="19"/>
      <c r="BG18" s="19">
        <v>33.299999999999997</v>
      </c>
      <c r="BH18" s="19"/>
      <c r="BI18" s="19"/>
      <c r="BJ18" s="19">
        <v>44.6</v>
      </c>
      <c r="BK18" s="19"/>
      <c r="BL18" s="19"/>
      <c r="BM18" s="19"/>
      <c r="BN18" s="19">
        <v>73.2</v>
      </c>
      <c r="BO18" s="19">
        <v>160.1</v>
      </c>
      <c r="BP18" s="19">
        <v>160.1</v>
      </c>
      <c r="BQ18" s="19">
        <v>160.6</v>
      </c>
      <c r="BR18" s="19">
        <v>255.4</v>
      </c>
      <c r="BS18" s="19">
        <v>74.7</v>
      </c>
      <c r="BT18" s="19">
        <v>36.5</v>
      </c>
      <c r="BU18" s="19"/>
      <c r="BV18" s="19"/>
      <c r="BW18" s="19"/>
      <c r="BX18" s="19"/>
      <c r="BY18" s="19"/>
      <c r="BZ18" s="19"/>
      <c r="CA18" s="19">
        <v>0.8</v>
      </c>
      <c r="CB18" s="19">
        <v>95</v>
      </c>
      <c r="CC18" s="19">
        <v>83.9</v>
      </c>
      <c r="CD18" s="19">
        <v>66.900000000000006</v>
      </c>
      <c r="CE18" s="19">
        <v>65.7</v>
      </c>
      <c r="CF18" s="19">
        <v>30.7</v>
      </c>
      <c r="CG18" s="19">
        <v>119.3</v>
      </c>
      <c r="CH18" s="19">
        <v>49</v>
      </c>
      <c r="CI18" s="19">
        <v>50.7</v>
      </c>
      <c r="CJ18" s="19">
        <v>143.6</v>
      </c>
      <c r="CK18" s="19">
        <v>144.80000000000001</v>
      </c>
      <c r="CL18" s="19">
        <v>169.3</v>
      </c>
      <c r="CM18" s="19">
        <v>186.2</v>
      </c>
      <c r="CN18" s="19"/>
      <c r="CO18" s="19"/>
      <c r="CP18" s="19"/>
      <c r="CQ18" s="19"/>
      <c r="CR18" s="19">
        <v>213.6</v>
      </c>
      <c r="CS18" s="19">
        <v>102.3</v>
      </c>
      <c r="CT18" s="19">
        <v>3.8</v>
      </c>
      <c r="CU18" s="19">
        <v>0</v>
      </c>
      <c r="CV18" s="19">
        <v>6.3</v>
      </c>
      <c r="CW18" s="19">
        <v>0</v>
      </c>
      <c r="CX18" s="19">
        <v>81.2</v>
      </c>
      <c r="CY18" s="19">
        <v>0</v>
      </c>
      <c r="CZ18" s="19">
        <v>7</v>
      </c>
      <c r="DA18" s="19">
        <v>0</v>
      </c>
      <c r="DB18" s="19">
        <v>0</v>
      </c>
      <c r="DC18" s="19">
        <v>9.9</v>
      </c>
      <c r="DD18" s="19"/>
      <c r="DE18" s="19">
        <v>0</v>
      </c>
      <c r="DF18" s="19">
        <v>1.2</v>
      </c>
      <c r="DG18" s="19">
        <v>0.8</v>
      </c>
      <c r="DH18" s="19">
        <v>3.2</v>
      </c>
      <c r="DI18" s="19">
        <v>20.9</v>
      </c>
      <c r="DJ18" s="19">
        <v>6.3</v>
      </c>
      <c r="DK18" s="19">
        <v>15</v>
      </c>
      <c r="DL18" s="19">
        <v>2.9</v>
      </c>
      <c r="DM18" s="19">
        <v>18.399999999999999</v>
      </c>
      <c r="DN18" s="19">
        <v>0</v>
      </c>
      <c r="DO18" s="19">
        <v>0</v>
      </c>
      <c r="DP18" s="19">
        <v>17.399999999999999</v>
      </c>
      <c r="DQ18" s="19">
        <v>34.5</v>
      </c>
      <c r="DR18" s="19">
        <v>0</v>
      </c>
      <c r="DS18" s="19">
        <v>2.4</v>
      </c>
      <c r="DT18" s="19">
        <v>8</v>
      </c>
      <c r="DU18" s="19">
        <v>1.8</v>
      </c>
      <c r="DV18" s="19"/>
      <c r="DW18" s="19">
        <v>7.8</v>
      </c>
      <c r="DX18" s="19">
        <v>6.2</v>
      </c>
      <c r="DY18" s="19">
        <v>13.4</v>
      </c>
      <c r="DZ18" s="19">
        <v>16.600000000000001</v>
      </c>
      <c r="EA18" s="19">
        <v>15.6</v>
      </c>
      <c r="EB18" s="19">
        <v>16.8</v>
      </c>
      <c r="EC18" s="19">
        <v>25.2</v>
      </c>
      <c r="ED18" s="19">
        <v>0</v>
      </c>
      <c r="EE18" s="19">
        <v>35.799999999999997</v>
      </c>
      <c r="EF18" s="19">
        <v>67</v>
      </c>
      <c r="EG18" s="19">
        <v>1.8</v>
      </c>
      <c r="EH18" s="19">
        <v>1.4</v>
      </c>
      <c r="EI18" s="19">
        <v>10.4</v>
      </c>
      <c r="EJ18" s="19">
        <v>3.5</v>
      </c>
      <c r="EK18" s="19">
        <v>8.5</v>
      </c>
      <c r="EL18" s="19">
        <v>20.399999999999999</v>
      </c>
      <c r="EM18" s="19">
        <v>20.399999999999999</v>
      </c>
      <c r="EN18" s="19">
        <v>20.100000000000001</v>
      </c>
      <c r="EO18" s="19">
        <v>4.7</v>
      </c>
      <c r="EP18" s="19">
        <v>0</v>
      </c>
      <c r="EQ18" s="19">
        <v>0</v>
      </c>
      <c r="ER18" s="19">
        <v>0</v>
      </c>
      <c r="ES18" s="19">
        <v>0.6</v>
      </c>
      <c r="ET18" s="19">
        <v>26.9</v>
      </c>
      <c r="EU18" s="19">
        <v>24.3</v>
      </c>
      <c r="EV18" s="19">
        <v>0</v>
      </c>
      <c r="EW18" s="19">
        <v>1.6</v>
      </c>
      <c r="EX18" s="19">
        <v>2.1</v>
      </c>
      <c r="EY18" s="19">
        <v>1.2</v>
      </c>
      <c r="EZ18" s="19">
        <v>1.2</v>
      </c>
      <c r="FA18" s="19">
        <v>0</v>
      </c>
      <c r="FB18" s="19"/>
      <c r="FC18" s="19">
        <v>18.600000000000001</v>
      </c>
      <c r="FD18" s="19">
        <v>8.1999999999999993</v>
      </c>
      <c r="FE18" s="19">
        <v>28</v>
      </c>
      <c r="FF18" s="19">
        <v>34.9</v>
      </c>
      <c r="FG18" s="19">
        <v>16.7</v>
      </c>
      <c r="FH18" s="19">
        <v>18.3</v>
      </c>
      <c r="FI18" s="19">
        <v>7.5</v>
      </c>
      <c r="FJ18" s="19">
        <v>11.3</v>
      </c>
      <c r="FK18" s="19">
        <v>20.6</v>
      </c>
      <c r="FL18" s="19">
        <v>6242.6</v>
      </c>
      <c r="FM18" s="15"/>
      <c r="FN18" s="19">
        <v>17.747420000000002</v>
      </c>
      <c r="FO18" s="19">
        <v>0</v>
      </c>
      <c r="FP18" s="19">
        <v>11.892620000000001</v>
      </c>
      <c r="FQ18" s="19">
        <v>10</v>
      </c>
      <c r="FR18" s="19">
        <v>26.97719</v>
      </c>
      <c r="FS18" s="19">
        <v>18.931529999999999</v>
      </c>
      <c r="FT18" s="19"/>
      <c r="FU18" s="19">
        <v>4.9000000000000004</v>
      </c>
      <c r="FV18" s="19">
        <v>90.448759999999993</v>
      </c>
    </row>
    <row r="19" spans="1:178" ht="24" customHeight="1" x14ac:dyDescent="0.3">
      <c r="A19" s="13" t="s">
        <v>72</v>
      </c>
      <c r="B19" s="13" t="s">
        <v>764</v>
      </c>
      <c r="C19" s="14">
        <v>206.7</v>
      </c>
      <c r="D19" s="14">
        <v>402</v>
      </c>
      <c r="E19" s="14">
        <v>128.30000000000001</v>
      </c>
      <c r="F19" s="14"/>
      <c r="G19" s="14"/>
      <c r="H19" s="14">
        <v>91.1</v>
      </c>
      <c r="I19" s="14">
        <v>105.9</v>
      </c>
      <c r="J19" s="14">
        <v>0</v>
      </c>
      <c r="K19" s="14">
        <v>0</v>
      </c>
      <c r="L19" s="14">
        <v>185.9</v>
      </c>
      <c r="M19" s="14">
        <v>208</v>
      </c>
      <c r="N19" s="14">
        <v>0</v>
      </c>
      <c r="O19" s="14"/>
      <c r="P19" s="14">
        <v>211.6</v>
      </c>
      <c r="Q19" s="14"/>
      <c r="R19" s="14">
        <v>0</v>
      </c>
      <c r="S19" s="14">
        <v>9.4</v>
      </c>
      <c r="T19" s="14"/>
      <c r="U19" s="14"/>
      <c r="V19" s="14"/>
      <c r="W19" s="14"/>
      <c r="X19" s="14">
        <v>165.4</v>
      </c>
      <c r="Y19" s="14">
        <v>7.2</v>
      </c>
      <c r="Z19" s="14">
        <v>5.0999999999999996</v>
      </c>
      <c r="AA19" s="14">
        <v>16.899999999999999</v>
      </c>
      <c r="AB19" s="14">
        <v>7</v>
      </c>
      <c r="AC19" s="14">
        <v>15</v>
      </c>
      <c r="AD19" s="14">
        <v>88</v>
      </c>
      <c r="AE19" s="14"/>
      <c r="AF19" s="14"/>
      <c r="AG19" s="14"/>
      <c r="AH19" s="14"/>
      <c r="AI19" s="14">
        <v>111</v>
      </c>
      <c r="AJ19" s="14">
        <v>0</v>
      </c>
      <c r="AK19" s="14"/>
      <c r="AL19" s="14"/>
      <c r="AM19" s="14"/>
      <c r="AN19" s="14">
        <v>6.5</v>
      </c>
      <c r="AO19" s="14">
        <v>0</v>
      </c>
      <c r="AP19" s="14">
        <v>48.2</v>
      </c>
      <c r="AQ19" s="14">
        <v>45.6</v>
      </c>
      <c r="AR19" s="14">
        <v>23.6</v>
      </c>
      <c r="AS19" s="14">
        <v>16.2</v>
      </c>
      <c r="AT19" s="14">
        <v>14.7</v>
      </c>
      <c r="AU19" s="14">
        <v>94.1</v>
      </c>
      <c r="AV19" s="14">
        <v>183.5</v>
      </c>
      <c r="AW19" s="14">
        <v>184</v>
      </c>
      <c r="AX19" s="14">
        <v>185.9</v>
      </c>
      <c r="AY19" s="14">
        <v>108.6</v>
      </c>
      <c r="AZ19" s="14">
        <v>0</v>
      </c>
      <c r="BA19" s="14">
        <v>25.1</v>
      </c>
      <c r="BB19" s="14">
        <v>4</v>
      </c>
      <c r="BC19" s="14">
        <v>35.299999999999997</v>
      </c>
      <c r="BD19" s="14">
        <v>86.4</v>
      </c>
      <c r="BE19" s="14"/>
      <c r="BF19" s="14"/>
      <c r="BG19" s="14">
        <v>32.299999999999997</v>
      </c>
      <c r="BH19" s="14"/>
      <c r="BI19" s="14"/>
      <c r="BJ19" s="14">
        <v>44.7</v>
      </c>
      <c r="BK19" s="14"/>
      <c r="BL19" s="14"/>
      <c r="BM19" s="14"/>
      <c r="BN19" s="14">
        <v>72</v>
      </c>
      <c r="BO19" s="14">
        <v>172.9</v>
      </c>
      <c r="BP19" s="14">
        <v>172.7</v>
      </c>
      <c r="BQ19" s="14">
        <v>173.7</v>
      </c>
      <c r="BR19" s="14">
        <v>252.1</v>
      </c>
      <c r="BS19" s="14">
        <v>74.900000000000006</v>
      </c>
      <c r="BT19" s="14">
        <v>36.299999999999997</v>
      </c>
      <c r="BU19" s="14"/>
      <c r="BV19" s="14"/>
      <c r="BW19" s="14"/>
      <c r="BX19" s="14"/>
      <c r="BY19" s="14"/>
      <c r="BZ19" s="14"/>
      <c r="CA19" s="14">
        <v>0.8</v>
      </c>
      <c r="CB19" s="14">
        <v>108</v>
      </c>
      <c r="CC19" s="14">
        <v>81</v>
      </c>
      <c r="CD19" s="14">
        <v>65.400000000000006</v>
      </c>
      <c r="CE19" s="14">
        <v>65.099999999999994</v>
      </c>
      <c r="CF19" s="14">
        <v>30.3</v>
      </c>
      <c r="CG19" s="14">
        <v>119.4</v>
      </c>
      <c r="CH19" s="14">
        <v>49</v>
      </c>
      <c r="CI19" s="14">
        <v>50.8</v>
      </c>
      <c r="CJ19" s="14">
        <v>144.6</v>
      </c>
      <c r="CK19" s="14">
        <v>145.80000000000001</v>
      </c>
      <c r="CL19" s="14">
        <v>169.9</v>
      </c>
      <c r="CM19" s="14">
        <v>187.9</v>
      </c>
      <c r="CN19" s="14"/>
      <c r="CO19" s="14"/>
      <c r="CP19" s="14"/>
      <c r="CQ19" s="14"/>
      <c r="CR19" s="14">
        <v>213.7</v>
      </c>
      <c r="CS19" s="14">
        <v>102.3</v>
      </c>
      <c r="CT19" s="14">
        <v>3.9</v>
      </c>
      <c r="CU19" s="14">
        <v>0</v>
      </c>
      <c r="CV19" s="14">
        <v>6.3</v>
      </c>
      <c r="CW19" s="14">
        <v>0</v>
      </c>
      <c r="CX19" s="14">
        <v>81.5</v>
      </c>
      <c r="CY19" s="14">
        <v>0</v>
      </c>
      <c r="CZ19" s="14">
        <v>7.6</v>
      </c>
      <c r="DA19" s="14">
        <v>0</v>
      </c>
      <c r="DB19" s="14">
        <v>0</v>
      </c>
      <c r="DC19" s="14">
        <v>10</v>
      </c>
      <c r="DD19" s="14"/>
      <c r="DE19" s="14">
        <v>0</v>
      </c>
      <c r="DF19" s="14">
        <v>1.2</v>
      </c>
      <c r="DG19" s="14">
        <v>1.2</v>
      </c>
      <c r="DH19" s="14">
        <v>3.2</v>
      </c>
      <c r="DI19" s="14">
        <v>20.5</v>
      </c>
      <c r="DJ19" s="14">
        <v>6.3</v>
      </c>
      <c r="DK19" s="14">
        <v>15</v>
      </c>
      <c r="DL19" s="14">
        <v>2.9</v>
      </c>
      <c r="DM19" s="14">
        <v>18.399999999999999</v>
      </c>
      <c r="DN19" s="14">
        <v>0</v>
      </c>
      <c r="DO19" s="14">
        <v>0</v>
      </c>
      <c r="DP19" s="14">
        <v>20.5</v>
      </c>
      <c r="DQ19" s="14">
        <v>45.8</v>
      </c>
      <c r="DR19" s="14">
        <v>0</v>
      </c>
      <c r="DS19" s="14">
        <v>2.4</v>
      </c>
      <c r="DT19" s="14">
        <v>8</v>
      </c>
      <c r="DU19" s="14">
        <v>1.8</v>
      </c>
      <c r="DV19" s="14"/>
      <c r="DW19" s="14">
        <v>8.1999999999999993</v>
      </c>
      <c r="DX19" s="14">
        <v>6.2</v>
      </c>
      <c r="DY19" s="14">
        <v>13.1</v>
      </c>
      <c r="DZ19" s="14">
        <v>17.5</v>
      </c>
      <c r="EA19" s="14">
        <v>15.5</v>
      </c>
      <c r="EB19" s="14">
        <v>20.5</v>
      </c>
      <c r="EC19" s="14">
        <v>22.3</v>
      </c>
      <c r="ED19" s="14">
        <v>0</v>
      </c>
      <c r="EE19" s="14">
        <v>28.5</v>
      </c>
      <c r="EF19" s="14">
        <v>51.6</v>
      </c>
      <c r="EG19" s="14">
        <v>2.1</v>
      </c>
      <c r="EH19" s="14">
        <v>1.3</v>
      </c>
      <c r="EI19" s="14">
        <v>10.4</v>
      </c>
      <c r="EJ19" s="14">
        <v>3.5</v>
      </c>
      <c r="EK19" s="14">
        <v>8.1999999999999993</v>
      </c>
      <c r="EL19" s="14">
        <v>20.399999999999999</v>
      </c>
      <c r="EM19" s="14">
        <v>20.399999999999999</v>
      </c>
      <c r="EN19" s="14">
        <v>20.100000000000001</v>
      </c>
      <c r="EO19" s="14">
        <v>4.8</v>
      </c>
      <c r="EP19" s="14">
        <v>0</v>
      </c>
      <c r="EQ19" s="14">
        <v>0</v>
      </c>
      <c r="ER19" s="14">
        <v>0</v>
      </c>
      <c r="ES19" s="14">
        <v>0.6</v>
      </c>
      <c r="ET19" s="14">
        <v>22.7</v>
      </c>
      <c r="EU19" s="14">
        <v>18</v>
      </c>
      <c r="EV19" s="14">
        <v>0</v>
      </c>
      <c r="EW19" s="14">
        <v>1.6</v>
      </c>
      <c r="EX19" s="14">
        <v>2.1</v>
      </c>
      <c r="EY19" s="14">
        <v>1.2</v>
      </c>
      <c r="EZ19" s="14">
        <v>1.2</v>
      </c>
      <c r="FA19" s="14">
        <v>0</v>
      </c>
      <c r="FB19" s="14"/>
      <c r="FC19" s="14">
        <v>18.600000000000001</v>
      </c>
      <c r="FD19" s="14">
        <v>8.4</v>
      </c>
      <c r="FE19" s="14">
        <v>27.7</v>
      </c>
      <c r="FF19" s="14">
        <v>34.700000000000003</v>
      </c>
      <c r="FG19" s="14">
        <v>16.8</v>
      </c>
      <c r="FH19" s="14">
        <v>18.3</v>
      </c>
      <c r="FI19" s="14">
        <v>6.4</v>
      </c>
      <c r="FJ19" s="14">
        <v>11.3</v>
      </c>
      <c r="FK19" s="14">
        <v>20.399999999999999</v>
      </c>
      <c r="FL19" s="14">
        <v>6332.9</v>
      </c>
      <c r="FM19" s="15"/>
      <c r="FN19" s="14">
        <v>17.746189999999999</v>
      </c>
      <c r="FO19" s="14">
        <v>0</v>
      </c>
      <c r="FP19" s="14">
        <v>11.87825</v>
      </c>
      <c r="FQ19" s="14">
        <v>10</v>
      </c>
      <c r="FR19" s="14">
        <v>26.945730000000001</v>
      </c>
      <c r="FS19" s="14">
        <v>18.931709999999999</v>
      </c>
      <c r="FT19" s="14"/>
      <c r="FU19" s="14">
        <v>4.8</v>
      </c>
      <c r="FV19" s="14">
        <v>90.301879999999997</v>
      </c>
    </row>
    <row r="20" spans="1:178" ht="24" customHeight="1" x14ac:dyDescent="0.3">
      <c r="A20" s="16" t="s">
        <v>72</v>
      </c>
      <c r="B20" s="16" t="s">
        <v>765</v>
      </c>
      <c r="C20" s="17">
        <v>198.6</v>
      </c>
      <c r="D20" s="17">
        <v>391.2</v>
      </c>
      <c r="E20" s="17">
        <v>127.5</v>
      </c>
      <c r="F20" s="17"/>
      <c r="G20" s="17"/>
      <c r="H20" s="17">
        <v>88.6</v>
      </c>
      <c r="I20" s="17">
        <v>103.7</v>
      </c>
      <c r="J20" s="17">
        <v>0</v>
      </c>
      <c r="K20" s="17">
        <v>0</v>
      </c>
      <c r="L20" s="17">
        <v>186.8</v>
      </c>
      <c r="M20" s="17">
        <v>208.3</v>
      </c>
      <c r="N20" s="17">
        <v>0</v>
      </c>
      <c r="O20" s="17"/>
      <c r="P20" s="17">
        <v>213</v>
      </c>
      <c r="Q20" s="17"/>
      <c r="R20" s="17">
        <v>0</v>
      </c>
      <c r="S20" s="17">
        <v>9.1999999999999993</v>
      </c>
      <c r="T20" s="17"/>
      <c r="U20" s="17"/>
      <c r="V20" s="17"/>
      <c r="W20" s="17"/>
      <c r="X20" s="17">
        <v>160</v>
      </c>
      <c r="Y20" s="17">
        <v>6.3</v>
      </c>
      <c r="Z20" s="17">
        <v>4.9000000000000004</v>
      </c>
      <c r="AA20" s="17">
        <v>16.899999999999999</v>
      </c>
      <c r="AB20" s="17">
        <v>6.8</v>
      </c>
      <c r="AC20" s="17">
        <v>15</v>
      </c>
      <c r="AD20" s="17">
        <v>86.7</v>
      </c>
      <c r="AE20" s="17"/>
      <c r="AF20" s="17"/>
      <c r="AG20" s="17"/>
      <c r="AH20" s="17"/>
      <c r="AI20" s="17">
        <v>109.8</v>
      </c>
      <c r="AJ20" s="17">
        <v>0</v>
      </c>
      <c r="AK20" s="17"/>
      <c r="AL20" s="17"/>
      <c r="AM20" s="17"/>
      <c r="AN20" s="17">
        <v>6.5</v>
      </c>
      <c r="AO20" s="17">
        <v>0</v>
      </c>
      <c r="AP20" s="17">
        <v>52.1</v>
      </c>
      <c r="AQ20" s="17">
        <v>85.1</v>
      </c>
      <c r="AR20" s="17">
        <v>25.7</v>
      </c>
      <c r="AS20" s="17">
        <v>16.2</v>
      </c>
      <c r="AT20" s="17">
        <v>14.7</v>
      </c>
      <c r="AU20" s="17">
        <v>91.1</v>
      </c>
      <c r="AV20" s="17">
        <v>180.1</v>
      </c>
      <c r="AW20" s="17">
        <v>181</v>
      </c>
      <c r="AX20" s="17">
        <v>184.4</v>
      </c>
      <c r="AY20" s="17">
        <v>106.4</v>
      </c>
      <c r="AZ20" s="17">
        <v>0</v>
      </c>
      <c r="BA20" s="17">
        <v>24.4</v>
      </c>
      <c r="BB20" s="17">
        <v>4</v>
      </c>
      <c r="BC20" s="17">
        <v>34.4</v>
      </c>
      <c r="BD20" s="17">
        <v>41.4</v>
      </c>
      <c r="BE20" s="17"/>
      <c r="BF20" s="17"/>
      <c r="BG20" s="17">
        <v>31.2</v>
      </c>
      <c r="BH20" s="17"/>
      <c r="BI20" s="17"/>
      <c r="BJ20" s="17">
        <v>44.3</v>
      </c>
      <c r="BK20" s="17"/>
      <c r="BL20" s="17"/>
      <c r="BM20" s="17"/>
      <c r="BN20" s="17">
        <v>70.7</v>
      </c>
      <c r="BO20" s="17">
        <v>170.2</v>
      </c>
      <c r="BP20" s="17">
        <v>170.1</v>
      </c>
      <c r="BQ20" s="17">
        <v>170.7</v>
      </c>
      <c r="BR20" s="17">
        <v>256.5</v>
      </c>
      <c r="BS20" s="17">
        <v>75.2</v>
      </c>
      <c r="BT20" s="17">
        <v>36.5</v>
      </c>
      <c r="BU20" s="17"/>
      <c r="BV20" s="17"/>
      <c r="BW20" s="17"/>
      <c r="BX20" s="17"/>
      <c r="BY20" s="17"/>
      <c r="BZ20" s="17"/>
      <c r="CA20" s="17">
        <v>0.8</v>
      </c>
      <c r="CB20" s="17">
        <v>84.5</v>
      </c>
      <c r="CC20" s="17">
        <v>68</v>
      </c>
      <c r="CD20" s="17">
        <v>63.9</v>
      </c>
      <c r="CE20" s="17">
        <v>62.3</v>
      </c>
      <c r="CF20" s="17">
        <v>29.7</v>
      </c>
      <c r="CG20" s="17">
        <v>119.8</v>
      </c>
      <c r="CH20" s="17">
        <v>49.1</v>
      </c>
      <c r="CI20" s="17">
        <v>50.5</v>
      </c>
      <c r="CJ20" s="17">
        <v>144.30000000000001</v>
      </c>
      <c r="CK20" s="17">
        <v>145.80000000000001</v>
      </c>
      <c r="CL20" s="17">
        <v>169</v>
      </c>
      <c r="CM20" s="17">
        <v>187.4</v>
      </c>
      <c r="CN20" s="17"/>
      <c r="CO20" s="17"/>
      <c r="CP20" s="17"/>
      <c r="CQ20" s="17"/>
      <c r="CR20" s="17">
        <v>213.6</v>
      </c>
      <c r="CS20" s="17">
        <v>102.3</v>
      </c>
      <c r="CT20" s="17">
        <v>4</v>
      </c>
      <c r="CU20" s="17">
        <v>0</v>
      </c>
      <c r="CV20" s="17">
        <v>6.3</v>
      </c>
      <c r="CW20" s="17">
        <v>0</v>
      </c>
      <c r="CX20" s="17">
        <v>90.3</v>
      </c>
      <c r="CY20" s="17">
        <v>0</v>
      </c>
      <c r="CZ20" s="17">
        <v>7.7</v>
      </c>
      <c r="DA20" s="17">
        <v>0</v>
      </c>
      <c r="DB20" s="17">
        <v>0</v>
      </c>
      <c r="DC20" s="17">
        <v>9.9</v>
      </c>
      <c r="DD20" s="17"/>
      <c r="DE20" s="17">
        <v>0</v>
      </c>
      <c r="DF20" s="17">
        <v>1.2</v>
      </c>
      <c r="DG20" s="17">
        <v>1.2</v>
      </c>
      <c r="DH20" s="17">
        <v>3.1</v>
      </c>
      <c r="DI20" s="17">
        <v>20</v>
      </c>
      <c r="DJ20" s="17">
        <v>6.4</v>
      </c>
      <c r="DK20" s="17">
        <v>15</v>
      </c>
      <c r="DL20" s="17">
        <v>2.9</v>
      </c>
      <c r="DM20" s="17">
        <v>18.399999999999999</v>
      </c>
      <c r="DN20" s="17">
        <v>0.2</v>
      </c>
      <c r="DO20" s="17">
        <v>0</v>
      </c>
      <c r="DP20" s="17">
        <v>21.5</v>
      </c>
      <c r="DQ20" s="17">
        <v>52.9</v>
      </c>
      <c r="DR20" s="17">
        <v>0</v>
      </c>
      <c r="DS20" s="17">
        <v>2.4</v>
      </c>
      <c r="DT20" s="17">
        <v>8</v>
      </c>
      <c r="DU20" s="17">
        <v>1.8</v>
      </c>
      <c r="DV20" s="17"/>
      <c r="DW20" s="17">
        <v>8.1999999999999993</v>
      </c>
      <c r="DX20" s="17">
        <v>6.2</v>
      </c>
      <c r="DY20" s="17">
        <v>12.4</v>
      </c>
      <c r="DZ20" s="17">
        <v>17.7</v>
      </c>
      <c r="EA20" s="17">
        <v>15.4</v>
      </c>
      <c r="EB20" s="17">
        <v>18.899999999999999</v>
      </c>
      <c r="EC20" s="17">
        <v>16.3</v>
      </c>
      <c r="ED20" s="17">
        <v>0</v>
      </c>
      <c r="EE20" s="17">
        <v>23</v>
      </c>
      <c r="EF20" s="17">
        <v>43.2</v>
      </c>
      <c r="EG20" s="17">
        <v>1.4</v>
      </c>
      <c r="EH20" s="17">
        <v>0.4</v>
      </c>
      <c r="EI20" s="17">
        <v>10.4</v>
      </c>
      <c r="EJ20" s="17">
        <v>3.6</v>
      </c>
      <c r="EK20" s="17">
        <v>8.1999999999999993</v>
      </c>
      <c r="EL20" s="17">
        <v>20.399999999999999</v>
      </c>
      <c r="EM20" s="17">
        <v>20.399999999999999</v>
      </c>
      <c r="EN20" s="17">
        <v>20.100000000000001</v>
      </c>
      <c r="EO20" s="17">
        <v>5.8</v>
      </c>
      <c r="EP20" s="17">
        <v>0</v>
      </c>
      <c r="EQ20" s="17">
        <v>0</v>
      </c>
      <c r="ER20" s="17">
        <v>0</v>
      </c>
      <c r="ES20" s="17">
        <v>0.6</v>
      </c>
      <c r="ET20" s="17">
        <v>19.7</v>
      </c>
      <c r="EU20" s="17">
        <v>20.9</v>
      </c>
      <c r="EV20" s="17">
        <v>0</v>
      </c>
      <c r="EW20" s="17">
        <v>1.6</v>
      </c>
      <c r="EX20" s="17">
        <v>2.1</v>
      </c>
      <c r="EY20" s="17">
        <v>1.2</v>
      </c>
      <c r="EZ20" s="17">
        <v>1.2</v>
      </c>
      <c r="FA20" s="17">
        <v>0</v>
      </c>
      <c r="FB20" s="17"/>
      <c r="FC20" s="17">
        <v>18.5</v>
      </c>
      <c r="FD20" s="17">
        <v>8.1</v>
      </c>
      <c r="FE20" s="17">
        <v>27.6</v>
      </c>
      <c r="FF20" s="17">
        <v>34.799999999999997</v>
      </c>
      <c r="FG20" s="17">
        <v>16</v>
      </c>
      <c r="FH20" s="17">
        <v>18.3</v>
      </c>
      <c r="FI20" s="17">
        <v>7.9</v>
      </c>
      <c r="FJ20" s="17">
        <v>11.2</v>
      </c>
      <c r="FK20" s="17">
        <v>21.6</v>
      </c>
      <c r="FL20" s="17">
        <v>6233.7</v>
      </c>
      <c r="FM20" s="15"/>
      <c r="FN20" s="17">
        <v>17.888120000000001</v>
      </c>
      <c r="FO20" s="17">
        <v>0</v>
      </c>
      <c r="FP20" s="17">
        <v>11.683249999999999</v>
      </c>
      <c r="FQ20" s="17">
        <v>10</v>
      </c>
      <c r="FR20" s="17">
        <v>26.945209999999999</v>
      </c>
      <c r="FS20" s="17">
        <v>18.931999999999999</v>
      </c>
      <c r="FT20" s="17"/>
      <c r="FU20" s="17">
        <v>4.9000000000000004</v>
      </c>
      <c r="FV20" s="17">
        <v>90.348579999999998</v>
      </c>
    </row>
    <row r="21" spans="1:178" ht="24" customHeight="1" x14ac:dyDescent="0.3">
      <c r="A21" s="16" t="s">
        <v>72</v>
      </c>
      <c r="B21" s="16" t="s">
        <v>766</v>
      </c>
      <c r="C21" s="17">
        <v>201</v>
      </c>
      <c r="D21" s="17">
        <v>460.5</v>
      </c>
      <c r="E21" s="17">
        <v>149.5</v>
      </c>
      <c r="F21" s="17"/>
      <c r="G21" s="17"/>
      <c r="H21" s="17">
        <v>90</v>
      </c>
      <c r="I21" s="17">
        <v>104.4</v>
      </c>
      <c r="J21" s="17">
        <v>0</v>
      </c>
      <c r="K21" s="17">
        <v>0</v>
      </c>
      <c r="L21" s="17">
        <v>186.2</v>
      </c>
      <c r="M21" s="17">
        <v>208.4</v>
      </c>
      <c r="N21" s="17">
        <v>0</v>
      </c>
      <c r="O21" s="17"/>
      <c r="P21" s="17">
        <v>212</v>
      </c>
      <c r="Q21" s="17"/>
      <c r="R21" s="17">
        <v>0</v>
      </c>
      <c r="S21" s="17">
        <v>9.6</v>
      </c>
      <c r="T21" s="17"/>
      <c r="U21" s="17"/>
      <c r="V21" s="17"/>
      <c r="W21" s="17"/>
      <c r="X21" s="17">
        <v>164.1</v>
      </c>
      <c r="Y21" s="17">
        <v>6.8</v>
      </c>
      <c r="Z21" s="17">
        <v>5</v>
      </c>
      <c r="AA21" s="17">
        <v>17</v>
      </c>
      <c r="AB21" s="17">
        <v>6.9</v>
      </c>
      <c r="AC21" s="17">
        <v>15.3</v>
      </c>
      <c r="AD21" s="17">
        <v>87.7</v>
      </c>
      <c r="AE21" s="17"/>
      <c r="AF21" s="17"/>
      <c r="AG21" s="17"/>
      <c r="AH21" s="17"/>
      <c r="AI21" s="17">
        <v>110.9</v>
      </c>
      <c r="AJ21" s="17">
        <v>0</v>
      </c>
      <c r="AK21" s="17"/>
      <c r="AL21" s="17"/>
      <c r="AM21" s="17"/>
      <c r="AN21" s="17">
        <v>6.5</v>
      </c>
      <c r="AO21" s="17">
        <v>0</v>
      </c>
      <c r="AP21" s="17">
        <v>54.2</v>
      </c>
      <c r="AQ21" s="17">
        <v>108.6</v>
      </c>
      <c r="AR21" s="17">
        <v>28.8</v>
      </c>
      <c r="AS21" s="17">
        <v>16.2</v>
      </c>
      <c r="AT21" s="17">
        <v>14.6</v>
      </c>
      <c r="AU21" s="17">
        <v>90.6</v>
      </c>
      <c r="AV21" s="17">
        <v>182.3</v>
      </c>
      <c r="AW21" s="17">
        <v>183</v>
      </c>
      <c r="AX21" s="17">
        <v>184.9</v>
      </c>
      <c r="AY21" s="17">
        <v>106.8</v>
      </c>
      <c r="AZ21" s="17">
        <v>0</v>
      </c>
      <c r="BA21" s="17">
        <v>25</v>
      </c>
      <c r="BB21" s="17">
        <v>4</v>
      </c>
      <c r="BC21" s="17">
        <v>34.1</v>
      </c>
      <c r="BD21" s="17">
        <v>106.8</v>
      </c>
      <c r="BE21" s="17"/>
      <c r="BF21" s="17"/>
      <c r="BG21" s="17">
        <v>32.200000000000003</v>
      </c>
      <c r="BH21" s="17"/>
      <c r="BI21" s="17"/>
      <c r="BJ21" s="17">
        <v>44.7</v>
      </c>
      <c r="BK21" s="17"/>
      <c r="BL21" s="17"/>
      <c r="BM21" s="17"/>
      <c r="BN21" s="17">
        <v>71.8</v>
      </c>
      <c r="BO21" s="17">
        <v>164.3</v>
      </c>
      <c r="BP21" s="17">
        <v>164.1</v>
      </c>
      <c r="BQ21" s="17">
        <v>164.5</v>
      </c>
      <c r="BR21" s="17">
        <v>253.6</v>
      </c>
      <c r="BS21" s="17">
        <v>74.8</v>
      </c>
      <c r="BT21" s="17">
        <v>36.5</v>
      </c>
      <c r="BU21" s="17"/>
      <c r="BV21" s="17"/>
      <c r="BW21" s="17"/>
      <c r="BX21" s="17"/>
      <c r="BY21" s="17"/>
      <c r="BZ21" s="17"/>
      <c r="CA21" s="17">
        <v>0.8</v>
      </c>
      <c r="CB21" s="17">
        <v>42.5</v>
      </c>
      <c r="CC21" s="17">
        <v>74.7</v>
      </c>
      <c r="CD21" s="17">
        <v>65.8</v>
      </c>
      <c r="CE21" s="17">
        <v>63</v>
      </c>
      <c r="CF21" s="17">
        <v>30</v>
      </c>
      <c r="CG21" s="17">
        <v>119.9</v>
      </c>
      <c r="CH21" s="17">
        <v>49</v>
      </c>
      <c r="CI21" s="17">
        <v>51</v>
      </c>
      <c r="CJ21" s="17">
        <v>144</v>
      </c>
      <c r="CK21" s="17">
        <v>144.69999999999999</v>
      </c>
      <c r="CL21" s="17">
        <v>170.2</v>
      </c>
      <c r="CM21" s="17">
        <v>187.6</v>
      </c>
      <c r="CN21" s="17"/>
      <c r="CO21" s="17"/>
      <c r="CP21" s="17"/>
      <c r="CQ21" s="17"/>
      <c r="CR21" s="17">
        <v>213.4</v>
      </c>
      <c r="CS21" s="17">
        <v>102.3</v>
      </c>
      <c r="CT21" s="17">
        <v>4</v>
      </c>
      <c r="CU21" s="17">
        <v>0</v>
      </c>
      <c r="CV21" s="17">
        <v>6.3</v>
      </c>
      <c r="CW21" s="17">
        <v>0</v>
      </c>
      <c r="CX21" s="17">
        <v>99.1</v>
      </c>
      <c r="CY21" s="17">
        <v>3.3</v>
      </c>
      <c r="CZ21" s="17">
        <v>6</v>
      </c>
      <c r="DA21" s="17">
        <v>0</v>
      </c>
      <c r="DB21" s="17">
        <v>0</v>
      </c>
      <c r="DC21" s="17">
        <v>10</v>
      </c>
      <c r="DD21" s="17"/>
      <c r="DE21" s="17">
        <v>6.8</v>
      </c>
      <c r="DF21" s="17">
        <v>1.2</v>
      </c>
      <c r="DG21" s="17">
        <v>1.1000000000000001</v>
      </c>
      <c r="DH21" s="17">
        <v>3</v>
      </c>
      <c r="DI21" s="17">
        <v>20.2</v>
      </c>
      <c r="DJ21" s="17">
        <v>6.4</v>
      </c>
      <c r="DK21" s="17">
        <v>15</v>
      </c>
      <c r="DL21" s="17">
        <v>2.9</v>
      </c>
      <c r="DM21" s="17">
        <v>18.2</v>
      </c>
      <c r="DN21" s="17">
        <v>2.4</v>
      </c>
      <c r="DO21" s="17">
        <v>2.7</v>
      </c>
      <c r="DP21" s="17">
        <v>16</v>
      </c>
      <c r="DQ21" s="17">
        <v>46.3</v>
      </c>
      <c r="DR21" s="17">
        <v>3.5</v>
      </c>
      <c r="DS21" s="17">
        <v>2.4</v>
      </c>
      <c r="DT21" s="17">
        <v>8</v>
      </c>
      <c r="DU21" s="17">
        <v>1.8</v>
      </c>
      <c r="DV21" s="17"/>
      <c r="DW21" s="17">
        <v>9.1</v>
      </c>
      <c r="DX21" s="17">
        <v>6.2</v>
      </c>
      <c r="DY21" s="17">
        <v>12.9</v>
      </c>
      <c r="DZ21" s="17">
        <v>17.899999999999999</v>
      </c>
      <c r="EA21" s="17">
        <v>15.4</v>
      </c>
      <c r="EB21" s="17">
        <v>18.7</v>
      </c>
      <c r="EC21" s="17">
        <v>16.600000000000001</v>
      </c>
      <c r="ED21" s="17">
        <v>2.2999999999999998</v>
      </c>
      <c r="EE21" s="17">
        <v>18.7</v>
      </c>
      <c r="EF21" s="17">
        <v>40.700000000000003</v>
      </c>
      <c r="EG21" s="17">
        <v>0.8</v>
      </c>
      <c r="EH21" s="17">
        <v>0.4</v>
      </c>
      <c r="EI21" s="17">
        <v>10.4</v>
      </c>
      <c r="EJ21" s="17">
        <v>3.6</v>
      </c>
      <c r="EK21" s="17">
        <v>8.1999999999999993</v>
      </c>
      <c r="EL21" s="17">
        <v>20.399999999999999</v>
      </c>
      <c r="EM21" s="17">
        <v>20.399999999999999</v>
      </c>
      <c r="EN21" s="17">
        <v>20.100000000000001</v>
      </c>
      <c r="EO21" s="17">
        <v>3.2</v>
      </c>
      <c r="EP21" s="17">
        <v>12.4</v>
      </c>
      <c r="EQ21" s="17">
        <v>0</v>
      </c>
      <c r="ER21" s="17">
        <v>9.1999999999999993</v>
      </c>
      <c r="ES21" s="17">
        <v>0.6</v>
      </c>
      <c r="ET21" s="17">
        <v>24.9</v>
      </c>
      <c r="EU21" s="17">
        <v>24.8</v>
      </c>
      <c r="EV21" s="17">
        <v>8.9</v>
      </c>
      <c r="EW21" s="17">
        <v>1.6</v>
      </c>
      <c r="EX21" s="17">
        <v>2.1</v>
      </c>
      <c r="EY21" s="17">
        <v>1.2</v>
      </c>
      <c r="EZ21" s="17">
        <v>1.2</v>
      </c>
      <c r="FA21" s="17">
        <v>0</v>
      </c>
      <c r="FB21" s="17"/>
      <c r="FC21" s="17">
        <v>18.5</v>
      </c>
      <c r="FD21" s="17">
        <v>8.5</v>
      </c>
      <c r="FE21" s="17">
        <v>27.5</v>
      </c>
      <c r="FF21" s="17">
        <v>34.5</v>
      </c>
      <c r="FG21" s="17">
        <v>16</v>
      </c>
      <c r="FH21" s="17">
        <v>18.3</v>
      </c>
      <c r="FI21" s="17">
        <v>8.8000000000000007</v>
      </c>
      <c r="FJ21" s="17">
        <v>11.3</v>
      </c>
      <c r="FK21" s="17">
        <v>21.6</v>
      </c>
      <c r="FL21" s="17">
        <v>6431.6</v>
      </c>
      <c r="FM21" s="15"/>
      <c r="FN21" s="17">
        <v>17.894030000000001</v>
      </c>
      <c r="FO21" s="17">
        <v>0</v>
      </c>
      <c r="FP21" s="17">
        <v>11.150119999999999</v>
      </c>
      <c r="FQ21" s="17">
        <v>10</v>
      </c>
      <c r="FR21" s="17">
        <v>26.967390000000002</v>
      </c>
      <c r="FS21" s="17">
        <v>18.931699999999999</v>
      </c>
      <c r="FT21" s="17"/>
      <c r="FU21" s="17">
        <v>4.9000000000000004</v>
      </c>
      <c r="FV21" s="17">
        <v>89.843239999999994</v>
      </c>
    </row>
    <row r="22" spans="1:178" ht="24" customHeight="1" x14ac:dyDescent="0.3">
      <c r="A22" s="16" t="s">
        <v>72</v>
      </c>
      <c r="B22" s="16" t="s">
        <v>767</v>
      </c>
      <c r="C22" s="17">
        <v>197.3</v>
      </c>
      <c r="D22" s="17">
        <v>361.2</v>
      </c>
      <c r="E22" s="17">
        <v>124.2</v>
      </c>
      <c r="F22" s="17"/>
      <c r="G22" s="17"/>
      <c r="H22" s="17">
        <v>85.8</v>
      </c>
      <c r="I22" s="17">
        <v>95.6</v>
      </c>
      <c r="J22" s="17">
        <v>0</v>
      </c>
      <c r="K22" s="17">
        <v>0</v>
      </c>
      <c r="L22" s="17">
        <v>185.6</v>
      </c>
      <c r="M22" s="17">
        <v>208.6</v>
      </c>
      <c r="N22" s="17">
        <v>0</v>
      </c>
      <c r="O22" s="17"/>
      <c r="P22" s="17">
        <v>213.9</v>
      </c>
      <c r="Q22" s="17"/>
      <c r="R22" s="17">
        <v>0</v>
      </c>
      <c r="S22" s="17">
        <v>9.4</v>
      </c>
      <c r="T22" s="17"/>
      <c r="U22" s="17"/>
      <c r="V22" s="17"/>
      <c r="W22" s="17"/>
      <c r="X22" s="17">
        <v>154.80000000000001</v>
      </c>
      <c r="Y22" s="17">
        <v>5.4</v>
      </c>
      <c r="Z22" s="17">
        <v>4.5</v>
      </c>
      <c r="AA22" s="17">
        <v>16.899999999999999</v>
      </c>
      <c r="AB22" s="17">
        <v>6.8</v>
      </c>
      <c r="AC22" s="17">
        <v>15.1</v>
      </c>
      <c r="AD22" s="17">
        <v>36</v>
      </c>
      <c r="AE22" s="17"/>
      <c r="AF22" s="17"/>
      <c r="AG22" s="17"/>
      <c r="AH22" s="17"/>
      <c r="AI22" s="17">
        <v>106.5</v>
      </c>
      <c r="AJ22" s="17">
        <v>0</v>
      </c>
      <c r="AK22" s="17"/>
      <c r="AL22" s="17"/>
      <c r="AM22" s="17"/>
      <c r="AN22" s="17">
        <v>6.5</v>
      </c>
      <c r="AO22" s="17">
        <v>0</v>
      </c>
      <c r="AP22" s="17">
        <v>61.7</v>
      </c>
      <c r="AQ22" s="17">
        <v>108.5</v>
      </c>
      <c r="AR22" s="17">
        <v>31.4</v>
      </c>
      <c r="AS22" s="17">
        <v>16.2</v>
      </c>
      <c r="AT22" s="17">
        <v>14.6</v>
      </c>
      <c r="AU22" s="17">
        <v>80.2</v>
      </c>
      <c r="AV22" s="17">
        <v>172.4</v>
      </c>
      <c r="AW22" s="17">
        <v>173.7</v>
      </c>
      <c r="AX22" s="17">
        <v>182.7</v>
      </c>
      <c r="AY22" s="17">
        <v>102.3</v>
      </c>
      <c r="AZ22" s="17">
        <v>0</v>
      </c>
      <c r="BA22" s="17">
        <v>24.3</v>
      </c>
      <c r="BB22" s="17">
        <v>4</v>
      </c>
      <c r="BC22" s="17">
        <v>33.1</v>
      </c>
      <c r="BD22" s="17">
        <v>97.3</v>
      </c>
      <c r="BE22" s="17"/>
      <c r="BF22" s="17"/>
      <c r="BG22" s="17">
        <v>17.399999999999999</v>
      </c>
      <c r="BH22" s="17"/>
      <c r="BI22" s="17"/>
      <c r="BJ22" s="17">
        <v>42.7</v>
      </c>
      <c r="BK22" s="17"/>
      <c r="BL22" s="17"/>
      <c r="BM22" s="17"/>
      <c r="BN22" s="17">
        <v>92.1</v>
      </c>
      <c r="BO22" s="17">
        <v>159.69999999999999</v>
      </c>
      <c r="BP22" s="17">
        <v>159.80000000000001</v>
      </c>
      <c r="BQ22" s="17">
        <v>163.1</v>
      </c>
      <c r="BR22" s="17">
        <v>255.2</v>
      </c>
      <c r="BS22" s="17">
        <v>74.900000000000006</v>
      </c>
      <c r="BT22" s="17">
        <v>36.700000000000003</v>
      </c>
      <c r="BU22" s="17"/>
      <c r="BV22" s="17"/>
      <c r="BW22" s="17"/>
      <c r="BX22" s="17"/>
      <c r="BY22" s="17"/>
      <c r="BZ22" s="17"/>
      <c r="CA22" s="17">
        <v>0.8</v>
      </c>
      <c r="CB22" s="17">
        <v>32.6</v>
      </c>
      <c r="CC22" s="17">
        <v>47.1</v>
      </c>
      <c r="CD22" s="17">
        <v>61.6</v>
      </c>
      <c r="CE22" s="17">
        <v>60</v>
      </c>
      <c r="CF22" s="17">
        <v>28.5</v>
      </c>
      <c r="CG22" s="17">
        <v>65.599999999999994</v>
      </c>
      <c r="CH22" s="17">
        <v>28.8</v>
      </c>
      <c r="CI22" s="17">
        <v>28.9</v>
      </c>
      <c r="CJ22" s="17">
        <v>143.30000000000001</v>
      </c>
      <c r="CK22" s="17">
        <v>145.69999999999999</v>
      </c>
      <c r="CL22" s="17">
        <v>168.7</v>
      </c>
      <c r="CM22" s="17">
        <v>187.5</v>
      </c>
      <c r="CN22" s="17"/>
      <c r="CO22" s="17"/>
      <c r="CP22" s="17"/>
      <c r="CQ22" s="17"/>
      <c r="CR22" s="17">
        <v>213.9</v>
      </c>
      <c r="CS22" s="17">
        <v>102.3</v>
      </c>
      <c r="CT22" s="17">
        <v>4</v>
      </c>
      <c r="CU22" s="17">
        <v>0</v>
      </c>
      <c r="CV22" s="17">
        <v>6.3</v>
      </c>
      <c r="CW22" s="17">
        <v>0</v>
      </c>
      <c r="CX22" s="17">
        <v>86.7</v>
      </c>
      <c r="CY22" s="17">
        <v>23.8</v>
      </c>
      <c r="CZ22" s="17">
        <v>6.3</v>
      </c>
      <c r="DA22" s="17">
        <v>0</v>
      </c>
      <c r="DB22" s="17">
        <v>0</v>
      </c>
      <c r="DC22" s="17">
        <v>10</v>
      </c>
      <c r="DD22" s="17"/>
      <c r="DE22" s="17">
        <v>49</v>
      </c>
      <c r="DF22" s="17">
        <v>1.2</v>
      </c>
      <c r="DG22" s="17">
        <v>1</v>
      </c>
      <c r="DH22" s="17">
        <v>3</v>
      </c>
      <c r="DI22" s="17">
        <v>19.399999999999999</v>
      </c>
      <c r="DJ22" s="17">
        <v>6.4</v>
      </c>
      <c r="DK22" s="17">
        <v>15</v>
      </c>
      <c r="DL22" s="17">
        <v>2.9</v>
      </c>
      <c r="DM22" s="17">
        <v>17.8</v>
      </c>
      <c r="DN22" s="17">
        <v>10.8</v>
      </c>
      <c r="DO22" s="17">
        <v>12.4</v>
      </c>
      <c r="DP22" s="17">
        <v>20.3</v>
      </c>
      <c r="DQ22" s="17">
        <v>48.5</v>
      </c>
      <c r="DR22" s="17">
        <v>5.3</v>
      </c>
      <c r="DS22" s="17">
        <v>2.2000000000000002</v>
      </c>
      <c r="DT22" s="17">
        <v>7</v>
      </c>
      <c r="DU22" s="17">
        <v>1.7</v>
      </c>
      <c r="DV22" s="17"/>
      <c r="DW22" s="17">
        <v>10</v>
      </c>
      <c r="DX22" s="17">
        <v>6.1</v>
      </c>
      <c r="DY22" s="17">
        <v>11.8</v>
      </c>
      <c r="DZ22" s="17">
        <v>17.3</v>
      </c>
      <c r="EA22" s="17">
        <v>15.3</v>
      </c>
      <c r="EB22" s="17">
        <v>17.899999999999999</v>
      </c>
      <c r="EC22" s="17">
        <v>23.2</v>
      </c>
      <c r="ED22" s="17">
        <v>11.5</v>
      </c>
      <c r="EE22" s="17">
        <v>15.6</v>
      </c>
      <c r="EF22" s="17">
        <v>36.200000000000003</v>
      </c>
      <c r="EG22" s="17">
        <v>0.5</v>
      </c>
      <c r="EH22" s="17">
        <v>0</v>
      </c>
      <c r="EI22" s="17">
        <v>10.4</v>
      </c>
      <c r="EJ22" s="17">
        <v>3.6</v>
      </c>
      <c r="EK22" s="17">
        <v>8.5</v>
      </c>
      <c r="EL22" s="17">
        <v>20.399999999999999</v>
      </c>
      <c r="EM22" s="17">
        <v>20.399999999999999</v>
      </c>
      <c r="EN22" s="17">
        <v>20.100000000000001</v>
      </c>
      <c r="EO22" s="17">
        <v>4.5999999999999996</v>
      </c>
      <c r="EP22" s="17">
        <v>77.099999999999994</v>
      </c>
      <c r="EQ22" s="17">
        <v>0.6</v>
      </c>
      <c r="ER22" s="17">
        <v>46.6</v>
      </c>
      <c r="ES22" s="17">
        <v>0.6</v>
      </c>
      <c r="ET22" s="17">
        <v>31.1</v>
      </c>
      <c r="EU22" s="17">
        <v>33.700000000000003</v>
      </c>
      <c r="EV22" s="17">
        <v>43.5</v>
      </c>
      <c r="EW22" s="17">
        <v>1.6</v>
      </c>
      <c r="EX22" s="17">
        <v>2.1</v>
      </c>
      <c r="EY22" s="17">
        <v>1.2</v>
      </c>
      <c r="EZ22" s="17">
        <v>1.2</v>
      </c>
      <c r="FA22" s="17">
        <v>0.7</v>
      </c>
      <c r="FB22" s="17"/>
      <c r="FC22" s="17">
        <v>18.5</v>
      </c>
      <c r="FD22" s="17">
        <v>8.4</v>
      </c>
      <c r="FE22" s="17">
        <v>27.5</v>
      </c>
      <c r="FF22" s="17">
        <v>34.5</v>
      </c>
      <c r="FG22" s="17">
        <v>16.3</v>
      </c>
      <c r="FH22" s="17">
        <v>18.3</v>
      </c>
      <c r="FI22" s="17">
        <v>8.9</v>
      </c>
      <c r="FJ22" s="17">
        <v>11.3</v>
      </c>
      <c r="FK22" s="17">
        <v>20.9</v>
      </c>
      <c r="FL22" s="17">
        <v>6272.4</v>
      </c>
      <c r="FM22" s="15"/>
      <c r="FN22" s="17">
        <v>18.011240000000001</v>
      </c>
      <c r="FO22" s="17">
        <v>0</v>
      </c>
      <c r="FP22" s="17">
        <v>10.254379999999999</v>
      </c>
      <c r="FQ22" s="17">
        <v>10</v>
      </c>
      <c r="FR22" s="17">
        <v>27.005549999999999</v>
      </c>
      <c r="FS22" s="17">
        <v>18.93139</v>
      </c>
      <c r="FT22" s="17"/>
      <c r="FU22" s="17">
        <v>4.8</v>
      </c>
      <c r="FV22" s="17">
        <v>89.002560000000003</v>
      </c>
    </row>
    <row r="23" spans="1:178" ht="24" customHeight="1" x14ac:dyDescent="0.3">
      <c r="A23" s="16" t="s">
        <v>72</v>
      </c>
      <c r="B23" s="16" t="s">
        <v>768</v>
      </c>
      <c r="C23" s="17">
        <v>203.3</v>
      </c>
      <c r="D23" s="17">
        <v>395.6</v>
      </c>
      <c r="E23" s="17">
        <v>125.4</v>
      </c>
      <c r="F23" s="17"/>
      <c r="G23" s="17"/>
      <c r="H23" s="17">
        <v>90.5</v>
      </c>
      <c r="I23" s="17">
        <v>103.6</v>
      </c>
      <c r="J23" s="17">
        <v>0</v>
      </c>
      <c r="K23" s="17">
        <v>0</v>
      </c>
      <c r="L23" s="17">
        <v>185.4</v>
      </c>
      <c r="M23" s="17">
        <v>208</v>
      </c>
      <c r="N23" s="17">
        <v>0</v>
      </c>
      <c r="O23" s="17"/>
      <c r="P23" s="17">
        <v>211.3</v>
      </c>
      <c r="Q23" s="17"/>
      <c r="R23" s="17">
        <v>0</v>
      </c>
      <c r="S23" s="17">
        <v>9.6</v>
      </c>
      <c r="T23" s="17"/>
      <c r="U23" s="17"/>
      <c r="V23" s="17"/>
      <c r="W23" s="17"/>
      <c r="X23" s="17">
        <v>169</v>
      </c>
      <c r="Y23" s="17">
        <v>8</v>
      </c>
      <c r="Z23" s="17">
        <v>5.2</v>
      </c>
      <c r="AA23" s="17">
        <v>16.899999999999999</v>
      </c>
      <c r="AB23" s="17">
        <v>7</v>
      </c>
      <c r="AC23" s="17">
        <v>15.1</v>
      </c>
      <c r="AD23" s="17">
        <v>40.9</v>
      </c>
      <c r="AE23" s="17"/>
      <c r="AF23" s="17"/>
      <c r="AG23" s="17"/>
      <c r="AH23" s="17"/>
      <c r="AI23" s="17">
        <v>111</v>
      </c>
      <c r="AJ23" s="17">
        <v>0</v>
      </c>
      <c r="AK23" s="17"/>
      <c r="AL23" s="17"/>
      <c r="AM23" s="17"/>
      <c r="AN23" s="17">
        <v>6.5</v>
      </c>
      <c r="AO23" s="17">
        <v>0</v>
      </c>
      <c r="AP23" s="17">
        <v>59.9</v>
      </c>
      <c r="AQ23" s="17">
        <v>112.5</v>
      </c>
      <c r="AR23" s="17">
        <v>32.4</v>
      </c>
      <c r="AS23" s="17">
        <v>16.100000000000001</v>
      </c>
      <c r="AT23" s="17">
        <v>14.5</v>
      </c>
      <c r="AU23" s="17">
        <v>91.7</v>
      </c>
      <c r="AV23" s="17">
        <v>183.9</v>
      </c>
      <c r="AW23" s="17">
        <v>184.3</v>
      </c>
      <c r="AX23" s="17">
        <v>185.6</v>
      </c>
      <c r="AY23" s="17">
        <v>108.3</v>
      </c>
      <c r="AZ23" s="17">
        <v>0</v>
      </c>
      <c r="BA23" s="17">
        <v>27.2</v>
      </c>
      <c r="BB23" s="17">
        <v>4</v>
      </c>
      <c r="BC23" s="17">
        <v>35.299999999999997</v>
      </c>
      <c r="BD23" s="17">
        <v>50.3</v>
      </c>
      <c r="BE23" s="17"/>
      <c r="BF23" s="17"/>
      <c r="BG23" s="17">
        <v>20.8</v>
      </c>
      <c r="BH23" s="17"/>
      <c r="BI23" s="17"/>
      <c r="BJ23" s="17">
        <v>44.4</v>
      </c>
      <c r="BK23" s="17"/>
      <c r="BL23" s="17"/>
      <c r="BM23" s="17"/>
      <c r="BN23" s="17">
        <v>126.4</v>
      </c>
      <c r="BO23" s="17">
        <v>142.9</v>
      </c>
      <c r="BP23" s="17">
        <v>143.30000000000001</v>
      </c>
      <c r="BQ23" s="17">
        <v>141.80000000000001</v>
      </c>
      <c r="BR23" s="17">
        <v>220.5</v>
      </c>
      <c r="BS23" s="17">
        <v>74.8</v>
      </c>
      <c r="BT23" s="17">
        <v>36.6</v>
      </c>
      <c r="BU23" s="17"/>
      <c r="BV23" s="17"/>
      <c r="BW23" s="17"/>
      <c r="BX23" s="17"/>
      <c r="BY23" s="17"/>
      <c r="BZ23" s="17"/>
      <c r="CA23" s="17">
        <v>0.8</v>
      </c>
      <c r="CB23" s="17">
        <v>48.6</v>
      </c>
      <c r="CC23" s="17">
        <v>73</v>
      </c>
      <c r="CD23" s="17">
        <v>61.1</v>
      </c>
      <c r="CE23" s="17">
        <v>65.900000000000006</v>
      </c>
      <c r="CF23" s="17">
        <v>30.5</v>
      </c>
      <c r="CG23" s="17">
        <v>65.7</v>
      </c>
      <c r="CH23" s="17">
        <v>32.700000000000003</v>
      </c>
      <c r="CI23" s="17">
        <v>32.799999999999997</v>
      </c>
      <c r="CJ23" s="17">
        <v>145.30000000000001</v>
      </c>
      <c r="CK23" s="17">
        <v>146.69999999999999</v>
      </c>
      <c r="CL23" s="17">
        <v>170.4</v>
      </c>
      <c r="CM23" s="17">
        <v>187.6</v>
      </c>
      <c r="CN23" s="17"/>
      <c r="CO23" s="17"/>
      <c r="CP23" s="17"/>
      <c r="CQ23" s="17"/>
      <c r="CR23" s="17">
        <v>214.1</v>
      </c>
      <c r="CS23" s="17">
        <v>102.6</v>
      </c>
      <c r="CT23" s="17">
        <v>4</v>
      </c>
      <c r="CU23" s="17">
        <v>0</v>
      </c>
      <c r="CV23" s="17">
        <v>6.4</v>
      </c>
      <c r="CW23" s="17">
        <v>0.1</v>
      </c>
      <c r="CX23" s="17">
        <v>81.8</v>
      </c>
      <c r="CY23" s="17">
        <v>49.8</v>
      </c>
      <c r="CZ23" s="17">
        <v>8.6</v>
      </c>
      <c r="DA23" s="17">
        <v>0</v>
      </c>
      <c r="DB23" s="17">
        <v>0</v>
      </c>
      <c r="DC23" s="17">
        <v>9.9</v>
      </c>
      <c r="DD23" s="17"/>
      <c r="DE23" s="17">
        <v>88.8</v>
      </c>
      <c r="DF23" s="17">
        <v>1.2</v>
      </c>
      <c r="DG23" s="17">
        <v>1</v>
      </c>
      <c r="DH23" s="17">
        <v>3.5</v>
      </c>
      <c r="DI23" s="17">
        <v>20.6</v>
      </c>
      <c r="DJ23" s="17">
        <v>6.4</v>
      </c>
      <c r="DK23" s="17">
        <v>15</v>
      </c>
      <c r="DL23" s="17">
        <v>2.9</v>
      </c>
      <c r="DM23" s="17">
        <v>18.100000000000001</v>
      </c>
      <c r="DN23" s="17">
        <v>13.3</v>
      </c>
      <c r="DO23" s="17">
        <v>16.399999999999999</v>
      </c>
      <c r="DP23" s="17">
        <v>18.100000000000001</v>
      </c>
      <c r="DQ23" s="17">
        <v>42.9</v>
      </c>
      <c r="DR23" s="17">
        <v>4.0999999999999996</v>
      </c>
      <c r="DS23" s="17">
        <v>2.2000000000000002</v>
      </c>
      <c r="DT23" s="17">
        <v>4.8</v>
      </c>
      <c r="DU23" s="17">
        <v>1.8</v>
      </c>
      <c r="DV23" s="17"/>
      <c r="DW23" s="17">
        <v>10</v>
      </c>
      <c r="DX23" s="17">
        <v>6.2</v>
      </c>
      <c r="DY23" s="17">
        <v>13</v>
      </c>
      <c r="DZ23" s="17">
        <v>17.2</v>
      </c>
      <c r="EA23" s="17">
        <v>15.2</v>
      </c>
      <c r="EB23" s="17">
        <v>22.9</v>
      </c>
      <c r="EC23" s="17">
        <v>29.6</v>
      </c>
      <c r="ED23" s="17">
        <v>22.3</v>
      </c>
      <c r="EE23" s="17">
        <v>21.2</v>
      </c>
      <c r="EF23" s="17">
        <v>45.1</v>
      </c>
      <c r="EG23" s="17">
        <v>0.9</v>
      </c>
      <c r="EH23" s="17">
        <v>0.1</v>
      </c>
      <c r="EI23" s="17">
        <v>10.4</v>
      </c>
      <c r="EJ23" s="17">
        <v>3.7</v>
      </c>
      <c r="EK23" s="17">
        <v>8.5</v>
      </c>
      <c r="EL23" s="17">
        <v>20.399999999999999</v>
      </c>
      <c r="EM23" s="17">
        <v>20.399999999999999</v>
      </c>
      <c r="EN23" s="17">
        <v>20.100000000000001</v>
      </c>
      <c r="EO23" s="17">
        <v>6.9</v>
      </c>
      <c r="EP23" s="17">
        <v>169.1</v>
      </c>
      <c r="EQ23" s="17">
        <v>2.1</v>
      </c>
      <c r="ER23" s="17">
        <v>91</v>
      </c>
      <c r="ES23" s="17">
        <v>0.6</v>
      </c>
      <c r="ET23" s="17">
        <v>31.6</v>
      </c>
      <c r="EU23" s="17">
        <v>25.2</v>
      </c>
      <c r="EV23" s="17">
        <v>79.900000000000006</v>
      </c>
      <c r="EW23" s="17">
        <v>1.6</v>
      </c>
      <c r="EX23" s="17">
        <v>2.1</v>
      </c>
      <c r="EY23" s="17">
        <v>1.2</v>
      </c>
      <c r="EZ23" s="17">
        <v>1.2</v>
      </c>
      <c r="FA23" s="17">
        <v>2.1</v>
      </c>
      <c r="FB23" s="17"/>
      <c r="FC23" s="17">
        <v>18.399999999999999</v>
      </c>
      <c r="FD23" s="17">
        <v>8.3000000000000007</v>
      </c>
      <c r="FE23" s="17">
        <v>27.6</v>
      </c>
      <c r="FF23" s="17">
        <v>34.6</v>
      </c>
      <c r="FG23" s="17">
        <v>16</v>
      </c>
      <c r="FH23" s="17">
        <v>18.3</v>
      </c>
      <c r="FI23" s="17">
        <v>9.5</v>
      </c>
      <c r="FJ23" s="17">
        <v>11.3</v>
      </c>
      <c r="FK23" s="17">
        <v>22.1</v>
      </c>
      <c r="FL23" s="17">
        <v>6637.2</v>
      </c>
      <c r="FM23" s="15"/>
      <c r="FN23" s="17">
        <v>18.075880000000002</v>
      </c>
      <c r="FO23" s="17">
        <v>0</v>
      </c>
      <c r="FP23" s="17">
        <v>9.3529999999999998</v>
      </c>
      <c r="FQ23" s="17">
        <v>10</v>
      </c>
      <c r="FR23" s="17">
        <v>26.948609999999999</v>
      </c>
      <c r="FS23" s="17">
        <v>18.931460000000001</v>
      </c>
      <c r="FT23" s="17"/>
      <c r="FU23" s="17">
        <v>4.8</v>
      </c>
      <c r="FV23" s="17">
        <v>88.108949999999993</v>
      </c>
    </row>
    <row r="24" spans="1:178" ht="24" customHeight="1" x14ac:dyDescent="0.3">
      <c r="A24" s="16" t="s">
        <v>72</v>
      </c>
      <c r="B24" s="16" t="s">
        <v>769</v>
      </c>
      <c r="C24" s="17">
        <v>202.4</v>
      </c>
      <c r="D24" s="17">
        <v>293.5</v>
      </c>
      <c r="E24" s="17">
        <v>95.1</v>
      </c>
      <c r="F24" s="17"/>
      <c r="G24" s="17"/>
      <c r="H24" s="17">
        <v>90.2</v>
      </c>
      <c r="I24" s="17">
        <v>103.2</v>
      </c>
      <c r="J24" s="17">
        <v>0</v>
      </c>
      <c r="K24" s="17">
        <v>0</v>
      </c>
      <c r="L24" s="17">
        <v>185.5</v>
      </c>
      <c r="M24" s="17">
        <v>208.8</v>
      </c>
      <c r="N24" s="17">
        <v>0</v>
      </c>
      <c r="O24" s="17"/>
      <c r="P24" s="17">
        <v>212.2</v>
      </c>
      <c r="Q24" s="17"/>
      <c r="R24" s="17">
        <v>0</v>
      </c>
      <c r="S24" s="17">
        <v>9.6999999999999993</v>
      </c>
      <c r="T24" s="17"/>
      <c r="U24" s="17"/>
      <c r="V24" s="17"/>
      <c r="W24" s="17"/>
      <c r="X24" s="17">
        <v>167.9</v>
      </c>
      <c r="Y24" s="17">
        <v>6.8</v>
      </c>
      <c r="Z24" s="17">
        <v>4.8</v>
      </c>
      <c r="AA24" s="17">
        <v>16.899999999999999</v>
      </c>
      <c r="AB24" s="17">
        <v>6.9</v>
      </c>
      <c r="AC24" s="17">
        <v>15.1</v>
      </c>
      <c r="AD24" s="17">
        <v>39.299999999999997</v>
      </c>
      <c r="AE24" s="17"/>
      <c r="AF24" s="17"/>
      <c r="AG24" s="17"/>
      <c r="AH24" s="17"/>
      <c r="AI24" s="17">
        <v>110.8</v>
      </c>
      <c r="AJ24" s="17">
        <v>0</v>
      </c>
      <c r="AK24" s="17"/>
      <c r="AL24" s="17"/>
      <c r="AM24" s="17"/>
      <c r="AN24" s="17">
        <v>6.5</v>
      </c>
      <c r="AO24" s="17">
        <v>0</v>
      </c>
      <c r="AP24" s="17">
        <v>61.3</v>
      </c>
      <c r="AQ24" s="17">
        <v>113</v>
      </c>
      <c r="AR24" s="17">
        <v>36.1</v>
      </c>
      <c r="AS24" s="17">
        <v>16.100000000000001</v>
      </c>
      <c r="AT24" s="17">
        <v>14.5</v>
      </c>
      <c r="AU24" s="17">
        <v>90.4</v>
      </c>
      <c r="AV24" s="17">
        <v>182.1</v>
      </c>
      <c r="AW24" s="17">
        <v>182.8</v>
      </c>
      <c r="AX24" s="17">
        <v>183</v>
      </c>
      <c r="AY24" s="17">
        <v>106.3</v>
      </c>
      <c r="AZ24" s="17">
        <v>0</v>
      </c>
      <c r="BA24" s="17">
        <v>26.8</v>
      </c>
      <c r="BB24" s="17">
        <v>4</v>
      </c>
      <c r="BC24" s="17">
        <v>34.5</v>
      </c>
      <c r="BD24" s="17">
        <v>46.9</v>
      </c>
      <c r="BE24" s="17"/>
      <c r="BF24" s="17"/>
      <c r="BG24" s="17">
        <v>32.799999999999997</v>
      </c>
      <c r="BH24" s="17"/>
      <c r="BI24" s="17"/>
      <c r="BJ24" s="17">
        <v>45.8</v>
      </c>
      <c r="BK24" s="17"/>
      <c r="BL24" s="17"/>
      <c r="BM24" s="17"/>
      <c r="BN24" s="17">
        <v>126.5</v>
      </c>
      <c r="BO24" s="17">
        <v>115.8</v>
      </c>
      <c r="BP24" s="17">
        <v>115.7</v>
      </c>
      <c r="BQ24" s="17">
        <v>115.7</v>
      </c>
      <c r="BR24" s="17">
        <v>215.7</v>
      </c>
      <c r="BS24" s="17">
        <v>74.5</v>
      </c>
      <c r="BT24" s="17">
        <v>36.299999999999997</v>
      </c>
      <c r="BU24" s="17"/>
      <c r="BV24" s="17"/>
      <c r="BW24" s="17"/>
      <c r="BX24" s="17"/>
      <c r="BY24" s="17"/>
      <c r="BZ24" s="17"/>
      <c r="CA24" s="17">
        <v>0.8</v>
      </c>
      <c r="CB24" s="17">
        <v>64.099999999999994</v>
      </c>
      <c r="CC24" s="17">
        <v>65.2</v>
      </c>
      <c r="CD24" s="17">
        <v>61.9</v>
      </c>
      <c r="CE24" s="17">
        <v>68</v>
      </c>
      <c r="CF24" s="17">
        <v>30</v>
      </c>
      <c r="CG24" s="17">
        <v>65.2</v>
      </c>
      <c r="CH24" s="17">
        <v>32</v>
      </c>
      <c r="CI24" s="17">
        <v>32.1</v>
      </c>
      <c r="CJ24" s="17">
        <v>145.30000000000001</v>
      </c>
      <c r="CK24" s="17">
        <v>146.4</v>
      </c>
      <c r="CL24" s="17">
        <v>170</v>
      </c>
      <c r="CM24" s="17">
        <v>155.69999999999999</v>
      </c>
      <c r="CN24" s="17"/>
      <c r="CO24" s="17"/>
      <c r="CP24" s="17"/>
      <c r="CQ24" s="17"/>
      <c r="CR24" s="17">
        <v>213.9</v>
      </c>
      <c r="CS24" s="17">
        <v>102.4</v>
      </c>
      <c r="CT24" s="17">
        <v>4.0999999999999996</v>
      </c>
      <c r="CU24" s="17">
        <v>0</v>
      </c>
      <c r="CV24" s="17">
        <v>6.5</v>
      </c>
      <c r="CW24" s="17">
        <v>0.1</v>
      </c>
      <c r="CX24" s="17">
        <v>94.4</v>
      </c>
      <c r="CY24" s="17">
        <v>71.5</v>
      </c>
      <c r="CZ24" s="17">
        <v>8.1</v>
      </c>
      <c r="DA24" s="17">
        <v>0</v>
      </c>
      <c r="DB24" s="17">
        <v>0</v>
      </c>
      <c r="DC24" s="17">
        <v>9.9</v>
      </c>
      <c r="DD24" s="17"/>
      <c r="DE24" s="17">
        <v>182.2</v>
      </c>
      <c r="DF24" s="17">
        <v>1.2</v>
      </c>
      <c r="DG24" s="17">
        <v>1</v>
      </c>
      <c r="DH24" s="17">
        <v>3.4</v>
      </c>
      <c r="DI24" s="17">
        <v>20.2</v>
      </c>
      <c r="DJ24" s="17">
        <v>6.4</v>
      </c>
      <c r="DK24" s="17">
        <v>15.2</v>
      </c>
      <c r="DL24" s="17">
        <v>2.9</v>
      </c>
      <c r="DM24" s="17">
        <v>18.100000000000001</v>
      </c>
      <c r="DN24" s="17">
        <v>14.2</v>
      </c>
      <c r="DO24" s="17">
        <v>17.600000000000001</v>
      </c>
      <c r="DP24" s="17">
        <v>15.7</v>
      </c>
      <c r="DQ24" s="17">
        <v>52.1</v>
      </c>
      <c r="DR24" s="17">
        <v>9.9</v>
      </c>
      <c r="DS24" s="17">
        <v>2.2000000000000002</v>
      </c>
      <c r="DT24" s="17">
        <v>4.9000000000000004</v>
      </c>
      <c r="DU24" s="17">
        <v>1.8</v>
      </c>
      <c r="DV24" s="17"/>
      <c r="DW24" s="17">
        <v>10</v>
      </c>
      <c r="DX24" s="17">
        <v>6.1</v>
      </c>
      <c r="DY24" s="17">
        <v>11.9</v>
      </c>
      <c r="DZ24" s="17">
        <v>16.899999999999999</v>
      </c>
      <c r="EA24" s="17">
        <v>15.2</v>
      </c>
      <c r="EB24" s="17">
        <v>24.8</v>
      </c>
      <c r="EC24" s="17">
        <v>31.6</v>
      </c>
      <c r="ED24" s="17">
        <v>31.5</v>
      </c>
      <c r="EE24" s="17">
        <v>22</v>
      </c>
      <c r="EF24" s="17">
        <v>46.6</v>
      </c>
      <c r="EG24" s="17">
        <v>0.8</v>
      </c>
      <c r="EH24" s="17">
        <v>0.2</v>
      </c>
      <c r="EI24" s="17">
        <v>10.4</v>
      </c>
      <c r="EJ24" s="17">
        <v>3.7</v>
      </c>
      <c r="EK24" s="17">
        <v>8.5</v>
      </c>
      <c r="EL24" s="17">
        <v>20.399999999999999</v>
      </c>
      <c r="EM24" s="17">
        <v>20.399999999999999</v>
      </c>
      <c r="EN24" s="17">
        <v>20.100000000000001</v>
      </c>
      <c r="EO24" s="17">
        <v>7.5</v>
      </c>
      <c r="EP24" s="17">
        <v>233.5</v>
      </c>
      <c r="EQ24" s="17">
        <v>4.5</v>
      </c>
      <c r="ER24" s="17">
        <v>129.5</v>
      </c>
      <c r="ES24" s="17">
        <v>0.6</v>
      </c>
      <c r="ET24" s="17">
        <v>35.4</v>
      </c>
      <c r="EU24" s="17">
        <v>28.5</v>
      </c>
      <c r="EV24" s="17">
        <v>97.3</v>
      </c>
      <c r="EW24" s="17">
        <v>1.6</v>
      </c>
      <c r="EX24" s="17">
        <v>2.1</v>
      </c>
      <c r="EY24" s="17">
        <v>1.2</v>
      </c>
      <c r="EZ24" s="17">
        <v>1.2</v>
      </c>
      <c r="FA24" s="17">
        <v>4.5</v>
      </c>
      <c r="FB24" s="17"/>
      <c r="FC24" s="17">
        <v>18.399999999999999</v>
      </c>
      <c r="FD24" s="17">
        <v>8.3000000000000007</v>
      </c>
      <c r="FE24" s="17">
        <v>27.4</v>
      </c>
      <c r="FF24" s="17">
        <v>34.4</v>
      </c>
      <c r="FG24" s="17">
        <v>15.6</v>
      </c>
      <c r="FH24" s="17">
        <v>18.3</v>
      </c>
      <c r="FI24" s="17">
        <v>8.8000000000000007</v>
      </c>
      <c r="FJ24" s="17">
        <v>11.3</v>
      </c>
      <c r="FK24" s="17">
        <v>19.8</v>
      </c>
      <c r="FL24" s="17">
        <v>6679.6</v>
      </c>
      <c r="FM24" s="15"/>
      <c r="FN24" s="17">
        <v>18.111070000000002</v>
      </c>
      <c r="FO24" s="17">
        <v>0</v>
      </c>
      <c r="FP24" s="17">
        <v>9.0582499999999992</v>
      </c>
      <c r="FQ24" s="17">
        <v>10</v>
      </c>
      <c r="FR24" s="17">
        <v>26.930569999999999</v>
      </c>
      <c r="FS24" s="17">
        <v>18.930900000000001</v>
      </c>
      <c r="FT24" s="17"/>
      <c r="FU24" s="17">
        <v>4.9000000000000004</v>
      </c>
      <c r="FV24" s="17">
        <v>87.930790000000002</v>
      </c>
    </row>
    <row r="25" spans="1:178" ht="24" customHeight="1" x14ac:dyDescent="0.3">
      <c r="A25" s="16" t="s">
        <v>72</v>
      </c>
      <c r="B25" s="16" t="s">
        <v>770</v>
      </c>
      <c r="C25" s="17">
        <v>202.6</v>
      </c>
      <c r="D25" s="17">
        <v>301.2</v>
      </c>
      <c r="E25" s="17">
        <v>97.3</v>
      </c>
      <c r="F25" s="17"/>
      <c r="G25" s="17"/>
      <c r="H25" s="17">
        <v>90.1</v>
      </c>
      <c r="I25" s="17">
        <v>103.2</v>
      </c>
      <c r="J25" s="17">
        <v>0</v>
      </c>
      <c r="K25" s="17">
        <v>0</v>
      </c>
      <c r="L25" s="17">
        <v>105.6</v>
      </c>
      <c r="M25" s="17">
        <v>206.5</v>
      </c>
      <c r="N25" s="17">
        <v>0</v>
      </c>
      <c r="O25" s="17"/>
      <c r="P25" s="17">
        <v>210.2</v>
      </c>
      <c r="Q25" s="17"/>
      <c r="R25" s="17">
        <v>0</v>
      </c>
      <c r="S25" s="17">
        <v>9.6999999999999993</v>
      </c>
      <c r="T25" s="17"/>
      <c r="U25" s="17"/>
      <c r="V25" s="17"/>
      <c r="W25" s="17"/>
      <c r="X25" s="17">
        <v>167.8</v>
      </c>
      <c r="Y25" s="17">
        <v>7.8</v>
      </c>
      <c r="Z25" s="17">
        <v>5</v>
      </c>
      <c r="AA25" s="17">
        <v>16.8</v>
      </c>
      <c r="AB25" s="17">
        <v>6.9</v>
      </c>
      <c r="AC25" s="17">
        <v>14.5</v>
      </c>
      <c r="AD25" s="17">
        <v>40.4</v>
      </c>
      <c r="AE25" s="17"/>
      <c r="AF25" s="17"/>
      <c r="AG25" s="17"/>
      <c r="AH25" s="17"/>
      <c r="AI25" s="17">
        <v>110.9</v>
      </c>
      <c r="AJ25" s="17">
        <v>22.7</v>
      </c>
      <c r="AK25" s="17"/>
      <c r="AL25" s="17"/>
      <c r="AM25" s="17"/>
      <c r="AN25" s="17">
        <v>6.5</v>
      </c>
      <c r="AO25" s="17">
        <v>0</v>
      </c>
      <c r="AP25" s="17">
        <v>59.8</v>
      </c>
      <c r="AQ25" s="17">
        <v>132.80000000000001</v>
      </c>
      <c r="AR25" s="17">
        <v>33.200000000000003</v>
      </c>
      <c r="AS25" s="17">
        <v>16.7</v>
      </c>
      <c r="AT25" s="17">
        <v>14.5</v>
      </c>
      <c r="AU25" s="17">
        <v>90.3</v>
      </c>
      <c r="AV25" s="17">
        <v>183.6</v>
      </c>
      <c r="AW25" s="17">
        <v>184.1</v>
      </c>
      <c r="AX25" s="17">
        <v>185.1</v>
      </c>
      <c r="AY25" s="17">
        <v>108.4</v>
      </c>
      <c r="AZ25" s="17">
        <v>0</v>
      </c>
      <c r="BA25" s="17">
        <v>27</v>
      </c>
      <c r="BB25" s="17">
        <v>4</v>
      </c>
      <c r="BC25" s="17">
        <v>35.700000000000003</v>
      </c>
      <c r="BD25" s="17">
        <v>49.1</v>
      </c>
      <c r="BE25" s="17"/>
      <c r="BF25" s="17"/>
      <c r="BG25" s="17">
        <v>42</v>
      </c>
      <c r="BH25" s="17"/>
      <c r="BI25" s="17"/>
      <c r="BJ25" s="17">
        <v>45.8</v>
      </c>
      <c r="BK25" s="17"/>
      <c r="BL25" s="17"/>
      <c r="BM25" s="17"/>
      <c r="BN25" s="17">
        <v>126.9</v>
      </c>
      <c r="BO25" s="17">
        <v>168.1</v>
      </c>
      <c r="BP25" s="17">
        <v>167.9</v>
      </c>
      <c r="BQ25" s="17">
        <v>168.2</v>
      </c>
      <c r="BR25" s="17">
        <v>253.5</v>
      </c>
      <c r="BS25" s="17">
        <v>74</v>
      </c>
      <c r="BT25" s="17">
        <v>36.299999999999997</v>
      </c>
      <c r="BU25" s="17"/>
      <c r="BV25" s="17"/>
      <c r="BW25" s="17"/>
      <c r="BX25" s="17"/>
      <c r="BY25" s="17"/>
      <c r="BZ25" s="17"/>
      <c r="CA25" s="17">
        <v>0.8</v>
      </c>
      <c r="CB25" s="17">
        <v>102.7</v>
      </c>
      <c r="CC25" s="17">
        <v>85.1</v>
      </c>
      <c r="CD25" s="17">
        <v>58.9</v>
      </c>
      <c r="CE25" s="17">
        <v>68</v>
      </c>
      <c r="CF25" s="17">
        <v>30.3</v>
      </c>
      <c r="CG25" s="17">
        <v>65.5</v>
      </c>
      <c r="CH25" s="17">
        <v>32.700000000000003</v>
      </c>
      <c r="CI25" s="17">
        <v>32.9</v>
      </c>
      <c r="CJ25" s="17">
        <v>143.9</v>
      </c>
      <c r="CK25" s="17">
        <v>145.1</v>
      </c>
      <c r="CL25" s="17">
        <v>169.3</v>
      </c>
      <c r="CM25" s="17">
        <v>103.8</v>
      </c>
      <c r="CN25" s="17"/>
      <c r="CO25" s="17"/>
      <c r="CP25" s="17"/>
      <c r="CQ25" s="17"/>
      <c r="CR25" s="17">
        <v>213.2</v>
      </c>
      <c r="CS25" s="17">
        <v>101.8</v>
      </c>
      <c r="CT25" s="17">
        <v>4.2</v>
      </c>
      <c r="CU25" s="17">
        <v>0</v>
      </c>
      <c r="CV25" s="17">
        <v>6.4</v>
      </c>
      <c r="CW25" s="17">
        <v>0.1</v>
      </c>
      <c r="CX25" s="17">
        <v>109.8</v>
      </c>
      <c r="CY25" s="17">
        <v>75.599999999999994</v>
      </c>
      <c r="CZ25" s="17">
        <v>6.7</v>
      </c>
      <c r="DA25" s="17">
        <v>0.1</v>
      </c>
      <c r="DB25" s="17">
        <v>0</v>
      </c>
      <c r="DC25" s="17">
        <v>9.9</v>
      </c>
      <c r="DD25" s="17"/>
      <c r="DE25" s="17">
        <v>194.8</v>
      </c>
      <c r="DF25" s="17">
        <v>1.2</v>
      </c>
      <c r="DG25" s="17">
        <v>0.9</v>
      </c>
      <c r="DH25" s="17">
        <v>3.4</v>
      </c>
      <c r="DI25" s="17">
        <v>20.399999999999999</v>
      </c>
      <c r="DJ25" s="17">
        <v>6.4</v>
      </c>
      <c r="DK25" s="17">
        <v>15.2</v>
      </c>
      <c r="DL25" s="17">
        <v>2.9</v>
      </c>
      <c r="DM25" s="17">
        <v>18.2</v>
      </c>
      <c r="DN25" s="17">
        <v>14.9</v>
      </c>
      <c r="DO25" s="17">
        <v>18.2</v>
      </c>
      <c r="DP25" s="17">
        <v>23.4</v>
      </c>
      <c r="DQ25" s="17">
        <v>63.5</v>
      </c>
      <c r="DR25" s="17">
        <v>16.600000000000001</v>
      </c>
      <c r="DS25" s="17">
        <v>2.2999999999999998</v>
      </c>
      <c r="DT25" s="17">
        <v>9</v>
      </c>
      <c r="DU25" s="17">
        <v>1.8</v>
      </c>
      <c r="DV25" s="17"/>
      <c r="DW25" s="17">
        <v>9.9</v>
      </c>
      <c r="DX25" s="17">
        <v>5.6</v>
      </c>
      <c r="DY25" s="17">
        <v>11.3</v>
      </c>
      <c r="DZ25" s="17">
        <v>17</v>
      </c>
      <c r="EA25" s="17">
        <v>15.2</v>
      </c>
      <c r="EB25" s="17">
        <v>19.899999999999999</v>
      </c>
      <c r="EC25" s="17">
        <v>29.7</v>
      </c>
      <c r="ED25" s="17">
        <v>35.1</v>
      </c>
      <c r="EE25" s="17">
        <v>27.3</v>
      </c>
      <c r="EF25" s="17">
        <v>50.5</v>
      </c>
      <c r="EG25" s="17">
        <v>2.2999999999999998</v>
      </c>
      <c r="EH25" s="17">
        <v>1.3</v>
      </c>
      <c r="EI25" s="17">
        <v>10.4</v>
      </c>
      <c r="EJ25" s="17">
        <v>3.7</v>
      </c>
      <c r="EK25" s="17">
        <v>8.6</v>
      </c>
      <c r="EL25" s="17">
        <v>20.399999999999999</v>
      </c>
      <c r="EM25" s="17">
        <v>20.399999999999999</v>
      </c>
      <c r="EN25" s="17">
        <v>20.100000000000001</v>
      </c>
      <c r="EO25" s="17">
        <v>7.3</v>
      </c>
      <c r="EP25" s="17">
        <v>248.1</v>
      </c>
      <c r="EQ25" s="17">
        <v>6.9</v>
      </c>
      <c r="ER25" s="17">
        <v>135.1</v>
      </c>
      <c r="ES25" s="17">
        <v>0.6</v>
      </c>
      <c r="ET25" s="17">
        <v>30.7</v>
      </c>
      <c r="EU25" s="17">
        <v>29.6</v>
      </c>
      <c r="EV25" s="17">
        <v>102.3</v>
      </c>
      <c r="EW25" s="17">
        <v>1</v>
      </c>
      <c r="EX25" s="17">
        <v>2.1</v>
      </c>
      <c r="EY25" s="17">
        <v>1</v>
      </c>
      <c r="EZ25" s="17">
        <v>1</v>
      </c>
      <c r="FA25" s="17">
        <v>7</v>
      </c>
      <c r="FB25" s="17"/>
      <c r="FC25" s="17">
        <v>18.5</v>
      </c>
      <c r="FD25" s="17">
        <v>7.4</v>
      </c>
      <c r="FE25" s="17">
        <v>27.6</v>
      </c>
      <c r="FF25" s="17">
        <v>34.6</v>
      </c>
      <c r="FG25" s="17">
        <v>15.5</v>
      </c>
      <c r="FH25" s="17">
        <v>18.3</v>
      </c>
      <c r="FI25" s="17">
        <v>9</v>
      </c>
      <c r="FJ25" s="17">
        <v>11.2</v>
      </c>
      <c r="FK25" s="17">
        <v>20.7</v>
      </c>
      <c r="FL25" s="17">
        <v>6956.8</v>
      </c>
      <c r="FM25" s="15"/>
      <c r="FN25" s="17">
        <v>18.079499999999999</v>
      </c>
      <c r="FO25" s="17">
        <v>0</v>
      </c>
      <c r="FP25" s="17">
        <v>10.011380000000001</v>
      </c>
      <c r="FQ25" s="17">
        <v>10</v>
      </c>
      <c r="FR25" s="17">
        <v>26.872699999999998</v>
      </c>
      <c r="FS25" s="17">
        <v>18.931000000000001</v>
      </c>
      <c r="FT25" s="17"/>
      <c r="FU25" s="17">
        <v>4.9000000000000004</v>
      </c>
      <c r="FV25" s="17">
        <v>88.794579999999996</v>
      </c>
    </row>
    <row r="26" spans="1:178" ht="24" customHeight="1" x14ac:dyDescent="0.3">
      <c r="A26" s="18" t="s">
        <v>72</v>
      </c>
      <c r="B26" s="18" t="s">
        <v>771</v>
      </c>
      <c r="C26" s="19">
        <v>205.6</v>
      </c>
      <c r="D26" s="19">
        <v>303.8</v>
      </c>
      <c r="E26" s="19">
        <v>95.4</v>
      </c>
      <c r="F26" s="19"/>
      <c r="G26" s="19"/>
      <c r="H26" s="19">
        <v>91.3</v>
      </c>
      <c r="I26" s="19">
        <v>105.6</v>
      </c>
      <c r="J26" s="19">
        <v>0</v>
      </c>
      <c r="K26" s="19">
        <v>0</v>
      </c>
      <c r="L26" s="19">
        <v>105.5</v>
      </c>
      <c r="M26" s="19">
        <v>204.8</v>
      </c>
      <c r="N26" s="19">
        <v>0</v>
      </c>
      <c r="O26" s="19"/>
      <c r="P26" s="19">
        <v>208.6</v>
      </c>
      <c r="Q26" s="19"/>
      <c r="R26" s="19">
        <v>0</v>
      </c>
      <c r="S26" s="19">
        <v>9.8000000000000007</v>
      </c>
      <c r="T26" s="19"/>
      <c r="U26" s="19"/>
      <c r="V26" s="19"/>
      <c r="W26" s="19"/>
      <c r="X26" s="19">
        <v>166.6</v>
      </c>
      <c r="Y26" s="19">
        <v>8.1</v>
      </c>
      <c r="Z26" s="19">
        <v>5</v>
      </c>
      <c r="AA26" s="19">
        <v>17</v>
      </c>
      <c r="AB26" s="19">
        <v>7</v>
      </c>
      <c r="AC26" s="19">
        <v>14.4</v>
      </c>
      <c r="AD26" s="19">
        <v>81.099999999999994</v>
      </c>
      <c r="AE26" s="19"/>
      <c r="AF26" s="19"/>
      <c r="AG26" s="19"/>
      <c r="AH26" s="19"/>
      <c r="AI26" s="19">
        <v>110.9</v>
      </c>
      <c r="AJ26" s="19">
        <v>22.9</v>
      </c>
      <c r="AK26" s="19"/>
      <c r="AL26" s="19"/>
      <c r="AM26" s="19"/>
      <c r="AN26" s="19">
        <v>6.5</v>
      </c>
      <c r="AO26" s="19">
        <v>0</v>
      </c>
      <c r="AP26" s="19">
        <v>60</v>
      </c>
      <c r="AQ26" s="19">
        <v>136.5</v>
      </c>
      <c r="AR26" s="19">
        <v>32.6</v>
      </c>
      <c r="AS26" s="19">
        <v>16.7</v>
      </c>
      <c r="AT26" s="19">
        <v>14.6</v>
      </c>
      <c r="AU26" s="19">
        <v>92.8</v>
      </c>
      <c r="AV26" s="19">
        <v>183.8</v>
      </c>
      <c r="AW26" s="19">
        <v>183.5</v>
      </c>
      <c r="AX26" s="19">
        <v>185.3</v>
      </c>
      <c r="AY26" s="19">
        <v>108.5</v>
      </c>
      <c r="AZ26" s="19">
        <v>0</v>
      </c>
      <c r="BA26" s="19">
        <v>27.3</v>
      </c>
      <c r="BB26" s="19">
        <v>4</v>
      </c>
      <c r="BC26" s="19">
        <v>34.1</v>
      </c>
      <c r="BD26" s="19">
        <v>82.6</v>
      </c>
      <c r="BE26" s="19"/>
      <c r="BF26" s="19"/>
      <c r="BG26" s="19">
        <v>42.4</v>
      </c>
      <c r="BH26" s="19"/>
      <c r="BI26" s="19"/>
      <c r="BJ26" s="19">
        <v>46.7</v>
      </c>
      <c r="BK26" s="19"/>
      <c r="BL26" s="19"/>
      <c r="BM26" s="19"/>
      <c r="BN26" s="19">
        <v>128.1</v>
      </c>
      <c r="BO26" s="19">
        <v>167.6</v>
      </c>
      <c r="BP26" s="19">
        <v>167.5</v>
      </c>
      <c r="BQ26" s="19">
        <v>171</v>
      </c>
      <c r="BR26" s="19">
        <v>255.4</v>
      </c>
      <c r="BS26" s="19">
        <v>72.7</v>
      </c>
      <c r="BT26" s="19">
        <v>35.799999999999997</v>
      </c>
      <c r="BU26" s="19"/>
      <c r="BV26" s="19"/>
      <c r="BW26" s="19"/>
      <c r="BX26" s="19"/>
      <c r="BY26" s="19"/>
      <c r="BZ26" s="19"/>
      <c r="CA26" s="19">
        <v>0.8</v>
      </c>
      <c r="CB26" s="19">
        <v>94</v>
      </c>
      <c r="CC26" s="19">
        <v>95.2</v>
      </c>
      <c r="CD26" s="19">
        <v>59.4</v>
      </c>
      <c r="CE26" s="19">
        <v>67.900000000000006</v>
      </c>
      <c r="CF26" s="19">
        <v>30.4</v>
      </c>
      <c r="CG26" s="19">
        <v>65.7</v>
      </c>
      <c r="CH26" s="19">
        <v>32.700000000000003</v>
      </c>
      <c r="CI26" s="19">
        <v>32.700000000000003</v>
      </c>
      <c r="CJ26" s="19">
        <v>144.1</v>
      </c>
      <c r="CK26" s="19">
        <v>145</v>
      </c>
      <c r="CL26" s="19">
        <v>170</v>
      </c>
      <c r="CM26" s="19">
        <v>103.2</v>
      </c>
      <c r="CN26" s="19"/>
      <c r="CO26" s="19"/>
      <c r="CP26" s="19"/>
      <c r="CQ26" s="19"/>
      <c r="CR26" s="19">
        <v>212.2</v>
      </c>
      <c r="CS26" s="19">
        <v>101.3</v>
      </c>
      <c r="CT26" s="19">
        <v>4.2</v>
      </c>
      <c r="CU26" s="19">
        <v>0</v>
      </c>
      <c r="CV26" s="19">
        <v>6.4</v>
      </c>
      <c r="CW26" s="19">
        <v>0.4</v>
      </c>
      <c r="CX26" s="19">
        <v>113.7</v>
      </c>
      <c r="CY26" s="19">
        <v>77</v>
      </c>
      <c r="CZ26" s="19">
        <v>7.3</v>
      </c>
      <c r="DA26" s="19">
        <v>0.1</v>
      </c>
      <c r="DB26" s="19">
        <v>0</v>
      </c>
      <c r="DC26" s="19">
        <v>10</v>
      </c>
      <c r="DD26" s="19"/>
      <c r="DE26" s="19">
        <v>205.7</v>
      </c>
      <c r="DF26" s="19">
        <v>1.2</v>
      </c>
      <c r="DG26" s="19">
        <v>0.9</v>
      </c>
      <c r="DH26" s="19">
        <v>3.4</v>
      </c>
      <c r="DI26" s="19">
        <v>20.5</v>
      </c>
      <c r="DJ26" s="19">
        <v>6.4</v>
      </c>
      <c r="DK26" s="19">
        <v>15.2</v>
      </c>
      <c r="DL26" s="19">
        <v>2.9</v>
      </c>
      <c r="DM26" s="19">
        <v>18.100000000000001</v>
      </c>
      <c r="DN26" s="19">
        <v>15.2</v>
      </c>
      <c r="DO26" s="19">
        <v>18.600000000000001</v>
      </c>
      <c r="DP26" s="19">
        <v>24.3</v>
      </c>
      <c r="DQ26" s="19">
        <v>72.599999999999994</v>
      </c>
      <c r="DR26" s="19">
        <v>17.7</v>
      </c>
      <c r="DS26" s="19">
        <v>2.2000000000000002</v>
      </c>
      <c r="DT26" s="19">
        <v>9.1999999999999993</v>
      </c>
      <c r="DU26" s="19">
        <v>1.7</v>
      </c>
      <c r="DV26" s="19"/>
      <c r="DW26" s="19">
        <v>10</v>
      </c>
      <c r="DX26" s="19">
        <v>5.6</v>
      </c>
      <c r="DY26" s="19">
        <v>11.4</v>
      </c>
      <c r="DZ26" s="19">
        <v>16</v>
      </c>
      <c r="EA26" s="19">
        <v>15.3</v>
      </c>
      <c r="EB26" s="19">
        <v>14.5</v>
      </c>
      <c r="EC26" s="19">
        <v>24.4</v>
      </c>
      <c r="ED26" s="19">
        <v>36.4</v>
      </c>
      <c r="EE26" s="19">
        <v>35.9</v>
      </c>
      <c r="EF26" s="19">
        <v>55.2</v>
      </c>
      <c r="EG26" s="19">
        <v>3.6</v>
      </c>
      <c r="EH26" s="19">
        <v>2.2000000000000002</v>
      </c>
      <c r="EI26" s="19">
        <v>10.4</v>
      </c>
      <c r="EJ26" s="19">
        <v>3.7</v>
      </c>
      <c r="EK26" s="19">
        <v>8.6</v>
      </c>
      <c r="EL26" s="19">
        <v>20.399999999999999</v>
      </c>
      <c r="EM26" s="19">
        <v>20.399999999999999</v>
      </c>
      <c r="EN26" s="19">
        <v>20.100000000000001</v>
      </c>
      <c r="EO26" s="19">
        <v>9.6999999999999993</v>
      </c>
      <c r="EP26" s="19">
        <v>253.3</v>
      </c>
      <c r="EQ26" s="19">
        <v>9.1999999999999993</v>
      </c>
      <c r="ER26" s="19">
        <v>140</v>
      </c>
      <c r="ES26" s="19">
        <v>0.6</v>
      </c>
      <c r="ET26" s="19">
        <v>27.8</v>
      </c>
      <c r="EU26" s="19">
        <v>41.3</v>
      </c>
      <c r="EV26" s="19">
        <v>106.7</v>
      </c>
      <c r="EW26" s="19">
        <v>1.2</v>
      </c>
      <c r="EX26" s="19">
        <v>2.1</v>
      </c>
      <c r="EY26" s="19">
        <v>1.2</v>
      </c>
      <c r="EZ26" s="19">
        <v>1.2</v>
      </c>
      <c r="FA26" s="19">
        <v>8.4</v>
      </c>
      <c r="FB26" s="19"/>
      <c r="FC26" s="19">
        <v>18.5</v>
      </c>
      <c r="FD26" s="19">
        <v>8</v>
      </c>
      <c r="FE26" s="19">
        <v>27.6</v>
      </c>
      <c r="FF26" s="19">
        <v>34.6</v>
      </c>
      <c r="FG26" s="19">
        <v>15.9</v>
      </c>
      <c r="FH26" s="19">
        <v>18.3</v>
      </c>
      <c r="FI26" s="19">
        <v>9</v>
      </c>
      <c r="FJ26" s="19">
        <v>11.3</v>
      </c>
      <c r="FK26" s="19">
        <v>19.8</v>
      </c>
      <c r="FL26" s="19">
        <v>7108.7</v>
      </c>
      <c r="FM26" s="15"/>
      <c r="FN26" s="19">
        <v>18.13701</v>
      </c>
      <c r="FO26" s="19">
        <v>0</v>
      </c>
      <c r="FP26" s="19">
        <v>11.9765</v>
      </c>
      <c r="FQ26" s="19">
        <v>10</v>
      </c>
      <c r="FR26" s="19">
        <v>26.882190000000001</v>
      </c>
      <c r="FS26" s="19">
        <v>18.930599999999998</v>
      </c>
      <c r="FT26" s="19"/>
      <c r="FU26" s="19">
        <v>4.8</v>
      </c>
      <c r="FV26" s="19">
        <v>90.726299999999995</v>
      </c>
    </row>
    <row r="27" spans="1:178" ht="24" customHeight="1" x14ac:dyDescent="0.3">
      <c r="A27" s="13" t="s">
        <v>72</v>
      </c>
      <c r="B27" s="13" t="s">
        <v>772</v>
      </c>
      <c r="C27" s="14">
        <v>203.9</v>
      </c>
      <c r="D27" s="14">
        <v>302.10000000000002</v>
      </c>
      <c r="E27" s="14">
        <v>95.8</v>
      </c>
      <c r="F27" s="14"/>
      <c r="G27" s="14"/>
      <c r="H27" s="14">
        <v>90.8</v>
      </c>
      <c r="I27" s="14">
        <v>105.5</v>
      </c>
      <c r="J27" s="14">
        <v>0</v>
      </c>
      <c r="K27" s="14">
        <v>47.5</v>
      </c>
      <c r="L27" s="14">
        <v>182.8</v>
      </c>
      <c r="M27" s="14">
        <v>203.1</v>
      </c>
      <c r="N27" s="14">
        <v>0</v>
      </c>
      <c r="O27" s="14"/>
      <c r="P27" s="14">
        <v>205.9</v>
      </c>
      <c r="Q27" s="14"/>
      <c r="R27" s="14">
        <v>0</v>
      </c>
      <c r="S27" s="14">
        <v>9.6999999999999993</v>
      </c>
      <c r="T27" s="14"/>
      <c r="U27" s="14"/>
      <c r="V27" s="14"/>
      <c r="W27" s="14"/>
      <c r="X27" s="14">
        <v>167</v>
      </c>
      <c r="Y27" s="14">
        <v>7.3</v>
      </c>
      <c r="Z27" s="14">
        <v>5</v>
      </c>
      <c r="AA27" s="14">
        <v>17.100000000000001</v>
      </c>
      <c r="AB27" s="14">
        <v>6.9</v>
      </c>
      <c r="AC27" s="14">
        <v>14.4</v>
      </c>
      <c r="AD27" s="14">
        <v>81.400000000000006</v>
      </c>
      <c r="AE27" s="14"/>
      <c r="AF27" s="14"/>
      <c r="AG27" s="14"/>
      <c r="AH27" s="14"/>
      <c r="AI27" s="14">
        <v>110.6</v>
      </c>
      <c r="AJ27" s="14">
        <v>22.9</v>
      </c>
      <c r="AK27" s="14"/>
      <c r="AL27" s="14"/>
      <c r="AM27" s="14"/>
      <c r="AN27" s="14">
        <v>6.5</v>
      </c>
      <c r="AO27" s="14">
        <v>0</v>
      </c>
      <c r="AP27" s="14">
        <v>59.1</v>
      </c>
      <c r="AQ27" s="14">
        <v>135.5</v>
      </c>
      <c r="AR27" s="14">
        <v>35.299999999999997</v>
      </c>
      <c r="AS27" s="14">
        <v>16.8</v>
      </c>
      <c r="AT27" s="14">
        <v>14.7</v>
      </c>
      <c r="AU27" s="14">
        <v>92.2</v>
      </c>
      <c r="AV27" s="14">
        <v>184.5</v>
      </c>
      <c r="AW27" s="14">
        <v>185.2</v>
      </c>
      <c r="AX27" s="14">
        <v>185.8</v>
      </c>
      <c r="AY27" s="14">
        <v>108.2</v>
      </c>
      <c r="AZ27" s="14">
        <v>0</v>
      </c>
      <c r="BA27" s="14">
        <v>27.3</v>
      </c>
      <c r="BB27" s="14">
        <v>4</v>
      </c>
      <c r="BC27" s="14">
        <v>33.1</v>
      </c>
      <c r="BD27" s="14">
        <v>69.8</v>
      </c>
      <c r="BE27" s="14"/>
      <c r="BF27" s="14"/>
      <c r="BG27" s="14">
        <v>42.4</v>
      </c>
      <c r="BH27" s="14"/>
      <c r="BI27" s="14"/>
      <c r="BJ27" s="14">
        <v>46.1</v>
      </c>
      <c r="BK27" s="14"/>
      <c r="BL27" s="14"/>
      <c r="BM27" s="14"/>
      <c r="BN27" s="14">
        <v>128</v>
      </c>
      <c r="BO27" s="14">
        <v>168.2</v>
      </c>
      <c r="BP27" s="14">
        <v>166.3</v>
      </c>
      <c r="BQ27" s="14">
        <v>172.5</v>
      </c>
      <c r="BR27" s="14">
        <v>252.3</v>
      </c>
      <c r="BS27" s="14">
        <v>72.2</v>
      </c>
      <c r="BT27" s="14">
        <v>35.6</v>
      </c>
      <c r="BU27" s="14"/>
      <c r="BV27" s="14"/>
      <c r="BW27" s="14"/>
      <c r="BX27" s="14"/>
      <c r="BY27" s="14"/>
      <c r="BZ27" s="14"/>
      <c r="CA27" s="14">
        <v>0.8</v>
      </c>
      <c r="CB27" s="14">
        <v>150.80000000000001</v>
      </c>
      <c r="CC27" s="14">
        <v>95.7</v>
      </c>
      <c r="CD27" s="14">
        <v>59.3</v>
      </c>
      <c r="CE27" s="14">
        <v>66</v>
      </c>
      <c r="CF27" s="14">
        <v>30.3</v>
      </c>
      <c r="CG27" s="14">
        <v>65.099999999999994</v>
      </c>
      <c r="CH27" s="14">
        <v>33.1</v>
      </c>
      <c r="CI27" s="14">
        <v>33.1</v>
      </c>
      <c r="CJ27" s="14">
        <v>144.6</v>
      </c>
      <c r="CK27" s="14">
        <v>145.19999999999999</v>
      </c>
      <c r="CL27" s="14">
        <v>169.8</v>
      </c>
      <c r="CM27" s="14">
        <v>103.3</v>
      </c>
      <c r="CN27" s="14"/>
      <c r="CO27" s="14"/>
      <c r="CP27" s="14"/>
      <c r="CQ27" s="14"/>
      <c r="CR27" s="14">
        <v>211.2</v>
      </c>
      <c r="CS27" s="14">
        <v>100.5</v>
      </c>
      <c r="CT27" s="14">
        <v>4.0999999999999996</v>
      </c>
      <c r="CU27" s="14">
        <v>0</v>
      </c>
      <c r="CV27" s="14">
        <v>6.5</v>
      </c>
      <c r="CW27" s="14">
        <v>0.6</v>
      </c>
      <c r="CX27" s="14">
        <v>97.6</v>
      </c>
      <c r="CY27" s="14">
        <v>78.2</v>
      </c>
      <c r="CZ27" s="14">
        <v>7.2</v>
      </c>
      <c r="DA27" s="14">
        <v>0.2</v>
      </c>
      <c r="DB27" s="14">
        <v>0</v>
      </c>
      <c r="DC27" s="14">
        <v>9.9</v>
      </c>
      <c r="DD27" s="14"/>
      <c r="DE27" s="14">
        <v>192.8</v>
      </c>
      <c r="DF27" s="14">
        <v>1.2</v>
      </c>
      <c r="DG27" s="14">
        <v>1.2</v>
      </c>
      <c r="DH27" s="14">
        <v>3.6</v>
      </c>
      <c r="DI27" s="14">
        <v>20.399999999999999</v>
      </c>
      <c r="DJ27" s="14">
        <v>6.4</v>
      </c>
      <c r="DK27" s="14">
        <v>15.2</v>
      </c>
      <c r="DL27" s="14">
        <v>2.9</v>
      </c>
      <c r="DM27" s="14">
        <v>18.2</v>
      </c>
      <c r="DN27" s="14">
        <v>15.4</v>
      </c>
      <c r="DO27" s="14">
        <v>18.8</v>
      </c>
      <c r="DP27" s="14">
        <v>24.1</v>
      </c>
      <c r="DQ27" s="14">
        <v>76.400000000000006</v>
      </c>
      <c r="DR27" s="14">
        <v>17.899999999999999</v>
      </c>
      <c r="DS27" s="14">
        <v>2.2000000000000002</v>
      </c>
      <c r="DT27" s="14">
        <v>9.3000000000000007</v>
      </c>
      <c r="DU27" s="14">
        <v>1.7</v>
      </c>
      <c r="DV27" s="14"/>
      <c r="DW27" s="14">
        <v>10</v>
      </c>
      <c r="DX27" s="14">
        <v>5.6</v>
      </c>
      <c r="DY27" s="14">
        <v>11.2</v>
      </c>
      <c r="DZ27" s="14">
        <v>16.100000000000001</v>
      </c>
      <c r="EA27" s="14">
        <v>15.3</v>
      </c>
      <c r="EB27" s="14">
        <v>9.1</v>
      </c>
      <c r="EC27" s="14">
        <v>24.3</v>
      </c>
      <c r="ED27" s="14">
        <v>37.1</v>
      </c>
      <c r="EE27" s="14">
        <v>55.8</v>
      </c>
      <c r="EF27" s="14">
        <v>65.5</v>
      </c>
      <c r="EG27" s="14">
        <v>6.4</v>
      </c>
      <c r="EH27" s="14">
        <v>3</v>
      </c>
      <c r="EI27" s="14">
        <v>10.4</v>
      </c>
      <c r="EJ27" s="14">
        <v>3.7</v>
      </c>
      <c r="EK27" s="14">
        <v>8.6</v>
      </c>
      <c r="EL27" s="14">
        <v>20.399999999999999</v>
      </c>
      <c r="EM27" s="14">
        <v>20.399999999999999</v>
      </c>
      <c r="EN27" s="14">
        <v>20.100000000000001</v>
      </c>
      <c r="EO27" s="14">
        <v>9.1999999999999993</v>
      </c>
      <c r="EP27" s="14">
        <v>252.8</v>
      </c>
      <c r="EQ27" s="14">
        <v>11.2</v>
      </c>
      <c r="ER27" s="14">
        <v>143.5</v>
      </c>
      <c r="ES27" s="14">
        <v>0.6</v>
      </c>
      <c r="ET27" s="14">
        <v>41.4</v>
      </c>
      <c r="EU27" s="14">
        <v>43.9</v>
      </c>
      <c r="EV27" s="14">
        <v>109.8</v>
      </c>
      <c r="EW27" s="14">
        <v>1.6</v>
      </c>
      <c r="EX27" s="14">
        <v>1.2</v>
      </c>
      <c r="EY27" s="14">
        <v>1.2</v>
      </c>
      <c r="EZ27" s="14">
        <v>1.2</v>
      </c>
      <c r="FA27" s="14">
        <v>11.2</v>
      </c>
      <c r="FB27" s="14"/>
      <c r="FC27" s="14">
        <v>18.5</v>
      </c>
      <c r="FD27" s="14">
        <v>8.6</v>
      </c>
      <c r="FE27" s="14">
        <v>27.6</v>
      </c>
      <c r="FF27" s="14">
        <v>34.700000000000003</v>
      </c>
      <c r="FG27" s="14">
        <v>15.9</v>
      </c>
      <c r="FH27" s="14">
        <v>18.3</v>
      </c>
      <c r="FI27" s="14">
        <v>7.9</v>
      </c>
      <c r="FJ27" s="14">
        <v>11.4</v>
      </c>
      <c r="FK27" s="14">
        <v>18.600000000000001</v>
      </c>
      <c r="FL27" s="14">
        <v>7295.4</v>
      </c>
      <c r="FM27" s="15"/>
      <c r="FN27" s="14">
        <v>18.145109999999999</v>
      </c>
      <c r="FO27" s="14">
        <v>0</v>
      </c>
      <c r="FP27" s="14">
        <v>12.00225</v>
      </c>
      <c r="FQ27" s="14">
        <v>10.1</v>
      </c>
      <c r="FR27" s="14">
        <v>26.865559999999999</v>
      </c>
      <c r="FS27" s="14">
        <v>18.93083</v>
      </c>
      <c r="FT27" s="14"/>
      <c r="FU27" s="14">
        <v>4.8</v>
      </c>
      <c r="FV27" s="14">
        <v>90.84375</v>
      </c>
    </row>
    <row r="28" spans="1:178" ht="24" customHeight="1" x14ac:dyDescent="0.3">
      <c r="A28" s="16" t="s">
        <v>72</v>
      </c>
      <c r="B28" s="16" t="s">
        <v>773</v>
      </c>
      <c r="C28" s="17">
        <v>205.2</v>
      </c>
      <c r="D28" s="17">
        <v>300</v>
      </c>
      <c r="E28" s="17">
        <v>97.1</v>
      </c>
      <c r="F28" s="17"/>
      <c r="G28" s="17"/>
      <c r="H28" s="17">
        <v>90.1</v>
      </c>
      <c r="I28" s="17">
        <v>105.1</v>
      </c>
      <c r="J28" s="17">
        <v>0</v>
      </c>
      <c r="K28" s="17">
        <v>47.9</v>
      </c>
      <c r="L28" s="17">
        <v>179</v>
      </c>
      <c r="M28" s="17">
        <v>201.6</v>
      </c>
      <c r="N28" s="17">
        <v>0</v>
      </c>
      <c r="O28" s="17"/>
      <c r="P28" s="17">
        <v>205.9</v>
      </c>
      <c r="Q28" s="17"/>
      <c r="R28" s="17">
        <v>0</v>
      </c>
      <c r="S28" s="17">
        <v>9.6999999999999993</v>
      </c>
      <c r="T28" s="17"/>
      <c r="U28" s="17"/>
      <c r="V28" s="17"/>
      <c r="W28" s="17"/>
      <c r="X28" s="17">
        <v>170.5</v>
      </c>
      <c r="Y28" s="17">
        <v>7.3</v>
      </c>
      <c r="Z28" s="17">
        <v>5.0999999999999996</v>
      </c>
      <c r="AA28" s="17">
        <v>16.899999999999999</v>
      </c>
      <c r="AB28" s="17">
        <v>7</v>
      </c>
      <c r="AC28" s="17">
        <v>14</v>
      </c>
      <c r="AD28" s="17">
        <v>80.099999999999994</v>
      </c>
      <c r="AE28" s="17"/>
      <c r="AF28" s="17"/>
      <c r="AG28" s="17"/>
      <c r="AH28" s="17"/>
      <c r="AI28" s="17">
        <v>110.6</v>
      </c>
      <c r="AJ28" s="17">
        <v>22.4</v>
      </c>
      <c r="AK28" s="17"/>
      <c r="AL28" s="17"/>
      <c r="AM28" s="17"/>
      <c r="AN28" s="17">
        <v>6.5</v>
      </c>
      <c r="AO28" s="17">
        <v>0</v>
      </c>
      <c r="AP28" s="17">
        <v>59.9</v>
      </c>
      <c r="AQ28" s="17">
        <v>123</v>
      </c>
      <c r="AR28" s="17">
        <v>35.700000000000003</v>
      </c>
      <c r="AS28" s="17">
        <v>16.8</v>
      </c>
      <c r="AT28" s="17">
        <v>14.9</v>
      </c>
      <c r="AU28" s="17">
        <v>87.1</v>
      </c>
      <c r="AV28" s="17">
        <v>183.6</v>
      </c>
      <c r="AW28" s="17">
        <v>184.3</v>
      </c>
      <c r="AX28" s="17">
        <v>183.7</v>
      </c>
      <c r="AY28" s="17">
        <v>108.3</v>
      </c>
      <c r="AZ28" s="17">
        <v>0</v>
      </c>
      <c r="BA28" s="17">
        <v>27.2</v>
      </c>
      <c r="BB28" s="17">
        <v>4</v>
      </c>
      <c r="BC28" s="17">
        <v>33.299999999999997</v>
      </c>
      <c r="BD28" s="17">
        <v>42.4</v>
      </c>
      <c r="BE28" s="17"/>
      <c r="BF28" s="17"/>
      <c r="BG28" s="17">
        <v>87.8</v>
      </c>
      <c r="BH28" s="17"/>
      <c r="BI28" s="17"/>
      <c r="BJ28" s="17">
        <v>45.8</v>
      </c>
      <c r="BK28" s="17"/>
      <c r="BL28" s="17"/>
      <c r="BM28" s="17"/>
      <c r="BN28" s="17">
        <v>127.8</v>
      </c>
      <c r="BO28" s="17">
        <v>147.4</v>
      </c>
      <c r="BP28" s="17">
        <v>147.4</v>
      </c>
      <c r="BQ28" s="17">
        <v>148</v>
      </c>
      <c r="BR28" s="17">
        <v>246.5</v>
      </c>
      <c r="BS28" s="17">
        <v>71.8</v>
      </c>
      <c r="BT28" s="17">
        <v>35.200000000000003</v>
      </c>
      <c r="BU28" s="17"/>
      <c r="BV28" s="17"/>
      <c r="BW28" s="17"/>
      <c r="BX28" s="17"/>
      <c r="BY28" s="17"/>
      <c r="BZ28" s="17"/>
      <c r="CA28" s="17">
        <v>0.8</v>
      </c>
      <c r="CB28" s="17">
        <v>105.6</v>
      </c>
      <c r="CC28" s="17">
        <v>83.6</v>
      </c>
      <c r="CD28" s="17">
        <v>59.2</v>
      </c>
      <c r="CE28" s="17">
        <v>65.099999999999994</v>
      </c>
      <c r="CF28" s="17">
        <v>30.3</v>
      </c>
      <c r="CG28" s="17">
        <v>65.2</v>
      </c>
      <c r="CH28" s="17">
        <v>32.9</v>
      </c>
      <c r="CI28" s="17">
        <v>49.2</v>
      </c>
      <c r="CJ28" s="17">
        <v>144.4</v>
      </c>
      <c r="CK28" s="17">
        <v>145.30000000000001</v>
      </c>
      <c r="CL28" s="17">
        <v>169.5</v>
      </c>
      <c r="CM28" s="17">
        <v>186.7</v>
      </c>
      <c r="CN28" s="17"/>
      <c r="CO28" s="17"/>
      <c r="CP28" s="17"/>
      <c r="CQ28" s="17"/>
      <c r="CR28" s="17">
        <v>209.9</v>
      </c>
      <c r="CS28" s="17">
        <v>99.5</v>
      </c>
      <c r="CT28" s="17">
        <v>4.2</v>
      </c>
      <c r="CU28" s="17">
        <v>0</v>
      </c>
      <c r="CV28" s="17">
        <v>6.5</v>
      </c>
      <c r="CW28" s="17">
        <v>0.8</v>
      </c>
      <c r="CX28" s="17">
        <v>88</v>
      </c>
      <c r="CY28" s="17">
        <v>77.900000000000006</v>
      </c>
      <c r="CZ28" s="17">
        <v>4.8</v>
      </c>
      <c r="DA28" s="17">
        <v>0.2</v>
      </c>
      <c r="DB28" s="17">
        <v>0</v>
      </c>
      <c r="DC28" s="17">
        <v>9.9</v>
      </c>
      <c r="DD28" s="17"/>
      <c r="DE28" s="17">
        <v>210.1</v>
      </c>
      <c r="DF28" s="17">
        <v>1.2</v>
      </c>
      <c r="DG28" s="17">
        <v>1.3</v>
      </c>
      <c r="DH28" s="17">
        <v>3.6</v>
      </c>
      <c r="DI28" s="17">
        <v>20.5</v>
      </c>
      <c r="DJ28" s="17">
        <v>6.5</v>
      </c>
      <c r="DK28" s="17">
        <v>15.7</v>
      </c>
      <c r="DL28" s="17">
        <v>2.9</v>
      </c>
      <c r="DM28" s="17">
        <v>18.2</v>
      </c>
      <c r="DN28" s="17">
        <v>15.5</v>
      </c>
      <c r="DO28" s="17">
        <v>18.899999999999999</v>
      </c>
      <c r="DP28" s="17">
        <v>24.2</v>
      </c>
      <c r="DQ28" s="17">
        <v>77.599999999999994</v>
      </c>
      <c r="DR28" s="17">
        <v>17.899999999999999</v>
      </c>
      <c r="DS28" s="17">
        <v>2.4</v>
      </c>
      <c r="DT28" s="17">
        <v>9.6</v>
      </c>
      <c r="DU28" s="17">
        <v>1.7</v>
      </c>
      <c r="DV28" s="17"/>
      <c r="DW28" s="17">
        <v>10</v>
      </c>
      <c r="DX28" s="17">
        <v>5.6</v>
      </c>
      <c r="DY28" s="17">
        <v>11.1</v>
      </c>
      <c r="DZ28" s="17">
        <v>16</v>
      </c>
      <c r="EA28" s="17">
        <v>15.2</v>
      </c>
      <c r="EB28" s="17">
        <v>9.8000000000000007</v>
      </c>
      <c r="EC28" s="17">
        <v>24.4</v>
      </c>
      <c r="ED28" s="17">
        <v>37.9</v>
      </c>
      <c r="EE28" s="17">
        <v>70.900000000000006</v>
      </c>
      <c r="EF28" s="17">
        <v>74.400000000000006</v>
      </c>
      <c r="EG28" s="17">
        <v>9.3000000000000007</v>
      </c>
      <c r="EH28" s="17">
        <v>8.4</v>
      </c>
      <c r="EI28" s="17">
        <v>10.4</v>
      </c>
      <c r="EJ28" s="17">
        <v>3.6</v>
      </c>
      <c r="EK28" s="17">
        <v>8.6</v>
      </c>
      <c r="EL28" s="17">
        <v>20.399999999999999</v>
      </c>
      <c r="EM28" s="17">
        <v>20.399999999999999</v>
      </c>
      <c r="EN28" s="17">
        <v>20.100000000000001</v>
      </c>
      <c r="EO28" s="17">
        <v>9.8000000000000007</v>
      </c>
      <c r="EP28" s="17">
        <v>253.1</v>
      </c>
      <c r="EQ28" s="17">
        <v>12.9</v>
      </c>
      <c r="ER28" s="17">
        <v>145.9</v>
      </c>
      <c r="ES28" s="17">
        <v>0.6</v>
      </c>
      <c r="ET28" s="17">
        <v>49.2</v>
      </c>
      <c r="EU28" s="17">
        <v>58</v>
      </c>
      <c r="EV28" s="17">
        <v>112.1</v>
      </c>
      <c r="EW28" s="17">
        <v>1.6</v>
      </c>
      <c r="EX28" s="17">
        <v>1.2</v>
      </c>
      <c r="EY28" s="17">
        <v>1.2</v>
      </c>
      <c r="EZ28" s="17">
        <v>1.2</v>
      </c>
      <c r="FA28" s="17">
        <v>13</v>
      </c>
      <c r="FB28" s="17"/>
      <c r="FC28" s="17">
        <v>18.5</v>
      </c>
      <c r="FD28" s="17">
        <v>8.4</v>
      </c>
      <c r="FE28" s="17">
        <v>27.6</v>
      </c>
      <c r="FF28" s="17">
        <v>34.6</v>
      </c>
      <c r="FG28" s="17">
        <v>15.5</v>
      </c>
      <c r="FH28" s="17">
        <v>18.3</v>
      </c>
      <c r="FI28" s="17">
        <v>8</v>
      </c>
      <c r="FJ28" s="17">
        <v>11.2</v>
      </c>
      <c r="FK28" s="17">
        <v>18.899999999999999</v>
      </c>
      <c r="FL28" s="17">
        <v>7328.5</v>
      </c>
      <c r="FM28" s="15"/>
      <c r="FN28" s="17">
        <v>18.105550000000001</v>
      </c>
      <c r="FO28" s="17">
        <v>2.5369999999999999</v>
      </c>
      <c r="FP28" s="17">
        <v>11.99912</v>
      </c>
      <c r="FQ28" s="17">
        <v>10.199999999999999</v>
      </c>
      <c r="FR28" s="17">
        <v>26.92689</v>
      </c>
      <c r="FS28" s="17">
        <v>18.930630000000001</v>
      </c>
      <c r="FT28" s="17"/>
      <c r="FU28" s="17">
        <v>4.9000000000000004</v>
      </c>
      <c r="FV28" s="17">
        <v>93.599189999999993</v>
      </c>
    </row>
    <row r="29" spans="1:178" ht="24" customHeight="1" x14ac:dyDescent="0.3">
      <c r="A29" s="16" t="s">
        <v>72</v>
      </c>
      <c r="B29" s="16" t="s">
        <v>774</v>
      </c>
      <c r="C29" s="17">
        <v>203.1</v>
      </c>
      <c r="D29" s="17">
        <v>300</v>
      </c>
      <c r="E29" s="17">
        <v>97</v>
      </c>
      <c r="F29" s="17"/>
      <c r="G29" s="17"/>
      <c r="H29" s="17">
        <v>90.9</v>
      </c>
      <c r="I29" s="17">
        <v>104.3</v>
      </c>
      <c r="J29" s="17">
        <v>0</v>
      </c>
      <c r="K29" s="17">
        <v>46.7</v>
      </c>
      <c r="L29" s="17">
        <v>177.4</v>
      </c>
      <c r="M29" s="17">
        <v>200.8</v>
      </c>
      <c r="N29" s="17">
        <v>0</v>
      </c>
      <c r="O29" s="17"/>
      <c r="P29" s="17">
        <v>203.6</v>
      </c>
      <c r="Q29" s="17"/>
      <c r="R29" s="17">
        <v>0</v>
      </c>
      <c r="S29" s="17">
        <v>9.8000000000000007</v>
      </c>
      <c r="T29" s="17"/>
      <c r="U29" s="17"/>
      <c r="V29" s="17"/>
      <c r="W29" s="17"/>
      <c r="X29" s="17">
        <v>169</v>
      </c>
      <c r="Y29" s="17">
        <v>7.5</v>
      </c>
      <c r="Z29" s="17">
        <v>5.2</v>
      </c>
      <c r="AA29" s="17">
        <v>16.8</v>
      </c>
      <c r="AB29" s="17">
        <v>6.9</v>
      </c>
      <c r="AC29" s="17">
        <v>14</v>
      </c>
      <c r="AD29" s="17">
        <v>81</v>
      </c>
      <c r="AE29" s="17"/>
      <c r="AF29" s="17"/>
      <c r="AG29" s="17"/>
      <c r="AH29" s="17"/>
      <c r="AI29" s="17">
        <v>110.6</v>
      </c>
      <c r="AJ29" s="17">
        <v>22.9</v>
      </c>
      <c r="AK29" s="17"/>
      <c r="AL29" s="17"/>
      <c r="AM29" s="17"/>
      <c r="AN29" s="17">
        <v>6.5</v>
      </c>
      <c r="AO29" s="17">
        <v>0</v>
      </c>
      <c r="AP29" s="17">
        <v>59.4</v>
      </c>
      <c r="AQ29" s="17">
        <v>133.9</v>
      </c>
      <c r="AR29" s="17">
        <v>34.6</v>
      </c>
      <c r="AS29" s="17">
        <v>16.7</v>
      </c>
      <c r="AT29" s="17">
        <v>15.3</v>
      </c>
      <c r="AU29" s="17">
        <v>90.1</v>
      </c>
      <c r="AV29" s="17">
        <v>184.5</v>
      </c>
      <c r="AW29" s="17">
        <v>185.4</v>
      </c>
      <c r="AX29" s="17">
        <v>185.1</v>
      </c>
      <c r="AY29" s="17">
        <v>109.6</v>
      </c>
      <c r="AZ29" s="17">
        <v>0</v>
      </c>
      <c r="BA29" s="17">
        <v>27.4</v>
      </c>
      <c r="BB29" s="17">
        <v>4</v>
      </c>
      <c r="BC29" s="17">
        <v>34.799999999999997</v>
      </c>
      <c r="BD29" s="17">
        <v>89.6</v>
      </c>
      <c r="BE29" s="17"/>
      <c r="BF29" s="17"/>
      <c r="BG29" s="17">
        <v>88</v>
      </c>
      <c r="BH29" s="17"/>
      <c r="BI29" s="17"/>
      <c r="BJ29" s="17">
        <v>45.8</v>
      </c>
      <c r="BK29" s="17"/>
      <c r="BL29" s="17"/>
      <c r="BM29" s="17"/>
      <c r="BN29" s="17">
        <v>128</v>
      </c>
      <c r="BO29" s="17">
        <v>166.1</v>
      </c>
      <c r="BP29" s="17">
        <v>164.7</v>
      </c>
      <c r="BQ29" s="17">
        <v>171.7</v>
      </c>
      <c r="BR29" s="17">
        <v>252.9</v>
      </c>
      <c r="BS29" s="17">
        <v>71.2</v>
      </c>
      <c r="BT29" s="17">
        <v>35.1</v>
      </c>
      <c r="BU29" s="17"/>
      <c r="BV29" s="17"/>
      <c r="BW29" s="17"/>
      <c r="BX29" s="17"/>
      <c r="BY29" s="17"/>
      <c r="BZ29" s="17"/>
      <c r="CA29" s="17">
        <v>0.8</v>
      </c>
      <c r="CB29" s="17">
        <v>174</v>
      </c>
      <c r="CC29" s="17">
        <v>97.5</v>
      </c>
      <c r="CD29" s="17">
        <v>59.5</v>
      </c>
      <c r="CE29" s="17">
        <v>64.900000000000006</v>
      </c>
      <c r="CF29" s="17">
        <v>30.4</v>
      </c>
      <c r="CG29" s="17">
        <v>78.8</v>
      </c>
      <c r="CH29" s="17">
        <v>47.2</v>
      </c>
      <c r="CI29" s="17">
        <v>48.6</v>
      </c>
      <c r="CJ29" s="17">
        <v>143.69999999999999</v>
      </c>
      <c r="CK29" s="17">
        <v>144.5</v>
      </c>
      <c r="CL29" s="17">
        <v>168.5</v>
      </c>
      <c r="CM29" s="17">
        <v>184.3</v>
      </c>
      <c r="CN29" s="17"/>
      <c r="CO29" s="17"/>
      <c r="CP29" s="17"/>
      <c r="CQ29" s="17"/>
      <c r="CR29" s="17">
        <v>209.3</v>
      </c>
      <c r="CS29" s="17">
        <v>98.5</v>
      </c>
      <c r="CT29" s="17">
        <v>4.0999999999999996</v>
      </c>
      <c r="CU29" s="17">
        <v>0</v>
      </c>
      <c r="CV29" s="17">
        <v>6.4</v>
      </c>
      <c r="CW29" s="17">
        <v>1</v>
      </c>
      <c r="CX29" s="17">
        <v>87.8</v>
      </c>
      <c r="CY29" s="17">
        <v>78.2</v>
      </c>
      <c r="CZ29" s="17">
        <v>6.5</v>
      </c>
      <c r="DA29" s="17">
        <v>0.3</v>
      </c>
      <c r="DB29" s="17">
        <v>0</v>
      </c>
      <c r="DC29" s="17">
        <v>9.9</v>
      </c>
      <c r="DD29" s="17"/>
      <c r="DE29" s="17">
        <v>214.2</v>
      </c>
      <c r="DF29" s="17">
        <v>1.2</v>
      </c>
      <c r="DG29" s="17">
        <v>1.5</v>
      </c>
      <c r="DH29" s="17">
        <v>3.6</v>
      </c>
      <c r="DI29" s="17">
        <v>20.6</v>
      </c>
      <c r="DJ29" s="17">
        <v>6.6</v>
      </c>
      <c r="DK29" s="17">
        <v>15.7</v>
      </c>
      <c r="DL29" s="17">
        <v>2.9</v>
      </c>
      <c r="DM29" s="17">
        <v>18.2</v>
      </c>
      <c r="DN29" s="17">
        <v>15.5</v>
      </c>
      <c r="DO29" s="17">
        <v>18.899999999999999</v>
      </c>
      <c r="DP29" s="17">
        <v>23.7</v>
      </c>
      <c r="DQ29" s="17">
        <v>78.7</v>
      </c>
      <c r="DR29" s="17">
        <v>17.899999999999999</v>
      </c>
      <c r="DS29" s="17">
        <v>2.4</v>
      </c>
      <c r="DT29" s="17">
        <v>19.600000000000001</v>
      </c>
      <c r="DU29" s="17">
        <v>1.7</v>
      </c>
      <c r="DV29" s="17"/>
      <c r="DW29" s="17">
        <v>10</v>
      </c>
      <c r="DX29" s="17">
        <v>5.4</v>
      </c>
      <c r="DY29" s="17">
        <v>10.9</v>
      </c>
      <c r="DZ29" s="17">
        <v>15.7</v>
      </c>
      <c r="EA29" s="17">
        <v>15.3</v>
      </c>
      <c r="EB29" s="17">
        <v>10.9</v>
      </c>
      <c r="EC29" s="17">
        <v>22.4</v>
      </c>
      <c r="ED29" s="17">
        <v>38.5</v>
      </c>
      <c r="EE29" s="17">
        <v>77</v>
      </c>
      <c r="EF29" s="17">
        <v>93.9</v>
      </c>
      <c r="EG29" s="17">
        <v>11.1</v>
      </c>
      <c r="EH29" s="17">
        <v>8.1</v>
      </c>
      <c r="EI29" s="17">
        <v>10.4</v>
      </c>
      <c r="EJ29" s="17">
        <v>3.5</v>
      </c>
      <c r="EK29" s="17">
        <v>8.8000000000000007</v>
      </c>
      <c r="EL29" s="17">
        <v>20.399999999999999</v>
      </c>
      <c r="EM29" s="17">
        <v>20.399999999999999</v>
      </c>
      <c r="EN29" s="17">
        <v>20.100000000000001</v>
      </c>
      <c r="EO29" s="17">
        <v>9.6999999999999993</v>
      </c>
      <c r="EP29" s="17">
        <v>253</v>
      </c>
      <c r="EQ29" s="17">
        <v>14.4</v>
      </c>
      <c r="ER29" s="17">
        <v>147.4</v>
      </c>
      <c r="ES29" s="17">
        <v>0.6</v>
      </c>
      <c r="ET29" s="17">
        <v>62.8</v>
      </c>
      <c r="EU29" s="17">
        <v>64.900000000000006</v>
      </c>
      <c r="EV29" s="17">
        <v>112.9</v>
      </c>
      <c r="EW29" s="17">
        <v>1.6</v>
      </c>
      <c r="EX29" s="17">
        <v>1.2</v>
      </c>
      <c r="EY29" s="17">
        <v>1.2</v>
      </c>
      <c r="EZ29" s="17">
        <v>1.2</v>
      </c>
      <c r="FA29" s="17">
        <v>14.8</v>
      </c>
      <c r="FB29" s="17"/>
      <c r="FC29" s="17">
        <v>18.600000000000001</v>
      </c>
      <c r="FD29" s="17">
        <v>6.9</v>
      </c>
      <c r="FE29" s="17">
        <v>27.6</v>
      </c>
      <c r="FF29" s="17">
        <v>34.6</v>
      </c>
      <c r="FG29" s="17">
        <v>16</v>
      </c>
      <c r="FH29" s="17">
        <v>17.399999999999999</v>
      </c>
      <c r="FI29" s="17">
        <v>9</v>
      </c>
      <c r="FJ29" s="17">
        <v>11.2</v>
      </c>
      <c r="FK29" s="17">
        <v>19.8</v>
      </c>
      <c r="FL29" s="17">
        <v>7625.1</v>
      </c>
      <c r="FM29" s="15"/>
      <c r="FN29" s="17">
        <v>18.06363</v>
      </c>
      <c r="FO29" s="17">
        <v>3.13</v>
      </c>
      <c r="FP29" s="17">
        <v>12.00112</v>
      </c>
      <c r="FQ29" s="17">
        <v>10</v>
      </c>
      <c r="FR29" s="17">
        <v>26.78678</v>
      </c>
      <c r="FS29" s="17">
        <v>18.93066</v>
      </c>
      <c r="FT29" s="17"/>
      <c r="FU29" s="17">
        <v>4.8</v>
      </c>
      <c r="FV29" s="17">
        <v>93.712190000000007</v>
      </c>
    </row>
    <row r="30" spans="1:178" ht="24" customHeight="1" x14ac:dyDescent="0.3">
      <c r="A30" s="16" t="s">
        <v>72</v>
      </c>
      <c r="B30" s="16" t="s">
        <v>775</v>
      </c>
      <c r="C30" s="17">
        <v>199.7</v>
      </c>
      <c r="D30" s="17">
        <v>301.5</v>
      </c>
      <c r="E30" s="17">
        <v>97.3</v>
      </c>
      <c r="F30" s="17"/>
      <c r="G30" s="17"/>
      <c r="H30" s="17">
        <v>90.3</v>
      </c>
      <c r="I30" s="17">
        <v>102.4</v>
      </c>
      <c r="J30" s="17">
        <v>0</v>
      </c>
      <c r="K30" s="17">
        <v>45.1</v>
      </c>
      <c r="L30" s="17">
        <v>177.8</v>
      </c>
      <c r="M30" s="17">
        <v>201.4</v>
      </c>
      <c r="N30" s="17">
        <v>0</v>
      </c>
      <c r="O30" s="17"/>
      <c r="P30" s="17">
        <v>204</v>
      </c>
      <c r="Q30" s="17"/>
      <c r="R30" s="17">
        <v>0</v>
      </c>
      <c r="S30" s="17">
        <v>9.8000000000000007</v>
      </c>
      <c r="T30" s="17"/>
      <c r="U30" s="17"/>
      <c r="V30" s="17"/>
      <c r="W30" s="17"/>
      <c r="X30" s="17">
        <v>165.2</v>
      </c>
      <c r="Y30" s="17">
        <v>7</v>
      </c>
      <c r="Z30" s="17">
        <v>5.2</v>
      </c>
      <c r="AA30" s="17">
        <v>16.8</v>
      </c>
      <c r="AB30" s="17">
        <v>6.9</v>
      </c>
      <c r="AC30" s="17">
        <v>14.2</v>
      </c>
      <c r="AD30" s="17">
        <v>81.099999999999994</v>
      </c>
      <c r="AE30" s="17"/>
      <c r="AF30" s="17"/>
      <c r="AG30" s="17"/>
      <c r="AH30" s="17"/>
      <c r="AI30" s="17">
        <v>110.8</v>
      </c>
      <c r="AJ30" s="17">
        <v>22.9</v>
      </c>
      <c r="AK30" s="17"/>
      <c r="AL30" s="17"/>
      <c r="AM30" s="17"/>
      <c r="AN30" s="17">
        <v>6.5</v>
      </c>
      <c r="AO30" s="17">
        <v>0</v>
      </c>
      <c r="AP30" s="17">
        <v>59</v>
      </c>
      <c r="AQ30" s="17">
        <v>133.4</v>
      </c>
      <c r="AR30" s="17">
        <v>34.5</v>
      </c>
      <c r="AS30" s="17">
        <v>0</v>
      </c>
      <c r="AT30" s="17">
        <v>15.8</v>
      </c>
      <c r="AU30" s="17">
        <v>88.9</v>
      </c>
      <c r="AV30" s="17">
        <v>183.1</v>
      </c>
      <c r="AW30" s="17">
        <v>183.6</v>
      </c>
      <c r="AX30" s="17">
        <v>185.5</v>
      </c>
      <c r="AY30" s="17">
        <v>108.9</v>
      </c>
      <c r="AZ30" s="17">
        <v>0</v>
      </c>
      <c r="BA30" s="17">
        <v>27.1</v>
      </c>
      <c r="BB30" s="17">
        <v>4</v>
      </c>
      <c r="BC30" s="17">
        <v>33.1</v>
      </c>
      <c r="BD30" s="17">
        <v>110.4</v>
      </c>
      <c r="BE30" s="17"/>
      <c r="BF30" s="17"/>
      <c r="BG30" s="17">
        <v>87.6</v>
      </c>
      <c r="BH30" s="17"/>
      <c r="BI30" s="17"/>
      <c r="BJ30" s="17">
        <v>45.5</v>
      </c>
      <c r="BK30" s="17"/>
      <c r="BL30" s="17"/>
      <c r="BM30" s="17"/>
      <c r="BN30" s="17">
        <v>127.8</v>
      </c>
      <c r="BO30" s="17">
        <v>166.8</v>
      </c>
      <c r="BP30" s="17">
        <v>164.6</v>
      </c>
      <c r="BQ30" s="17">
        <v>172.5</v>
      </c>
      <c r="BR30" s="17">
        <v>251.7</v>
      </c>
      <c r="BS30" s="17">
        <v>72.2</v>
      </c>
      <c r="BT30" s="17">
        <v>35.200000000000003</v>
      </c>
      <c r="BU30" s="17"/>
      <c r="BV30" s="17"/>
      <c r="BW30" s="17"/>
      <c r="BX30" s="17"/>
      <c r="BY30" s="17"/>
      <c r="BZ30" s="17"/>
      <c r="CA30" s="17">
        <v>0.8</v>
      </c>
      <c r="CB30" s="17">
        <v>215</v>
      </c>
      <c r="CC30" s="17">
        <v>96.8</v>
      </c>
      <c r="CD30" s="17">
        <v>59.2</v>
      </c>
      <c r="CE30" s="17">
        <v>65.099999999999994</v>
      </c>
      <c r="CF30" s="17">
        <v>30.3</v>
      </c>
      <c r="CG30" s="17">
        <v>116.3</v>
      </c>
      <c r="CH30" s="17">
        <v>47.1</v>
      </c>
      <c r="CI30" s="17">
        <v>48.4</v>
      </c>
      <c r="CJ30" s="17">
        <v>143.30000000000001</v>
      </c>
      <c r="CK30" s="17">
        <v>144.4</v>
      </c>
      <c r="CL30" s="17">
        <v>168.7</v>
      </c>
      <c r="CM30" s="17">
        <v>182.5</v>
      </c>
      <c r="CN30" s="17"/>
      <c r="CO30" s="17"/>
      <c r="CP30" s="17"/>
      <c r="CQ30" s="17"/>
      <c r="CR30" s="17">
        <v>208.7</v>
      </c>
      <c r="CS30" s="17">
        <v>98.2</v>
      </c>
      <c r="CT30" s="17">
        <v>4.0999999999999996</v>
      </c>
      <c r="CU30" s="17">
        <v>0</v>
      </c>
      <c r="CV30" s="17">
        <v>6.4</v>
      </c>
      <c r="CW30" s="17">
        <v>1.1000000000000001</v>
      </c>
      <c r="CX30" s="17">
        <v>97.4</v>
      </c>
      <c r="CY30" s="17">
        <v>79</v>
      </c>
      <c r="CZ30" s="17">
        <v>7</v>
      </c>
      <c r="DA30" s="17">
        <v>0.3</v>
      </c>
      <c r="DB30" s="17">
        <v>0</v>
      </c>
      <c r="DC30" s="17">
        <v>9.9</v>
      </c>
      <c r="DD30" s="17"/>
      <c r="DE30" s="17">
        <v>222.8</v>
      </c>
      <c r="DF30" s="17">
        <v>1.2</v>
      </c>
      <c r="DG30" s="17">
        <v>1.5</v>
      </c>
      <c r="DH30" s="17">
        <v>3.5</v>
      </c>
      <c r="DI30" s="17">
        <v>20.399999999999999</v>
      </c>
      <c r="DJ30" s="17">
        <v>6.7</v>
      </c>
      <c r="DK30" s="17">
        <v>15.7</v>
      </c>
      <c r="DL30" s="17">
        <v>2.9</v>
      </c>
      <c r="DM30" s="17">
        <v>18.2</v>
      </c>
      <c r="DN30" s="17">
        <v>15.4</v>
      </c>
      <c r="DO30" s="17">
        <v>18.8</v>
      </c>
      <c r="DP30" s="17">
        <v>22.1</v>
      </c>
      <c r="DQ30" s="17">
        <v>82.4</v>
      </c>
      <c r="DR30" s="17">
        <v>18.100000000000001</v>
      </c>
      <c r="DS30" s="17">
        <v>2.4</v>
      </c>
      <c r="DT30" s="17">
        <v>20.2</v>
      </c>
      <c r="DU30" s="17">
        <v>1.8</v>
      </c>
      <c r="DV30" s="17"/>
      <c r="DW30" s="17">
        <v>9.9</v>
      </c>
      <c r="DX30" s="17">
        <v>5.3</v>
      </c>
      <c r="DY30" s="17">
        <v>10.4</v>
      </c>
      <c r="DZ30" s="17">
        <v>14.2</v>
      </c>
      <c r="EA30" s="17">
        <v>15.3</v>
      </c>
      <c r="EB30" s="17">
        <v>9.5</v>
      </c>
      <c r="EC30" s="17">
        <v>21.6</v>
      </c>
      <c r="ED30" s="17">
        <v>39</v>
      </c>
      <c r="EE30" s="17">
        <v>88.3</v>
      </c>
      <c r="EF30" s="17">
        <v>98.4</v>
      </c>
      <c r="EG30" s="17">
        <v>14.8</v>
      </c>
      <c r="EH30" s="17">
        <v>6.9</v>
      </c>
      <c r="EI30" s="17">
        <v>10.4</v>
      </c>
      <c r="EJ30" s="17">
        <v>3.5</v>
      </c>
      <c r="EK30" s="17">
        <v>8.8000000000000007</v>
      </c>
      <c r="EL30" s="17">
        <v>20.399999999999999</v>
      </c>
      <c r="EM30" s="17">
        <v>20.399999999999999</v>
      </c>
      <c r="EN30" s="17">
        <v>20.100000000000001</v>
      </c>
      <c r="EO30" s="17">
        <v>10</v>
      </c>
      <c r="EP30" s="17">
        <v>252.7</v>
      </c>
      <c r="EQ30" s="17">
        <v>15.8</v>
      </c>
      <c r="ER30" s="17">
        <v>147.30000000000001</v>
      </c>
      <c r="ES30" s="17">
        <v>0.6</v>
      </c>
      <c r="ET30" s="17">
        <v>82</v>
      </c>
      <c r="EU30" s="17">
        <v>87.7</v>
      </c>
      <c r="EV30" s="17">
        <v>113.2</v>
      </c>
      <c r="EW30" s="17">
        <v>1.6</v>
      </c>
      <c r="EX30" s="17">
        <v>1.2</v>
      </c>
      <c r="EY30" s="17">
        <v>1.2</v>
      </c>
      <c r="EZ30" s="17">
        <v>1.2</v>
      </c>
      <c r="FA30" s="17">
        <v>16.100000000000001</v>
      </c>
      <c r="FB30" s="17"/>
      <c r="FC30" s="17">
        <v>18.5</v>
      </c>
      <c r="FD30" s="17">
        <v>2.7</v>
      </c>
      <c r="FE30" s="17">
        <v>27.1</v>
      </c>
      <c r="FF30" s="17">
        <v>34</v>
      </c>
      <c r="FG30" s="17">
        <v>16.7</v>
      </c>
      <c r="FH30" s="17">
        <v>5.3</v>
      </c>
      <c r="FI30" s="17">
        <v>7.4</v>
      </c>
      <c r="FJ30" s="17">
        <v>11.2</v>
      </c>
      <c r="FK30" s="17">
        <v>19.899999999999999</v>
      </c>
      <c r="FL30" s="17">
        <v>7751.8</v>
      </c>
      <c r="FM30" s="15"/>
      <c r="FN30" s="17">
        <v>18.009609999999999</v>
      </c>
      <c r="FO30" s="17">
        <v>3.492</v>
      </c>
      <c r="FP30" s="17">
        <v>11.99762</v>
      </c>
      <c r="FQ30" s="17">
        <v>10</v>
      </c>
      <c r="FR30" s="17">
        <v>26.567029999999999</v>
      </c>
      <c r="FS30" s="17">
        <v>18.92764</v>
      </c>
      <c r="FT30" s="17"/>
      <c r="FU30" s="17">
        <v>4.9000000000000004</v>
      </c>
      <c r="FV30" s="17">
        <v>93.893900000000002</v>
      </c>
    </row>
    <row r="31" spans="1:178" ht="24" customHeight="1" x14ac:dyDescent="0.3">
      <c r="A31" s="16" t="s">
        <v>72</v>
      </c>
      <c r="B31" s="16" t="s">
        <v>776</v>
      </c>
      <c r="C31" s="17">
        <v>202.8</v>
      </c>
      <c r="D31" s="17">
        <v>298.5</v>
      </c>
      <c r="E31" s="17">
        <v>101.7</v>
      </c>
      <c r="F31" s="17"/>
      <c r="G31" s="17"/>
      <c r="H31" s="17">
        <v>90.3</v>
      </c>
      <c r="I31" s="17">
        <v>102.5</v>
      </c>
      <c r="J31" s="17">
        <v>0</v>
      </c>
      <c r="K31" s="17">
        <v>46.5</v>
      </c>
      <c r="L31" s="17">
        <v>177.4</v>
      </c>
      <c r="M31" s="17">
        <v>201.4</v>
      </c>
      <c r="N31" s="17">
        <v>0</v>
      </c>
      <c r="O31" s="17"/>
      <c r="P31" s="17">
        <v>205.7</v>
      </c>
      <c r="Q31" s="17"/>
      <c r="R31" s="17">
        <v>0</v>
      </c>
      <c r="S31" s="17">
        <v>9.8000000000000007</v>
      </c>
      <c r="T31" s="17"/>
      <c r="U31" s="17"/>
      <c r="V31" s="17"/>
      <c r="W31" s="17"/>
      <c r="X31" s="17">
        <v>164.6</v>
      </c>
      <c r="Y31" s="17">
        <v>7.1</v>
      </c>
      <c r="Z31" s="17">
        <v>5.2</v>
      </c>
      <c r="AA31" s="17">
        <v>16.7</v>
      </c>
      <c r="AB31" s="17">
        <v>6.8</v>
      </c>
      <c r="AC31" s="17">
        <v>14.1</v>
      </c>
      <c r="AD31" s="17">
        <v>81</v>
      </c>
      <c r="AE31" s="17"/>
      <c r="AF31" s="17"/>
      <c r="AG31" s="17"/>
      <c r="AH31" s="17"/>
      <c r="AI31" s="17">
        <v>110.8</v>
      </c>
      <c r="AJ31" s="17">
        <v>79.900000000000006</v>
      </c>
      <c r="AK31" s="17"/>
      <c r="AL31" s="17"/>
      <c r="AM31" s="17"/>
      <c r="AN31" s="17">
        <v>6.5</v>
      </c>
      <c r="AO31" s="17">
        <v>0</v>
      </c>
      <c r="AP31" s="17">
        <v>60.7</v>
      </c>
      <c r="AQ31" s="17">
        <v>129.6</v>
      </c>
      <c r="AR31" s="17">
        <v>38.4</v>
      </c>
      <c r="AS31" s="17">
        <v>0</v>
      </c>
      <c r="AT31" s="17">
        <v>16.600000000000001</v>
      </c>
      <c r="AU31" s="17">
        <v>93</v>
      </c>
      <c r="AV31" s="17">
        <v>183.7</v>
      </c>
      <c r="AW31" s="17">
        <v>184.3</v>
      </c>
      <c r="AX31" s="17">
        <v>185.7</v>
      </c>
      <c r="AY31" s="17">
        <v>108.5</v>
      </c>
      <c r="AZ31" s="17">
        <v>0</v>
      </c>
      <c r="BA31" s="17">
        <v>26.8</v>
      </c>
      <c r="BB31" s="17">
        <v>4</v>
      </c>
      <c r="BC31" s="17">
        <v>34.4</v>
      </c>
      <c r="BD31" s="17">
        <v>53.5</v>
      </c>
      <c r="BE31" s="17"/>
      <c r="BF31" s="17"/>
      <c r="BG31" s="17">
        <v>87.6</v>
      </c>
      <c r="BH31" s="17"/>
      <c r="BI31" s="17"/>
      <c r="BJ31" s="17">
        <v>45.6</v>
      </c>
      <c r="BK31" s="17"/>
      <c r="BL31" s="17"/>
      <c r="BM31" s="17"/>
      <c r="BN31" s="17">
        <v>127.7</v>
      </c>
      <c r="BO31" s="17">
        <v>167.5</v>
      </c>
      <c r="BP31" s="17">
        <v>164.7</v>
      </c>
      <c r="BQ31" s="17">
        <v>172.1</v>
      </c>
      <c r="BR31" s="17">
        <v>248.8</v>
      </c>
      <c r="BS31" s="17">
        <v>72.599999999999994</v>
      </c>
      <c r="BT31" s="17">
        <v>35.4</v>
      </c>
      <c r="BU31" s="17"/>
      <c r="BV31" s="17"/>
      <c r="BW31" s="17"/>
      <c r="BX31" s="17"/>
      <c r="BY31" s="17"/>
      <c r="BZ31" s="17"/>
      <c r="CA31" s="17">
        <v>0.8</v>
      </c>
      <c r="CB31" s="17">
        <v>185.9</v>
      </c>
      <c r="CC31" s="17">
        <v>89.7</v>
      </c>
      <c r="CD31" s="17">
        <v>59.2</v>
      </c>
      <c r="CE31" s="17">
        <v>67</v>
      </c>
      <c r="CF31" s="17">
        <v>30.3</v>
      </c>
      <c r="CG31" s="17">
        <v>116.7</v>
      </c>
      <c r="CH31" s="17">
        <v>47.5</v>
      </c>
      <c r="CI31" s="17">
        <v>48.8</v>
      </c>
      <c r="CJ31" s="17">
        <v>143.5</v>
      </c>
      <c r="CK31" s="17">
        <v>144.5</v>
      </c>
      <c r="CL31" s="17">
        <v>169.8</v>
      </c>
      <c r="CM31" s="17">
        <v>183</v>
      </c>
      <c r="CN31" s="17"/>
      <c r="CO31" s="17"/>
      <c r="CP31" s="17"/>
      <c r="CQ31" s="17"/>
      <c r="CR31" s="17">
        <v>208.1</v>
      </c>
      <c r="CS31" s="17">
        <v>98.7</v>
      </c>
      <c r="CT31" s="17">
        <v>4.2</v>
      </c>
      <c r="CU31" s="17">
        <v>0</v>
      </c>
      <c r="CV31" s="17">
        <v>6.4</v>
      </c>
      <c r="CW31" s="17">
        <v>1.2</v>
      </c>
      <c r="CX31" s="17">
        <v>92.8</v>
      </c>
      <c r="CY31" s="17">
        <v>80.2</v>
      </c>
      <c r="CZ31" s="17">
        <v>6.3</v>
      </c>
      <c r="DA31" s="17">
        <v>0.4</v>
      </c>
      <c r="DB31" s="17">
        <v>0</v>
      </c>
      <c r="DC31" s="17">
        <v>9.9</v>
      </c>
      <c r="DD31" s="17"/>
      <c r="DE31" s="17">
        <v>224.3</v>
      </c>
      <c r="DF31" s="17">
        <v>1.2</v>
      </c>
      <c r="DG31" s="17">
        <v>1.4</v>
      </c>
      <c r="DH31" s="17">
        <v>3.5</v>
      </c>
      <c r="DI31" s="17">
        <v>20.399999999999999</v>
      </c>
      <c r="DJ31" s="17">
        <v>6.7</v>
      </c>
      <c r="DK31" s="17">
        <v>15.7</v>
      </c>
      <c r="DL31" s="17">
        <v>2.8</v>
      </c>
      <c r="DM31" s="17">
        <v>18.2</v>
      </c>
      <c r="DN31" s="17">
        <v>15.5</v>
      </c>
      <c r="DO31" s="17">
        <v>18.899999999999999</v>
      </c>
      <c r="DP31" s="17">
        <v>23.7</v>
      </c>
      <c r="DQ31" s="17">
        <v>81.5</v>
      </c>
      <c r="DR31" s="17">
        <v>18.2</v>
      </c>
      <c r="DS31" s="17">
        <v>2.5</v>
      </c>
      <c r="DT31" s="17">
        <v>20.2</v>
      </c>
      <c r="DU31" s="17">
        <v>1.7</v>
      </c>
      <c r="DV31" s="17"/>
      <c r="DW31" s="17">
        <v>9.9</v>
      </c>
      <c r="DX31" s="17">
        <v>5.4</v>
      </c>
      <c r="DY31" s="17">
        <v>10.5</v>
      </c>
      <c r="DZ31" s="17">
        <v>14.5</v>
      </c>
      <c r="EA31" s="17">
        <v>15.2</v>
      </c>
      <c r="EB31" s="17">
        <v>7.7</v>
      </c>
      <c r="EC31" s="17">
        <v>37.4</v>
      </c>
      <c r="ED31" s="17">
        <v>39.299999999999997</v>
      </c>
      <c r="EE31" s="17">
        <v>79.7</v>
      </c>
      <c r="EF31" s="17">
        <v>91.8</v>
      </c>
      <c r="EG31" s="17">
        <v>14.2</v>
      </c>
      <c r="EH31" s="17">
        <v>7.4</v>
      </c>
      <c r="EI31" s="17">
        <v>10.4</v>
      </c>
      <c r="EJ31" s="17">
        <v>3.5</v>
      </c>
      <c r="EK31" s="17">
        <v>8.8000000000000007</v>
      </c>
      <c r="EL31" s="17">
        <v>20.399999999999999</v>
      </c>
      <c r="EM31" s="17">
        <v>20.399999999999999</v>
      </c>
      <c r="EN31" s="17">
        <v>20.100000000000001</v>
      </c>
      <c r="EO31" s="17">
        <v>10.9</v>
      </c>
      <c r="EP31" s="17">
        <v>253.1</v>
      </c>
      <c r="EQ31" s="17">
        <v>16.899999999999999</v>
      </c>
      <c r="ER31" s="17">
        <v>151.1</v>
      </c>
      <c r="ES31" s="17">
        <v>0.6</v>
      </c>
      <c r="ET31" s="17">
        <v>102.9</v>
      </c>
      <c r="EU31" s="17">
        <v>101.9</v>
      </c>
      <c r="EV31" s="17">
        <v>115</v>
      </c>
      <c r="EW31" s="17">
        <v>1.6</v>
      </c>
      <c r="EX31" s="17">
        <v>1.2</v>
      </c>
      <c r="EY31" s="17">
        <v>1.2</v>
      </c>
      <c r="EZ31" s="17">
        <v>1.2</v>
      </c>
      <c r="FA31" s="17">
        <v>17.2</v>
      </c>
      <c r="FB31" s="17"/>
      <c r="FC31" s="17">
        <v>18.5</v>
      </c>
      <c r="FD31" s="17">
        <v>7.8</v>
      </c>
      <c r="FE31" s="17">
        <v>27.1</v>
      </c>
      <c r="FF31" s="17">
        <v>34</v>
      </c>
      <c r="FG31" s="17">
        <v>15</v>
      </c>
      <c r="FH31" s="17">
        <v>4.5999999999999996</v>
      </c>
      <c r="FI31" s="17">
        <v>8.6</v>
      </c>
      <c r="FJ31" s="17">
        <v>11.3</v>
      </c>
      <c r="FK31" s="17">
        <v>20.9</v>
      </c>
      <c r="FL31" s="17">
        <v>7781</v>
      </c>
      <c r="FM31" s="15"/>
      <c r="FN31" s="17">
        <v>19.623539999999998</v>
      </c>
      <c r="FO31" s="17">
        <v>3.5979999999999999</v>
      </c>
      <c r="FP31" s="17">
        <v>11.99662</v>
      </c>
      <c r="FQ31" s="17">
        <v>10</v>
      </c>
      <c r="FR31" s="17">
        <v>26.448889999999999</v>
      </c>
      <c r="FS31" s="17">
        <v>18.92953</v>
      </c>
      <c r="FT31" s="17"/>
      <c r="FU31" s="17">
        <v>4.8</v>
      </c>
      <c r="FV31" s="17">
        <v>95.39658</v>
      </c>
    </row>
    <row r="32" spans="1:178" ht="24" customHeight="1" x14ac:dyDescent="0.3">
      <c r="A32" s="16" t="s">
        <v>72</v>
      </c>
      <c r="B32" s="16" t="s">
        <v>777</v>
      </c>
      <c r="C32" s="17">
        <v>202.2</v>
      </c>
      <c r="D32" s="17">
        <v>302.3</v>
      </c>
      <c r="E32" s="17">
        <v>97.2</v>
      </c>
      <c r="F32" s="17"/>
      <c r="G32" s="17"/>
      <c r="H32" s="17">
        <v>90</v>
      </c>
      <c r="I32" s="17">
        <v>102.2</v>
      </c>
      <c r="J32" s="17">
        <v>0</v>
      </c>
      <c r="K32" s="17">
        <v>0</v>
      </c>
      <c r="L32" s="17">
        <v>177.5</v>
      </c>
      <c r="M32" s="17">
        <v>201.4</v>
      </c>
      <c r="N32" s="17">
        <v>0</v>
      </c>
      <c r="O32" s="17"/>
      <c r="P32" s="17">
        <v>204.4</v>
      </c>
      <c r="Q32" s="17"/>
      <c r="R32" s="17">
        <v>0</v>
      </c>
      <c r="S32" s="17">
        <v>9.8000000000000007</v>
      </c>
      <c r="T32" s="17"/>
      <c r="U32" s="17"/>
      <c r="V32" s="17"/>
      <c r="W32" s="17"/>
      <c r="X32" s="17">
        <v>168.6</v>
      </c>
      <c r="Y32" s="17">
        <v>7.3</v>
      </c>
      <c r="Z32" s="17">
        <v>5.2</v>
      </c>
      <c r="AA32" s="17">
        <v>16.5</v>
      </c>
      <c r="AB32" s="17">
        <v>7</v>
      </c>
      <c r="AC32" s="17">
        <v>13.9</v>
      </c>
      <c r="AD32" s="17">
        <v>95.1</v>
      </c>
      <c r="AE32" s="17"/>
      <c r="AF32" s="17"/>
      <c r="AG32" s="17"/>
      <c r="AH32" s="17"/>
      <c r="AI32" s="17">
        <v>110.9</v>
      </c>
      <c r="AJ32" s="17">
        <v>82</v>
      </c>
      <c r="AK32" s="17"/>
      <c r="AL32" s="17"/>
      <c r="AM32" s="17"/>
      <c r="AN32" s="17">
        <v>6.5</v>
      </c>
      <c r="AO32" s="17">
        <v>0</v>
      </c>
      <c r="AP32" s="17">
        <v>63</v>
      </c>
      <c r="AQ32" s="17">
        <v>135.4</v>
      </c>
      <c r="AR32" s="17">
        <v>38.5</v>
      </c>
      <c r="AS32" s="17">
        <v>7.2</v>
      </c>
      <c r="AT32" s="17">
        <v>16.5</v>
      </c>
      <c r="AU32" s="17">
        <v>91.4</v>
      </c>
      <c r="AV32" s="17">
        <v>183.2</v>
      </c>
      <c r="AW32" s="17">
        <v>183.4</v>
      </c>
      <c r="AX32" s="17">
        <v>185.6</v>
      </c>
      <c r="AY32" s="17">
        <v>108.6</v>
      </c>
      <c r="AZ32" s="17">
        <v>0</v>
      </c>
      <c r="BA32" s="17">
        <v>27.2</v>
      </c>
      <c r="BB32" s="17">
        <v>4</v>
      </c>
      <c r="BC32" s="17">
        <v>33.5</v>
      </c>
      <c r="BD32" s="17">
        <v>88.1</v>
      </c>
      <c r="BE32" s="17"/>
      <c r="BF32" s="17"/>
      <c r="BG32" s="17">
        <v>87.6</v>
      </c>
      <c r="BH32" s="17"/>
      <c r="BI32" s="17"/>
      <c r="BJ32" s="17">
        <v>44.8</v>
      </c>
      <c r="BK32" s="17"/>
      <c r="BL32" s="17"/>
      <c r="BM32" s="17"/>
      <c r="BN32" s="17">
        <v>127.8</v>
      </c>
      <c r="BO32" s="17">
        <v>167.1</v>
      </c>
      <c r="BP32" s="17">
        <v>164.5</v>
      </c>
      <c r="BQ32" s="17">
        <v>171.7</v>
      </c>
      <c r="BR32" s="17">
        <v>253.4</v>
      </c>
      <c r="BS32" s="17">
        <v>72.599999999999994</v>
      </c>
      <c r="BT32" s="17">
        <v>35.200000000000003</v>
      </c>
      <c r="BU32" s="17"/>
      <c r="BV32" s="17"/>
      <c r="BW32" s="17"/>
      <c r="BX32" s="17"/>
      <c r="BY32" s="17"/>
      <c r="BZ32" s="17"/>
      <c r="CA32" s="17">
        <v>0.8</v>
      </c>
      <c r="CB32" s="17">
        <v>225.1</v>
      </c>
      <c r="CC32" s="17">
        <v>96</v>
      </c>
      <c r="CD32" s="17">
        <v>66.2</v>
      </c>
      <c r="CE32" s="17">
        <v>72</v>
      </c>
      <c r="CF32" s="17">
        <v>30.4</v>
      </c>
      <c r="CG32" s="17">
        <v>116.1</v>
      </c>
      <c r="CH32" s="17">
        <v>47.2</v>
      </c>
      <c r="CI32" s="17">
        <v>48.3</v>
      </c>
      <c r="CJ32" s="17">
        <v>141.6</v>
      </c>
      <c r="CK32" s="17">
        <v>143</v>
      </c>
      <c r="CL32" s="17">
        <v>169.2</v>
      </c>
      <c r="CM32" s="17">
        <v>181.7</v>
      </c>
      <c r="CN32" s="17"/>
      <c r="CO32" s="17"/>
      <c r="CP32" s="17"/>
      <c r="CQ32" s="17"/>
      <c r="CR32" s="17">
        <v>207.6</v>
      </c>
      <c r="CS32" s="17">
        <v>99.3</v>
      </c>
      <c r="CT32" s="17">
        <v>4.3</v>
      </c>
      <c r="CU32" s="17">
        <v>0</v>
      </c>
      <c r="CV32" s="17">
        <v>6.4</v>
      </c>
      <c r="CW32" s="17">
        <v>1.2</v>
      </c>
      <c r="CX32" s="17">
        <v>83.1</v>
      </c>
      <c r="CY32" s="17">
        <v>80.2</v>
      </c>
      <c r="CZ32" s="17">
        <v>6.5</v>
      </c>
      <c r="DA32" s="17">
        <v>0.4</v>
      </c>
      <c r="DB32" s="17">
        <v>0</v>
      </c>
      <c r="DC32" s="17">
        <v>9.9</v>
      </c>
      <c r="DD32" s="17"/>
      <c r="DE32" s="17">
        <v>225.5</v>
      </c>
      <c r="DF32" s="17">
        <v>1.2</v>
      </c>
      <c r="DG32" s="17">
        <v>1.4</v>
      </c>
      <c r="DH32" s="17">
        <v>3.6</v>
      </c>
      <c r="DI32" s="17">
        <v>20.399999999999999</v>
      </c>
      <c r="DJ32" s="17">
        <v>6.7</v>
      </c>
      <c r="DK32" s="17">
        <v>15.7</v>
      </c>
      <c r="DL32" s="17">
        <v>2.9</v>
      </c>
      <c r="DM32" s="17">
        <v>18.2</v>
      </c>
      <c r="DN32" s="17">
        <v>15.6</v>
      </c>
      <c r="DO32" s="17">
        <v>18.899999999999999</v>
      </c>
      <c r="DP32" s="17">
        <v>25.8</v>
      </c>
      <c r="DQ32" s="17">
        <v>79</v>
      </c>
      <c r="DR32" s="17">
        <v>18.7</v>
      </c>
      <c r="DS32" s="17">
        <v>2.2999999999999998</v>
      </c>
      <c r="DT32" s="17">
        <v>20.2</v>
      </c>
      <c r="DU32" s="17">
        <v>1.7</v>
      </c>
      <c r="DV32" s="17"/>
      <c r="DW32" s="17">
        <v>9.9</v>
      </c>
      <c r="DX32" s="17">
        <v>5.5</v>
      </c>
      <c r="DY32" s="17">
        <v>10.6</v>
      </c>
      <c r="DZ32" s="17">
        <v>14.6</v>
      </c>
      <c r="EA32" s="17">
        <v>15.3</v>
      </c>
      <c r="EB32" s="17">
        <v>10.4</v>
      </c>
      <c r="EC32" s="17">
        <v>47</v>
      </c>
      <c r="ED32" s="17">
        <v>39.6</v>
      </c>
      <c r="EE32" s="17">
        <v>82.4</v>
      </c>
      <c r="EF32" s="17">
        <v>89.8</v>
      </c>
      <c r="EG32" s="17">
        <v>15.1</v>
      </c>
      <c r="EH32" s="17">
        <v>9.4</v>
      </c>
      <c r="EI32" s="17">
        <v>10.4</v>
      </c>
      <c r="EJ32" s="17">
        <v>3.4</v>
      </c>
      <c r="EK32" s="17">
        <v>8.3000000000000007</v>
      </c>
      <c r="EL32" s="17">
        <v>20.399999999999999</v>
      </c>
      <c r="EM32" s="17">
        <v>20.399999999999999</v>
      </c>
      <c r="EN32" s="17">
        <v>20.100000000000001</v>
      </c>
      <c r="EO32" s="17">
        <v>11.1</v>
      </c>
      <c r="EP32" s="17">
        <v>253.3</v>
      </c>
      <c r="EQ32" s="17">
        <v>17.8</v>
      </c>
      <c r="ER32" s="17">
        <v>105.4</v>
      </c>
      <c r="ES32" s="17">
        <v>0.6</v>
      </c>
      <c r="ET32" s="17">
        <v>90.1</v>
      </c>
      <c r="EU32" s="17">
        <v>98.4</v>
      </c>
      <c r="EV32" s="17">
        <v>67.900000000000006</v>
      </c>
      <c r="EW32" s="17">
        <v>1.6</v>
      </c>
      <c r="EX32" s="17">
        <v>1.2</v>
      </c>
      <c r="EY32" s="17">
        <v>1.2</v>
      </c>
      <c r="EZ32" s="17">
        <v>1.2</v>
      </c>
      <c r="FA32" s="17">
        <v>17.8</v>
      </c>
      <c r="FB32" s="17"/>
      <c r="FC32" s="17">
        <v>18.5</v>
      </c>
      <c r="FD32" s="17">
        <v>4.5</v>
      </c>
      <c r="FE32" s="17">
        <v>27.5</v>
      </c>
      <c r="FF32" s="17">
        <v>34.5</v>
      </c>
      <c r="FG32" s="17">
        <v>15.1</v>
      </c>
      <c r="FH32" s="17">
        <v>4.5999999999999996</v>
      </c>
      <c r="FI32" s="17">
        <v>8.8000000000000007</v>
      </c>
      <c r="FJ32" s="17">
        <v>11.3</v>
      </c>
      <c r="FK32" s="17">
        <v>19.100000000000001</v>
      </c>
      <c r="FL32" s="17">
        <v>7748.7</v>
      </c>
      <c r="FM32" s="15"/>
      <c r="FN32" s="17">
        <v>24.31645</v>
      </c>
      <c r="FO32" s="17">
        <v>3.72</v>
      </c>
      <c r="FP32" s="17">
        <v>11.99775</v>
      </c>
      <c r="FQ32" s="17">
        <v>10.199999999999999</v>
      </c>
      <c r="FR32" s="17">
        <v>26.243289999999998</v>
      </c>
      <c r="FS32" s="17">
        <v>18.931650000000001</v>
      </c>
      <c r="FT32" s="17"/>
      <c r="FU32" s="17">
        <v>4.9000000000000004</v>
      </c>
      <c r="FV32" s="17">
        <v>100.30914</v>
      </c>
    </row>
    <row r="33" spans="1:178" ht="24" customHeight="1" x14ac:dyDescent="0.3">
      <c r="A33" s="16" t="s">
        <v>72</v>
      </c>
      <c r="B33" s="16" t="s">
        <v>778</v>
      </c>
      <c r="C33" s="17">
        <v>202.3</v>
      </c>
      <c r="D33" s="17">
        <v>448.7</v>
      </c>
      <c r="E33" s="17">
        <v>146.6</v>
      </c>
      <c r="F33" s="17"/>
      <c r="G33" s="17"/>
      <c r="H33" s="17">
        <v>89.9</v>
      </c>
      <c r="I33" s="17">
        <v>101</v>
      </c>
      <c r="J33" s="17">
        <v>45.3</v>
      </c>
      <c r="K33" s="17">
        <v>0</v>
      </c>
      <c r="L33" s="17">
        <v>178.2</v>
      </c>
      <c r="M33" s="17">
        <v>202.2</v>
      </c>
      <c r="N33" s="17">
        <v>0</v>
      </c>
      <c r="O33" s="17"/>
      <c r="P33" s="17">
        <v>204.5</v>
      </c>
      <c r="Q33" s="17"/>
      <c r="R33" s="17">
        <v>0</v>
      </c>
      <c r="S33" s="17">
        <v>9.8000000000000007</v>
      </c>
      <c r="T33" s="17"/>
      <c r="U33" s="17"/>
      <c r="V33" s="17"/>
      <c r="W33" s="17"/>
      <c r="X33" s="17">
        <v>167.4</v>
      </c>
      <c r="Y33" s="17">
        <v>6.9</v>
      </c>
      <c r="Z33" s="17">
        <v>5.0999999999999996</v>
      </c>
      <c r="AA33" s="17">
        <v>16.399999999999999</v>
      </c>
      <c r="AB33" s="17">
        <v>6.9</v>
      </c>
      <c r="AC33" s="17">
        <v>14.1</v>
      </c>
      <c r="AD33" s="17">
        <v>94.7</v>
      </c>
      <c r="AE33" s="17"/>
      <c r="AF33" s="17"/>
      <c r="AG33" s="17"/>
      <c r="AH33" s="17"/>
      <c r="AI33" s="17">
        <v>110.6</v>
      </c>
      <c r="AJ33" s="17">
        <v>81.599999999999994</v>
      </c>
      <c r="AK33" s="17"/>
      <c r="AL33" s="17"/>
      <c r="AM33" s="17"/>
      <c r="AN33" s="17">
        <v>6.5</v>
      </c>
      <c r="AO33" s="17">
        <v>0</v>
      </c>
      <c r="AP33" s="17">
        <v>61.8</v>
      </c>
      <c r="AQ33" s="17">
        <v>120.9</v>
      </c>
      <c r="AR33" s="17">
        <v>38.299999999999997</v>
      </c>
      <c r="AS33" s="17">
        <v>17.3</v>
      </c>
      <c r="AT33" s="17">
        <v>16.5</v>
      </c>
      <c r="AU33" s="17">
        <v>93.2</v>
      </c>
      <c r="AV33" s="17">
        <v>180.9</v>
      </c>
      <c r="AW33" s="17">
        <v>181.2</v>
      </c>
      <c r="AX33" s="17">
        <v>185.2</v>
      </c>
      <c r="AY33" s="17">
        <v>108.1</v>
      </c>
      <c r="AZ33" s="17">
        <v>15</v>
      </c>
      <c r="BA33" s="17">
        <v>27</v>
      </c>
      <c r="BB33" s="17">
        <v>4</v>
      </c>
      <c r="BC33" s="17">
        <v>33</v>
      </c>
      <c r="BD33" s="17">
        <v>69.2</v>
      </c>
      <c r="BE33" s="17"/>
      <c r="BF33" s="17"/>
      <c r="BG33" s="17">
        <v>87.3</v>
      </c>
      <c r="BH33" s="17"/>
      <c r="BI33" s="17"/>
      <c r="BJ33" s="17">
        <v>45.3</v>
      </c>
      <c r="BK33" s="17"/>
      <c r="BL33" s="17"/>
      <c r="BM33" s="17"/>
      <c r="BN33" s="17">
        <v>127.5</v>
      </c>
      <c r="BO33" s="17">
        <v>167.4</v>
      </c>
      <c r="BP33" s="17">
        <v>165.5</v>
      </c>
      <c r="BQ33" s="17">
        <v>171.6</v>
      </c>
      <c r="BR33" s="17">
        <v>250.9</v>
      </c>
      <c r="BS33" s="17">
        <v>73.3</v>
      </c>
      <c r="BT33" s="17">
        <v>35.4</v>
      </c>
      <c r="BU33" s="17"/>
      <c r="BV33" s="17"/>
      <c r="BW33" s="17"/>
      <c r="BX33" s="17"/>
      <c r="BY33" s="17"/>
      <c r="BZ33" s="17"/>
      <c r="CA33" s="17">
        <v>0.8</v>
      </c>
      <c r="CB33" s="17">
        <v>128.9</v>
      </c>
      <c r="CC33" s="17">
        <v>74.5</v>
      </c>
      <c r="CD33" s="17">
        <v>66</v>
      </c>
      <c r="CE33" s="17">
        <v>73.900000000000006</v>
      </c>
      <c r="CF33" s="17">
        <v>30.2</v>
      </c>
      <c r="CG33" s="17">
        <v>116.4</v>
      </c>
      <c r="CH33" s="17">
        <v>46.9</v>
      </c>
      <c r="CI33" s="17">
        <v>48.4</v>
      </c>
      <c r="CJ33" s="17">
        <v>143</v>
      </c>
      <c r="CK33" s="17">
        <v>144.6</v>
      </c>
      <c r="CL33" s="17">
        <v>168.8</v>
      </c>
      <c r="CM33" s="17">
        <v>182.2</v>
      </c>
      <c r="CN33" s="17"/>
      <c r="CO33" s="17"/>
      <c r="CP33" s="17"/>
      <c r="CQ33" s="17"/>
      <c r="CR33" s="17">
        <v>207.6</v>
      </c>
      <c r="CS33" s="17">
        <v>98.9</v>
      </c>
      <c r="CT33" s="17">
        <v>4.5</v>
      </c>
      <c r="CU33" s="17">
        <v>0</v>
      </c>
      <c r="CV33" s="17">
        <v>6.4</v>
      </c>
      <c r="CW33" s="17">
        <v>1.2</v>
      </c>
      <c r="CX33" s="17">
        <v>81.3</v>
      </c>
      <c r="CY33" s="17">
        <v>80.5</v>
      </c>
      <c r="CZ33" s="17">
        <v>6.7</v>
      </c>
      <c r="DA33" s="17">
        <v>0.4</v>
      </c>
      <c r="DB33" s="17">
        <v>0</v>
      </c>
      <c r="DC33" s="17">
        <v>9.9</v>
      </c>
      <c r="DD33" s="17"/>
      <c r="DE33" s="17">
        <v>226.8</v>
      </c>
      <c r="DF33" s="17">
        <v>1.2</v>
      </c>
      <c r="DG33" s="17">
        <v>1.4</v>
      </c>
      <c r="DH33" s="17">
        <v>3.6</v>
      </c>
      <c r="DI33" s="17">
        <v>20.2</v>
      </c>
      <c r="DJ33" s="17">
        <v>6.7</v>
      </c>
      <c r="DK33" s="17">
        <v>15.7</v>
      </c>
      <c r="DL33" s="17">
        <v>2.9</v>
      </c>
      <c r="DM33" s="17">
        <v>18.2</v>
      </c>
      <c r="DN33" s="17">
        <v>15.7</v>
      </c>
      <c r="DO33" s="17">
        <v>19</v>
      </c>
      <c r="DP33" s="17">
        <v>23.1</v>
      </c>
      <c r="DQ33" s="17">
        <v>75.5</v>
      </c>
      <c r="DR33" s="17">
        <v>18.7</v>
      </c>
      <c r="DS33" s="17">
        <v>2.2999999999999998</v>
      </c>
      <c r="DT33" s="17">
        <v>20.2</v>
      </c>
      <c r="DU33" s="17">
        <v>1.7</v>
      </c>
      <c r="DV33" s="17"/>
      <c r="DW33" s="17">
        <v>9.9</v>
      </c>
      <c r="DX33" s="17">
        <v>5.4</v>
      </c>
      <c r="DY33" s="17">
        <v>10.5</v>
      </c>
      <c r="DZ33" s="17">
        <v>13.7</v>
      </c>
      <c r="EA33" s="17">
        <v>15.2</v>
      </c>
      <c r="EB33" s="17">
        <v>25.5</v>
      </c>
      <c r="EC33" s="17">
        <v>52.7</v>
      </c>
      <c r="ED33" s="17">
        <v>39.6</v>
      </c>
      <c r="EE33" s="17">
        <v>87</v>
      </c>
      <c r="EF33" s="17">
        <v>92.2</v>
      </c>
      <c r="EG33" s="17">
        <v>15.2</v>
      </c>
      <c r="EH33" s="17">
        <v>11.3</v>
      </c>
      <c r="EI33" s="17">
        <v>10.4</v>
      </c>
      <c r="EJ33" s="17">
        <v>3.4</v>
      </c>
      <c r="EK33" s="17">
        <v>8.3000000000000007</v>
      </c>
      <c r="EL33" s="17">
        <v>20.399999999999999</v>
      </c>
      <c r="EM33" s="17">
        <v>20.399999999999999</v>
      </c>
      <c r="EN33" s="17">
        <v>20.100000000000001</v>
      </c>
      <c r="EO33" s="17">
        <v>11.8</v>
      </c>
      <c r="EP33" s="17">
        <v>253.2</v>
      </c>
      <c r="EQ33" s="17">
        <v>18.3</v>
      </c>
      <c r="ER33" s="17">
        <v>140.6</v>
      </c>
      <c r="ES33" s="17">
        <v>0.6</v>
      </c>
      <c r="ET33" s="17">
        <v>81.7</v>
      </c>
      <c r="EU33" s="17">
        <v>75.7</v>
      </c>
      <c r="EV33" s="17">
        <v>113.8</v>
      </c>
      <c r="EW33" s="17">
        <v>1.6</v>
      </c>
      <c r="EX33" s="17">
        <v>1.2</v>
      </c>
      <c r="EY33" s="17">
        <v>1.2</v>
      </c>
      <c r="EZ33" s="17">
        <v>1.2</v>
      </c>
      <c r="FA33" s="17">
        <v>18.2</v>
      </c>
      <c r="FB33" s="17"/>
      <c r="FC33" s="17">
        <v>18.5</v>
      </c>
      <c r="FD33" s="17">
        <v>6.3</v>
      </c>
      <c r="FE33" s="17">
        <v>27.3</v>
      </c>
      <c r="FF33" s="17">
        <v>34.299999999999997</v>
      </c>
      <c r="FG33" s="17">
        <v>16</v>
      </c>
      <c r="FH33" s="17">
        <v>4.5</v>
      </c>
      <c r="FI33" s="17">
        <v>9.1</v>
      </c>
      <c r="FJ33" s="17">
        <v>11.3</v>
      </c>
      <c r="FK33" s="17">
        <v>19.8</v>
      </c>
      <c r="FL33" s="17">
        <v>7936.8</v>
      </c>
      <c r="FM33" s="15"/>
      <c r="FN33" s="17">
        <v>24.29561</v>
      </c>
      <c r="FO33" s="17">
        <v>4.9580000000000002</v>
      </c>
      <c r="FP33" s="17">
        <v>11.995749999999999</v>
      </c>
      <c r="FQ33" s="17">
        <v>10.199999999999999</v>
      </c>
      <c r="FR33" s="17">
        <v>26.128430000000002</v>
      </c>
      <c r="FS33" s="17">
        <v>18.93329</v>
      </c>
      <c r="FT33" s="17"/>
      <c r="FU33" s="17">
        <v>4.9000000000000004</v>
      </c>
      <c r="FV33" s="17">
        <v>101.41108</v>
      </c>
    </row>
    <row r="34" spans="1:178" ht="24" customHeight="1" x14ac:dyDescent="0.3">
      <c r="A34" s="18" t="s">
        <v>72</v>
      </c>
      <c r="B34" s="18" t="s">
        <v>779</v>
      </c>
      <c r="C34" s="19">
        <v>201.4</v>
      </c>
      <c r="D34" s="19">
        <v>351.2</v>
      </c>
      <c r="E34" s="19">
        <v>112.6</v>
      </c>
      <c r="F34" s="19"/>
      <c r="G34" s="19"/>
      <c r="H34" s="19">
        <v>89.8</v>
      </c>
      <c r="I34" s="19">
        <v>100.7</v>
      </c>
      <c r="J34" s="19">
        <v>44.7</v>
      </c>
      <c r="K34" s="19">
        <v>0</v>
      </c>
      <c r="L34" s="19">
        <v>177.9</v>
      </c>
      <c r="M34" s="19">
        <v>202</v>
      </c>
      <c r="N34" s="19">
        <v>0</v>
      </c>
      <c r="O34" s="19"/>
      <c r="P34" s="19">
        <v>203.1</v>
      </c>
      <c r="Q34" s="19"/>
      <c r="R34" s="19">
        <v>0</v>
      </c>
      <c r="S34" s="19">
        <v>9.8000000000000007</v>
      </c>
      <c r="T34" s="19"/>
      <c r="U34" s="19"/>
      <c r="V34" s="19"/>
      <c r="W34" s="19"/>
      <c r="X34" s="19">
        <v>166.7</v>
      </c>
      <c r="Y34" s="19">
        <v>7</v>
      </c>
      <c r="Z34" s="19">
        <v>5.0999999999999996</v>
      </c>
      <c r="AA34" s="19">
        <v>16.399999999999999</v>
      </c>
      <c r="AB34" s="19">
        <v>6.8</v>
      </c>
      <c r="AC34" s="19">
        <v>14.3</v>
      </c>
      <c r="AD34" s="19">
        <v>94.7</v>
      </c>
      <c r="AE34" s="19"/>
      <c r="AF34" s="19"/>
      <c r="AG34" s="19"/>
      <c r="AH34" s="19"/>
      <c r="AI34" s="19">
        <v>110.8</v>
      </c>
      <c r="AJ34" s="19">
        <v>81.400000000000006</v>
      </c>
      <c r="AK34" s="19"/>
      <c r="AL34" s="19"/>
      <c r="AM34" s="19"/>
      <c r="AN34" s="19">
        <v>6.5</v>
      </c>
      <c r="AO34" s="19">
        <v>0</v>
      </c>
      <c r="AP34" s="19">
        <v>60.6</v>
      </c>
      <c r="AQ34" s="19">
        <v>119.5</v>
      </c>
      <c r="AR34" s="19">
        <v>38.299999999999997</v>
      </c>
      <c r="AS34" s="19">
        <v>17.3</v>
      </c>
      <c r="AT34" s="19">
        <v>17.399999999999999</v>
      </c>
      <c r="AU34" s="19">
        <v>93</v>
      </c>
      <c r="AV34" s="19">
        <v>181.4</v>
      </c>
      <c r="AW34" s="19">
        <v>181.6</v>
      </c>
      <c r="AX34" s="19">
        <v>185.1</v>
      </c>
      <c r="AY34" s="19">
        <v>108.4</v>
      </c>
      <c r="AZ34" s="19">
        <v>35.299999999999997</v>
      </c>
      <c r="BA34" s="19">
        <v>27</v>
      </c>
      <c r="BB34" s="19">
        <v>4</v>
      </c>
      <c r="BC34" s="19">
        <v>33.1</v>
      </c>
      <c r="BD34" s="19">
        <v>84.4</v>
      </c>
      <c r="BE34" s="19"/>
      <c r="BF34" s="19"/>
      <c r="BG34" s="19">
        <v>87.5</v>
      </c>
      <c r="BH34" s="19"/>
      <c r="BI34" s="19"/>
      <c r="BJ34" s="19">
        <v>46.7</v>
      </c>
      <c r="BK34" s="19"/>
      <c r="BL34" s="19"/>
      <c r="BM34" s="19"/>
      <c r="BN34" s="19">
        <v>127.5</v>
      </c>
      <c r="BO34" s="19">
        <v>167.6</v>
      </c>
      <c r="BP34" s="19">
        <v>165.2</v>
      </c>
      <c r="BQ34" s="19">
        <v>198.9</v>
      </c>
      <c r="BR34" s="19">
        <v>260</v>
      </c>
      <c r="BS34" s="19">
        <v>73.2</v>
      </c>
      <c r="BT34" s="19">
        <v>35.6</v>
      </c>
      <c r="BU34" s="19"/>
      <c r="BV34" s="19"/>
      <c r="BW34" s="19"/>
      <c r="BX34" s="19"/>
      <c r="BY34" s="19"/>
      <c r="BZ34" s="19"/>
      <c r="CA34" s="19">
        <v>0.8</v>
      </c>
      <c r="CB34" s="19">
        <v>149.5</v>
      </c>
      <c r="CC34" s="19">
        <v>78.2</v>
      </c>
      <c r="CD34" s="19">
        <v>66.099999999999994</v>
      </c>
      <c r="CE34" s="19">
        <v>73.900000000000006</v>
      </c>
      <c r="CF34" s="19">
        <v>30.2</v>
      </c>
      <c r="CG34" s="19">
        <v>116.9</v>
      </c>
      <c r="CH34" s="19">
        <v>47.4</v>
      </c>
      <c r="CI34" s="19">
        <v>48.8</v>
      </c>
      <c r="CJ34" s="19">
        <v>142.19999999999999</v>
      </c>
      <c r="CK34" s="19">
        <v>144.1</v>
      </c>
      <c r="CL34" s="19">
        <v>168.5</v>
      </c>
      <c r="CM34" s="19">
        <v>182.9</v>
      </c>
      <c r="CN34" s="19"/>
      <c r="CO34" s="19"/>
      <c r="CP34" s="19"/>
      <c r="CQ34" s="19"/>
      <c r="CR34" s="19">
        <v>207.6</v>
      </c>
      <c r="CS34" s="19">
        <v>98.6</v>
      </c>
      <c r="CT34" s="19">
        <v>5.3</v>
      </c>
      <c r="CU34" s="19">
        <v>0</v>
      </c>
      <c r="CV34" s="19">
        <v>6.4</v>
      </c>
      <c r="CW34" s="19">
        <v>1.3</v>
      </c>
      <c r="CX34" s="19">
        <v>78.099999999999994</v>
      </c>
      <c r="CY34" s="19">
        <v>80.7</v>
      </c>
      <c r="CZ34" s="19">
        <v>7</v>
      </c>
      <c r="DA34" s="19">
        <v>0.4</v>
      </c>
      <c r="DB34" s="19">
        <v>0</v>
      </c>
      <c r="DC34" s="19">
        <v>9.9</v>
      </c>
      <c r="DD34" s="19"/>
      <c r="DE34" s="19">
        <v>227.1</v>
      </c>
      <c r="DF34" s="19">
        <v>1.2</v>
      </c>
      <c r="DG34" s="19">
        <v>1.3</v>
      </c>
      <c r="DH34" s="19">
        <v>3.6</v>
      </c>
      <c r="DI34" s="19">
        <v>20.2</v>
      </c>
      <c r="DJ34" s="19">
        <v>6.7</v>
      </c>
      <c r="DK34" s="19">
        <v>15.7</v>
      </c>
      <c r="DL34" s="19">
        <v>2.9</v>
      </c>
      <c r="DM34" s="19">
        <v>18.2</v>
      </c>
      <c r="DN34" s="19">
        <v>15.5</v>
      </c>
      <c r="DO34" s="19">
        <v>19.100000000000001</v>
      </c>
      <c r="DP34" s="19">
        <v>23.7</v>
      </c>
      <c r="DQ34" s="19">
        <v>74.900000000000006</v>
      </c>
      <c r="DR34" s="19">
        <v>18.899999999999999</v>
      </c>
      <c r="DS34" s="19">
        <v>2.4</v>
      </c>
      <c r="DT34" s="19">
        <v>20.2</v>
      </c>
      <c r="DU34" s="19">
        <v>1.7</v>
      </c>
      <c r="DV34" s="19"/>
      <c r="DW34" s="19">
        <v>9.9</v>
      </c>
      <c r="DX34" s="19">
        <v>5.3</v>
      </c>
      <c r="DY34" s="19">
        <v>10.6</v>
      </c>
      <c r="DZ34" s="19">
        <v>13.6</v>
      </c>
      <c r="EA34" s="19">
        <v>15.3</v>
      </c>
      <c r="EB34" s="19">
        <v>26.2</v>
      </c>
      <c r="EC34" s="19">
        <v>62</v>
      </c>
      <c r="ED34" s="19">
        <v>36.299999999999997</v>
      </c>
      <c r="EE34" s="19">
        <v>92.5</v>
      </c>
      <c r="EF34" s="19">
        <v>88.7</v>
      </c>
      <c r="EG34" s="19">
        <v>16.600000000000001</v>
      </c>
      <c r="EH34" s="19">
        <v>9.5</v>
      </c>
      <c r="EI34" s="19">
        <v>10.4</v>
      </c>
      <c r="EJ34" s="19">
        <v>3.4</v>
      </c>
      <c r="EK34" s="19">
        <v>8.3000000000000007</v>
      </c>
      <c r="EL34" s="19">
        <v>20.399999999999999</v>
      </c>
      <c r="EM34" s="19">
        <v>20.399999999999999</v>
      </c>
      <c r="EN34" s="19">
        <v>20.100000000000001</v>
      </c>
      <c r="EO34" s="19">
        <v>10.199999999999999</v>
      </c>
      <c r="EP34" s="19">
        <v>253.1</v>
      </c>
      <c r="EQ34" s="19">
        <v>18.5</v>
      </c>
      <c r="ER34" s="19">
        <v>146.4</v>
      </c>
      <c r="ES34" s="19">
        <v>0.6</v>
      </c>
      <c r="ET34" s="19">
        <v>72.400000000000006</v>
      </c>
      <c r="EU34" s="19">
        <v>75.8</v>
      </c>
      <c r="EV34" s="19">
        <v>113.3</v>
      </c>
      <c r="EW34" s="19">
        <v>1.6</v>
      </c>
      <c r="EX34" s="19">
        <v>1.2</v>
      </c>
      <c r="EY34" s="19">
        <v>1.2</v>
      </c>
      <c r="EZ34" s="19">
        <v>1.4</v>
      </c>
      <c r="FA34" s="19">
        <v>18.5</v>
      </c>
      <c r="FB34" s="19"/>
      <c r="FC34" s="19">
        <v>18.5</v>
      </c>
      <c r="FD34" s="19">
        <v>5.4</v>
      </c>
      <c r="FE34" s="19">
        <v>27.5</v>
      </c>
      <c r="FF34" s="19">
        <v>34.6</v>
      </c>
      <c r="FG34" s="19">
        <v>15.8</v>
      </c>
      <c r="FH34" s="19">
        <v>4.2</v>
      </c>
      <c r="FI34" s="19">
        <v>7.6</v>
      </c>
      <c r="FJ34" s="19">
        <v>11.3</v>
      </c>
      <c r="FK34" s="19">
        <v>20</v>
      </c>
      <c r="FL34" s="19">
        <v>7898.2</v>
      </c>
      <c r="FM34" s="15"/>
      <c r="FN34" s="19">
        <v>24.283080000000002</v>
      </c>
      <c r="FO34" s="19">
        <v>5.2670000000000003</v>
      </c>
      <c r="FP34" s="19">
        <v>11.8725</v>
      </c>
      <c r="FQ34" s="19">
        <v>10.199999999999999</v>
      </c>
      <c r="FR34" s="19">
        <v>26.11185</v>
      </c>
      <c r="FS34" s="19">
        <v>18.933979999999998</v>
      </c>
      <c r="FT34" s="19"/>
      <c r="FU34" s="19">
        <v>4.9000000000000004</v>
      </c>
      <c r="FV34" s="19">
        <v>101.56841</v>
      </c>
    </row>
    <row r="35" spans="1:178" ht="24" customHeight="1" x14ac:dyDescent="0.3">
      <c r="A35" s="13" t="s">
        <v>72</v>
      </c>
      <c r="B35" s="13" t="s">
        <v>780</v>
      </c>
      <c r="C35" s="14">
        <v>201.4</v>
      </c>
      <c r="D35" s="14">
        <v>304.7</v>
      </c>
      <c r="E35" s="14">
        <v>97.6</v>
      </c>
      <c r="F35" s="14"/>
      <c r="G35" s="14"/>
      <c r="H35" s="14">
        <v>90.3</v>
      </c>
      <c r="I35" s="14">
        <v>101.2</v>
      </c>
      <c r="J35" s="14">
        <v>46.5</v>
      </c>
      <c r="K35" s="14">
        <v>0</v>
      </c>
      <c r="L35" s="14">
        <v>178.5</v>
      </c>
      <c r="M35" s="14">
        <v>202.8</v>
      </c>
      <c r="N35" s="14">
        <v>0</v>
      </c>
      <c r="O35" s="14"/>
      <c r="P35" s="14">
        <v>205</v>
      </c>
      <c r="Q35" s="14"/>
      <c r="R35" s="14">
        <v>0</v>
      </c>
      <c r="S35" s="14">
        <v>9.8000000000000007</v>
      </c>
      <c r="T35" s="14"/>
      <c r="U35" s="14"/>
      <c r="V35" s="14"/>
      <c r="W35" s="14"/>
      <c r="X35" s="14">
        <v>162.69999999999999</v>
      </c>
      <c r="Y35" s="14">
        <v>6.8</v>
      </c>
      <c r="Z35" s="14">
        <v>5.0999999999999996</v>
      </c>
      <c r="AA35" s="14">
        <v>16.3</v>
      </c>
      <c r="AB35" s="14">
        <v>6.9</v>
      </c>
      <c r="AC35" s="14">
        <v>14.4</v>
      </c>
      <c r="AD35" s="14">
        <v>94.9</v>
      </c>
      <c r="AE35" s="14"/>
      <c r="AF35" s="14"/>
      <c r="AG35" s="14"/>
      <c r="AH35" s="14"/>
      <c r="AI35" s="14">
        <v>110.9</v>
      </c>
      <c r="AJ35" s="14">
        <v>81.599999999999994</v>
      </c>
      <c r="AK35" s="14"/>
      <c r="AL35" s="14"/>
      <c r="AM35" s="14"/>
      <c r="AN35" s="14">
        <v>6.5</v>
      </c>
      <c r="AO35" s="14">
        <v>0</v>
      </c>
      <c r="AP35" s="14">
        <v>62</v>
      </c>
      <c r="AQ35" s="14">
        <v>130.9</v>
      </c>
      <c r="AR35" s="14">
        <v>37.299999999999997</v>
      </c>
      <c r="AS35" s="14">
        <v>17.3</v>
      </c>
      <c r="AT35" s="14">
        <v>17.7</v>
      </c>
      <c r="AU35" s="14">
        <v>92.1</v>
      </c>
      <c r="AV35" s="14">
        <v>182.2</v>
      </c>
      <c r="AW35" s="14">
        <v>182.7</v>
      </c>
      <c r="AX35" s="14">
        <v>185.5</v>
      </c>
      <c r="AY35" s="14">
        <v>108.2</v>
      </c>
      <c r="AZ35" s="14">
        <v>17.600000000000001</v>
      </c>
      <c r="BA35" s="14">
        <v>26.8</v>
      </c>
      <c r="BB35" s="14">
        <v>4</v>
      </c>
      <c r="BC35" s="14">
        <v>32.4</v>
      </c>
      <c r="BD35" s="14">
        <v>99</v>
      </c>
      <c r="BE35" s="14"/>
      <c r="BF35" s="14"/>
      <c r="BG35" s="14">
        <v>87.2</v>
      </c>
      <c r="BH35" s="14"/>
      <c r="BI35" s="14"/>
      <c r="BJ35" s="14">
        <v>34.6</v>
      </c>
      <c r="BK35" s="14"/>
      <c r="BL35" s="14"/>
      <c r="BM35" s="14"/>
      <c r="BN35" s="14">
        <v>127.5</v>
      </c>
      <c r="BO35" s="14">
        <v>167.8</v>
      </c>
      <c r="BP35" s="14">
        <v>165.4</v>
      </c>
      <c r="BQ35" s="14">
        <v>199.4</v>
      </c>
      <c r="BR35" s="14">
        <v>260.8</v>
      </c>
      <c r="BS35" s="14">
        <v>72.7</v>
      </c>
      <c r="BT35" s="14">
        <v>35.299999999999997</v>
      </c>
      <c r="BU35" s="14"/>
      <c r="BV35" s="14"/>
      <c r="BW35" s="14"/>
      <c r="BX35" s="14"/>
      <c r="BY35" s="14"/>
      <c r="BZ35" s="14"/>
      <c r="CA35" s="14">
        <v>0.8</v>
      </c>
      <c r="CB35" s="14">
        <v>187.2</v>
      </c>
      <c r="CC35" s="14">
        <v>80.900000000000006</v>
      </c>
      <c r="CD35" s="14">
        <v>66</v>
      </c>
      <c r="CE35" s="14">
        <v>74</v>
      </c>
      <c r="CF35" s="14">
        <v>30.1</v>
      </c>
      <c r="CG35" s="14">
        <v>66.2</v>
      </c>
      <c r="CH35" s="14">
        <v>32.4</v>
      </c>
      <c r="CI35" s="14">
        <v>32.5</v>
      </c>
      <c r="CJ35" s="14">
        <v>143.30000000000001</v>
      </c>
      <c r="CK35" s="14">
        <v>144.9</v>
      </c>
      <c r="CL35" s="14">
        <v>169.4</v>
      </c>
      <c r="CM35" s="14">
        <v>183.6</v>
      </c>
      <c r="CN35" s="14"/>
      <c r="CO35" s="14"/>
      <c r="CP35" s="14"/>
      <c r="CQ35" s="14"/>
      <c r="CR35" s="14">
        <v>208.1</v>
      </c>
      <c r="CS35" s="14">
        <v>98.9</v>
      </c>
      <c r="CT35" s="14">
        <v>5.4</v>
      </c>
      <c r="CU35" s="14">
        <v>0</v>
      </c>
      <c r="CV35" s="14">
        <v>6.5</v>
      </c>
      <c r="CW35" s="14">
        <v>1.3</v>
      </c>
      <c r="CX35" s="14">
        <v>83.2</v>
      </c>
      <c r="CY35" s="14">
        <v>80.8</v>
      </c>
      <c r="CZ35" s="14">
        <v>7.4</v>
      </c>
      <c r="DA35" s="14">
        <v>0.4</v>
      </c>
      <c r="DB35" s="14">
        <v>0</v>
      </c>
      <c r="DC35" s="14">
        <v>9.9</v>
      </c>
      <c r="DD35" s="14"/>
      <c r="DE35" s="14">
        <v>228.7</v>
      </c>
      <c r="DF35" s="14">
        <v>1.2</v>
      </c>
      <c r="DG35" s="14">
        <v>1.3</v>
      </c>
      <c r="DH35" s="14">
        <v>3.4</v>
      </c>
      <c r="DI35" s="14">
        <v>20.100000000000001</v>
      </c>
      <c r="DJ35" s="14">
        <v>6.7</v>
      </c>
      <c r="DK35" s="14">
        <v>15.7</v>
      </c>
      <c r="DL35" s="14">
        <v>2.9</v>
      </c>
      <c r="DM35" s="14">
        <v>18.2</v>
      </c>
      <c r="DN35" s="14">
        <v>15.3</v>
      </c>
      <c r="DO35" s="14">
        <v>19</v>
      </c>
      <c r="DP35" s="14">
        <v>21.7</v>
      </c>
      <c r="DQ35" s="14">
        <v>73.599999999999994</v>
      </c>
      <c r="DR35" s="14">
        <v>18.899999999999999</v>
      </c>
      <c r="DS35" s="14">
        <v>2.4</v>
      </c>
      <c r="DT35" s="14">
        <v>20.2</v>
      </c>
      <c r="DU35" s="14">
        <v>1.7</v>
      </c>
      <c r="DV35" s="14"/>
      <c r="DW35" s="14">
        <v>9.9</v>
      </c>
      <c r="DX35" s="14">
        <v>5.3</v>
      </c>
      <c r="DY35" s="14">
        <v>10.4</v>
      </c>
      <c r="DZ35" s="14">
        <v>13.6</v>
      </c>
      <c r="EA35" s="14">
        <v>15.3</v>
      </c>
      <c r="EB35" s="14">
        <v>26.5</v>
      </c>
      <c r="EC35" s="14">
        <v>64.3</v>
      </c>
      <c r="ED35" s="14">
        <v>38.5</v>
      </c>
      <c r="EE35" s="14">
        <v>78.5</v>
      </c>
      <c r="EF35" s="14">
        <v>86.8</v>
      </c>
      <c r="EG35" s="14">
        <v>14.7</v>
      </c>
      <c r="EH35" s="14">
        <v>11.8</v>
      </c>
      <c r="EI35" s="14">
        <v>10.4</v>
      </c>
      <c r="EJ35" s="14">
        <v>3.3</v>
      </c>
      <c r="EK35" s="14">
        <v>8.5</v>
      </c>
      <c r="EL35" s="14">
        <v>20.399999999999999</v>
      </c>
      <c r="EM35" s="14">
        <v>20.399999999999999</v>
      </c>
      <c r="EN35" s="14">
        <v>20.100000000000001</v>
      </c>
      <c r="EO35" s="14">
        <v>11.1</v>
      </c>
      <c r="EP35" s="14">
        <v>253.1</v>
      </c>
      <c r="EQ35" s="14">
        <v>18.3</v>
      </c>
      <c r="ER35" s="14">
        <v>145.1</v>
      </c>
      <c r="ES35" s="14">
        <v>0.6</v>
      </c>
      <c r="ET35" s="14">
        <v>83.2</v>
      </c>
      <c r="EU35" s="14">
        <v>99.2</v>
      </c>
      <c r="EV35" s="14">
        <v>112.7</v>
      </c>
      <c r="EW35" s="14">
        <v>1.6</v>
      </c>
      <c r="EX35" s="14">
        <v>1.2</v>
      </c>
      <c r="EY35" s="14">
        <v>1.2</v>
      </c>
      <c r="EZ35" s="14">
        <v>1.3</v>
      </c>
      <c r="FA35" s="14">
        <v>18.3</v>
      </c>
      <c r="FB35" s="14"/>
      <c r="FC35" s="14">
        <v>18.5</v>
      </c>
      <c r="FD35" s="14">
        <v>5.5</v>
      </c>
      <c r="FE35" s="14">
        <v>27.4</v>
      </c>
      <c r="FF35" s="14">
        <v>34.299999999999997</v>
      </c>
      <c r="FG35" s="14">
        <v>16</v>
      </c>
      <c r="FH35" s="14">
        <v>5.3</v>
      </c>
      <c r="FI35" s="14">
        <v>7.6</v>
      </c>
      <c r="FJ35" s="14">
        <v>11.3</v>
      </c>
      <c r="FK35" s="14">
        <v>16.600000000000001</v>
      </c>
      <c r="FL35" s="14">
        <v>7822.6</v>
      </c>
      <c r="FM35" s="15"/>
      <c r="FN35" s="14">
        <v>24.27469</v>
      </c>
      <c r="FO35" s="14">
        <v>5.2140000000000004</v>
      </c>
      <c r="FP35" s="14">
        <v>11.096500000000001</v>
      </c>
      <c r="FQ35" s="14">
        <v>10.199999999999999</v>
      </c>
      <c r="FR35" s="14">
        <v>26.161259999999999</v>
      </c>
      <c r="FS35" s="14">
        <v>18.93469</v>
      </c>
      <c r="FT35" s="14"/>
      <c r="FU35" s="14">
        <v>4.9000000000000004</v>
      </c>
      <c r="FV35" s="14">
        <v>100.78113999999999</v>
      </c>
    </row>
    <row r="36" spans="1:178" ht="24" customHeight="1" x14ac:dyDescent="0.3">
      <c r="A36" s="16" t="s">
        <v>72</v>
      </c>
      <c r="B36" s="16" t="s">
        <v>781</v>
      </c>
      <c r="C36" s="17">
        <v>200.5</v>
      </c>
      <c r="D36" s="17">
        <v>304.7</v>
      </c>
      <c r="E36" s="17">
        <v>96.2</v>
      </c>
      <c r="F36" s="17"/>
      <c r="G36" s="17"/>
      <c r="H36" s="17">
        <v>90.2</v>
      </c>
      <c r="I36" s="17">
        <v>101.4</v>
      </c>
      <c r="J36" s="17">
        <v>46.7</v>
      </c>
      <c r="K36" s="17">
        <v>0</v>
      </c>
      <c r="L36" s="17">
        <v>179.3</v>
      </c>
      <c r="M36" s="17">
        <v>202.9</v>
      </c>
      <c r="N36" s="17">
        <v>0</v>
      </c>
      <c r="O36" s="17"/>
      <c r="P36" s="17">
        <v>203.7</v>
      </c>
      <c r="Q36" s="17"/>
      <c r="R36" s="17">
        <v>0</v>
      </c>
      <c r="S36" s="17">
        <v>9.8000000000000007</v>
      </c>
      <c r="T36" s="17"/>
      <c r="U36" s="17"/>
      <c r="V36" s="17"/>
      <c r="W36" s="17"/>
      <c r="X36" s="17">
        <v>166.4</v>
      </c>
      <c r="Y36" s="17">
        <v>7.4</v>
      </c>
      <c r="Z36" s="17">
        <v>4.9000000000000004</v>
      </c>
      <c r="AA36" s="17">
        <v>16.3</v>
      </c>
      <c r="AB36" s="17">
        <v>6.9</v>
      </c>
      <c r="AC36" s="17">
        <v>14.4</v>
      </c>
      <c r="AD36" s="17">
        <v>95</v>
      </c>
      <c r="AE36" s="17"/>
      <c r="AF36" s="17"/>
      <c r="AG36" s="17"/>
      <c r="AH36" s="17"/>
      <c r="AI36" s="17">
        <v>111.1</v>
      </c>
      <c r="AJ36" s="17">
        <v>81.599999999999994</v>
      </c>
      <c r="AK36" s="17"/>
      <c r="AL36" s="17"/>
      <c r="AM36" s="17"/>
      <c r="AN36" s="17">
        <v>6.5</v>
      </c>
      <c r="AO36" s="17">
        <v>0</v>
      </c>
      <c r="AP36" s="17">
        <v>60.8</v>
      </c>
      <c r="AQ36" s="17">
        <v>128.80000000000001</v>
      </c>
      <c r="AR36" s="17">
        <v>36.6</v>
      </c>
      <c r="AS36" s="17">
        <v>17</v>
      </c>
      <c r="AT36" s="17">
        <v>17.8</v>
      </c>
      <c r="AU36" s="17">
        <v>92.4</v>
      </c>
      <c r="AV36" s="17">
        <v>184</v>
      </c>
      <c r="AW36" s="17">
        <v>184.5</v>
      </c>
      <c r="AX36" s="17">
        <v>185.7</v>
      </c>
      <c r="AY36" s="17">
        <v>108.9</v>
      </c>
      <c r="AZ36" s="17">
        <v>4.5</v>
      </c>
      <c r="BA36" s="17">
        <v>27</v>
      </c>
      <c r="BB36" s="17">
        <v>4</v>
      </c>
      <c r="BC36" s="17">
        <v>32.799999999999997</v>
      </c>
      <c r="BD36" s="17">
        <v>64.8</v>
      </c>
      <c r="BE36" s="17"/>
      <c r="BF36" s="17"/>
      <c r="BG36" s="17">
        <v>87.8</v>
      </c>
      <c r="BH36" s="17"/>
      <c r="BI36" s="17"/>
      <c r="BJ36" s="17">
        <v>24.9</v>
      </c>
      <c r="BK36" s="17"/>
      <c r="BL36" s="17"/>
      <c r="BM36" s="17"/>
      <c r="BN36" s="17">
        <v>128.1</v>
      </c>
      <c r="BO36" s="17">
        <v>167.7</v>
      </c>
      <c r="BP36" s="17">
        <v>165.3</v>
      </c>
      <c r="BQ36" s="17">
        <v>168.3</v>
      </c>
      <c r="BR36" s="17">
        <v>251.9</v>
      </c>
      <c r="BS36" s="17">
        <v>73.3</v>
      </c>
      <c r="BT36" s="17">
        <v>35.5</v>
      </c>
      <c r="BU36" s="17"/>
      <c r="BV36" s="17"/>
      <c r="BW36" s="17"/>
      <c r="BX36" s="17"/>
      <c r="BY36" s="17"/>
      <c r="BZ36" s="17"/>
      <c r="CA36" s="17">
        <v>0.8</v>
      </c>
      <c r="CB36" s="17">
        <v>180.8</v>
      </c>
      <c r="CC36" s="17">
        <v>63.8</v>
      </c>
      <c r="CD36" s="17">
        <v>66.400000000000006</v>
      </c>
      <c r="CE36" s="17">
        <v>74.099999999999994</v>
      </c>
      <c r="CF36" s="17">
        <v>30.4</v>
      </c>
      <c r="CG36" s="17">
        <v>65.8</v>
      </c>
      <c r="CH36" s="17">
        <v>32.6</v>
      </c>
      <c r="CI36" s="17">
        <v>49.2</v>
      </c>
      <c r="CJ36" s="17">
        <v>143.30000000000001</v>
      </c>
      <c r="CK36" s="17">
        <v>143.69999999999999</v>
      </c>
      <c r="CL36" s="17">
        <v>169.3</v>
      </c>
      <c r="CM36" s="17">
        <v>183.3</v>
      </c>
      <c r="CN36" s="17"/>
      <c r="CO36" s="17"/>
      <c r="CP36" s="17"/>
      <c r="CQ36" s="17"/>
      <c r="CR36" s="17">
        <v>208</v>
      </c>
      <c r="CS36" s="17">
        <v>98.8</v>
      </c>
      <c r="CT36" s="17">
        <v>4.9000000000000004</v>
      </c>
      <c r="CU36" s="17">
        <v>0</v>
      </c>
      <c r="CV36" s="17">
        <v>6.5</v>
      </c>
      <c r="CW36" s="17">
        <v>1.3</v>
      </c>
      <c r="CX36" s="17">
        <v>84.3</v>
      </c>
      <c r="CY36" s="17">
        <v>68.2</v>
      </c>
      <c r="CZ36" s="17">
        <v>6.3</v>
      </c>
      <c r="DA36" s="17">
        <v>0.4</v>
      </c>
      <c r="DB36" s="17">
        <v>0</v>
      </c>
      <c r="DC36" s="17">
        <v>9.9</v>
      </c>
      <c r="DD36" s="17"/>
      <c r="DE36" s="17">
        <v>212</v>
      </c>
      <c r="DF36" s="17">
        <v>1.2</v>
      </c>
      <c r="DG36" s="17">
        <v>1.3</v>
      </c>
      <c r="DH36" s="17">
        <v>3.4</v>
      </c>
      <c r="DI36" s="17">
        <v>20.5</v>
      </c>
      <c r="DJ36" s="17">
        <v>6.7</v>
      </c>
      <c r="DK36" s="17">
        <v>15.7</v>
      </c>
      <c r="DL36" s="17">
        <v>2.9</v>
      </c>
      <c r="DM36" s="17">
        <v>18.2</v>
      </c>
      <c r="DN36" s="17">
        <v>15</v>
      </c>
      <c r="DO36" s="17">
        <v>18.600000000000001</v>
      </c>
      <c r="DP36" s="17">
        <v>21.2</v>
      </c>
      <c r="DQ36" s="17">
        <v>72.2</v>
      </c>
      <c r="DR36" s="17">
        <v>19</v>
      </c>
      <c r="DS36" s="17">
        <v>2.5</v>
      </c>
      <c r="DT36" s="17">
        <v>20.2</v>
      </c>
      <c r="DU36" s="17">
        <v>1.8</v>
      </c>
      <c r="DV36" s="17"/>
      <c r="DW36" s="17">
        <v>9.9</v>
      </c>
      <c r="DX36" s="17">
        <v>5.3</v>
      </c>
      <c r="DY36" s="17">
        <v>10.8</v>
      </c>
      <c r="DZ36" s="17">
        <v>13.9</v>
      </c>
      <c r="EA36" s="17">
        <v>15.2</v>
      </c>
      <c r="EB36" s="17">
        <v>24</v>
      </c>
      <c r="EC36" s="17">
        <v>66.8</v>
      </c>
      <c r="ED36" s="17">
        <v>38.4</v>
      </c>
      <c r="EE36" s="17">
        <v>74.8</v>
      </c>
      <c r="EF36" s="17">
        <v>77.599999999999994</v>
      </c>
      <c r="EG36" s="17">
        <v>14</v>
      </c>
      <c r="EH36" s="17">
        <v>11.1</v>
      </c>
      <c r="EI36" s="17">
        <v>10.4</v>
      </c>
      <c r="EJ36" s="17">
        <v>3.3</v>
      </c>
      <c r="EK36" s="17">
        <v>8.6</v>
      </c>
      <c r="EL36" s="17">
        <v>20.399999999999999</v>
      </c>
      <c r="EM36" s="17">
        <v>20.399999999999999</v>
      </c>
      <c r="EN36" s="17">
        <v>20.100000000000001</v>
      </c>
      <c r="EO36" s="17">
        <v>12.1</v>
      </c>
      <c r="EP36" s="17">
        <v>253</v>
      </c>
      <c r="EQ36" s="17">
        <v>17.7</v>
      </c>
      <c r="ER36" s="17">
        <v>147.9</v>
      </c>
      <c r="ES36" s="17">
        <v>0.6</v>
      </c>
      <c r="ET36" s="17">
        <v>94.8</v>
      </c>
      <c r="EU36" s="17">
        <v>101.4</v>
      </c>
      <c r="EV36" s="17">
        <v>112.5</v>
      </c>
      <c r="EW36" s="17">
        <v>1.6</v>
      </c>
      <c r="EX36" s="17">
        <v>1.2</v>
      </c>
      <c r="EY36" s="17">
        <v>1.2</v>
      </c>
      <c r="EZ36" s="17">
        <v>1.1000000000000001</v>
      </c>
      <c r="FA36" s="17">
        <v>17.600000000000001</v>
      </c>
      <c r="FB36" s="17"/>
      <c r="FC36" s="17">
        <v>18.5</v>
      </c>
      <c r="FD36" s="17">
        <v>5.5</v>
      </c>
      <c r="FE36" s="17">
        <v>27.6</v>
      </c>
      <c r="FF36" s="17">
        <v>34.6</v>
      </c>
      <c r="FG36" s="17">
        <v>16.8</v>
      </c>
      <c r="FH36" s="17">
        <v>5.9</v>
      </c>
      <c r="FI36" s="17">
        <v>7.5</v>
      </c>
      <c r="FJ36" s="17">
        <v>11.2</v>
      </c>
      <c r="FK36" s="17">
        <v>18.5</v>
      </c>
      <c r="FL36" s="17">
        <v>7696.6</v>
      </c>
      <c r="FM36" s="15"/>
      <c r="FN36" s="17">
        <v>24.448049999999999</v>
      </c>
      <c r="FO36" s="17">
        <v>5.09</v>
      </c>
      <c r="FP36" s="17">
        <v>11.920999999999999</v>
      </c>
      <c r="FQ36" s="17">
        <v>10.199999999999999</v>
      </c>
      <c r="FR36" s="17">
        <v>25.993780000000001</v>
      </c>
      <c r="FS36" s="17">
        <v>18.935030000000001</v>
      </c>
      <c r="FT36" s="17"/>
      <c r="FU36" s="17">
        <v>4.8</v>
      </c>
      <c r="FV36" s="17">
        <v>101.38786</v>
      </c>
    </row>
    <row r="37" spans="1:178" ht="24" customHeight="1" x14ac:dyDescent="0.3">
      <c r="A37" s="16" t="s">
        <v>72</v>
      </c>
      <c r="B37" s="16" t="s">
        <v>782</v>
      </c>
      <c r="C37" s="17">
        <v>202.7</v>
      </c>
      <c r="D37" s="17">
        <v>294.39999999999998</v>
      </c>
      <c r="E37" s="17">
        <v>96.9</v>
      </c>
      <c r="F37" s="17"/>
      <c r="G37" s="17"/>
      <c r="H37" s="17">
        <v>90.2</v>
      </c>
      <c r="I37" s="17">
        <v>101.3</v>
      </c>
      <c r="J37" s="17">
        <v>47.7</v>
      </c>
      <c r="K37" s="17">
        <v>0</v>
      </c>
      <c r="L37" s="17">
        <v>177.6</v>
      </c>
      <c r="M37" s="17">
        <v>201.4</v>
      </c>
      <c r="N37" s="17">
        <v>0</v>
      </c>
      <c r="O37" s="17"/>
      <c r="P37" s="17">
        <v>204.7</v>
      </c>
      <c r="Q37" s="17"/>
      <c r="R37" s="17">
        <v>0</v>
      </c>
      <c r="S37" s="17">
        <v>9.9</v>
      </c>
      <c r="T37" s="17"/>
      <c r="U37" s="17"/>
      <c r="V37" s="17"/>
      <c r="W37" s="17"/>
      <c r="X37" s="17">
        <v>165.3</v>
      </c>
      <c r="Y37" s="17">
        <v>6.9</v>
      </c>
      <c r="Z37" s="17">
        <v>4.8</v>
      </c>
      <c r="AA37" s="17">
        <v>15.5</v>
      </c>
      <c r="AB37" s="17">
        <v>6.9</v>
      </c>
      <c r="AC37" s="17">
        <v>14.4</v>
      </c>
      <c r="AD37" s="17">
        <v>94.5</v>
      </c>
      <c r="AE37" s="17"/>
      <c r="AF37" s="17"/>
      <c r="AG37" s="17"/>
      <c r="AH37" s="17"/>
      <c r="AI37" s="17">
        <v>111</v>
      </c>
      <c r="AJ37" s="17">
        <v>81.7</v>
      </c>
      <c r="AK37" s="17"/>
      <c r="AL37" s="17"/>
      <c r="AM37" s="17"/>
      <c r="AN37" s="17">
        <v>6.5</v>
      </c>
      <c r="AO37" s="17">
        <v>0</v>
      </c>
      <c r="AP37" s="17">
        <v>57</v>
      </c>
      <c r="AQ37" s="17">
        <v>57.5</v>
      </c>
      <c r="AR37" s="17">
        <v>35.5</v>
      </c>
      <c r="AS37" s="17">
        <v>17.3</v>
      </c>
      <c r="AT37" s="17">
        <v>18.5</v>
      </c>
      <c r="AU37" s="17">
        <v>90.6</v>
      </c>
      <c r="AV37" s="17">
        <v>183.4</v>
      </c>
      <c r="AW37" s="17">
        <v>183.6</v>
      </c>
      <c r="AX37" s="17">
        <v>185.1</v>
      </c>
      <c r="AY37" s="17">
        <v>108.4</v>
      </c>
      <c r="AZ37" s="17">
        <v>32.6</v>
      </c>
      <c r="BA37" s="17">
        <v>26.6</v>
      </c>
      <c r="BB37" s="17">
        <v>4</v>
      </c>
      <c r="BC37" s="17">
        <v>30.3</v>
      </c>
      <c r="BD37" s="17">
        <v>56.4</v>
      </c>
      <c r="BE37" s="17"/>
      <c r="BF37" s="17"/>
      <c r="BG37" s="17">
        <v>87.2</v>
      </c>
      <c r="BH37" s="17"/>
      <c r="BI37" s="17"/>
      <c r="BJ37" s="17">
        <v>25</v>
      </c>
      <c r="BK37" s="17"/>
      <c r="BL37" s="17"/>
      <c r="BM37" s="17"/>
      <c r="BN37" s="17">
        <v>127.5</v>
      </c>
      <c r="BO37" s="17">
        <v>167.4</v>
      </c>
      <c r="BP37" s="17">
        <v>164.9</v>
      </c>
      <c r="BQ37" s="17">
        <v>172.7</v>
      </c>
      <c r="BR37" s="17">
        <v>253.2</v>
      </c>
      <c r="BS37" s="17">
        <v>73</v>
      </c>
      <c r="BT37" s="17">
        <v>35.5</v>
      </c>
      <c r="BU37" s="17"/>
      <c r="BV37" s="17"/>
      <c r="BW37" s="17"/>
      <c r="BX37" s="17"/>
      <c r="BY37" s="17"/>
      <c r="BZ37" s="17"/>
      <c r="CA37" s="17">
        <v>0.8</v>
      </c>
      <c r="CB37" s="17">
        <v>170.8</v>
      </c>
      <c r="CC37" s="17">
        <v>67.599999999999994</v>
      </c>
      <c r="CD37" s="17">
        <v>65.8</v>
      </c>
      <c r="CE37" s="17">
        <v>73.900000000000006</v>
      </c>
      <c r="CF37" s="17">
        <v>30.2</v>
      </c>
      <c r="CG37" s="17">
        <v>65.7</v>
      </c>
      <c r="CH37" s="17">
        <v>32.6</v>
      </c>
      <c r="CI37" s="17">
        <v>49.2</v>
      </c>
      <c r="CJ37" s="17">
        <v>143</v>
      </c>
      <c r="CK37" s="17">
        <v>143.69999999999999</v>
      </c>
      <c r="CL37" s="17">
        <v>169</v>
      </c>
      <c r="CM37" s="17">
        <v>182.7</v>
      </c>
      <c r="CN37" s="17"/>
      <c r="CO37" s="17"/>
      <c r="CP37" s="17"/>
      <c r="CQ37" s="17"/>
      <c r="CR37" s="17">
        <v>207.7</v>
      </c>
      <c r="CS37" s="17">
        <v>98.6</v>
      </c>
      <c r="CT37" s="17">
        <v>4.5</v>
      </c>
      <c r="CU37" s="17">
        <v>0</v>
      </c>
      <c r="CV37" s="17">
        <v>6.3</v>
      </c>
      <c r="CW37" s="17">
        <v>1.3</v>
      </c>
      <c r="CX37" s="17">
        <v>81.900000000000006</v>
      </c>
      <c r="CY37" s="17">
        <v>80.400000000000006</v>
      </c>
      <c r="CZ37" s="17">
        <v>7.5</v>
      </c>
      <c r="DA37" s="17">
        <v>0.4</v>
      </c>
      <c r="DB37" s="17">
        <v>0</v>
      </c>
      <c r="DC37" s="17">
        <v>9.9</v>
      </c>
      <c r="DD37" s="17"/>
      <c r="DE37" s="17">
        <v>224.9</v>
      </c>
      <c r="DF37" s="17">
        <v>1.2</v>
      </c>
      <c r="DG37" s="17">
        <v>1.3</v>
      </c>
      <c r="DH37" s="17">
        <v>3.4</v>
      </c>
      <c r="DI37" s="17">
        <v>20.399999999999999</v>
      </c>
      <c r="DJ37" s="17">
        <v>6.3</v>
      </c>
      <c r="DK37" s="17">
        <v>15.7</v>
      </c>
      <c r="DL37" s="17">
        <v>2.9</v>
      </c>
      <c r="DM37" s="17">
        <v>18.2</v>
      </c>
      <c r="DN37" s="17">
        <v>15.1</v>
      </c>
      <c r="DO37" s="17">
        <v>18.3</v>
      </c>
      <c r="DP37" s="17">
        <v>22.7</v>
      </c>
      <c r="DQ37" s="17">
        <v>70.5</v>
      </c>
      <c r="DR37" s="17">
        <v>19</v>
      </c>
      <c r="DS37" s="17">
        <v>2.5</v>
      </c>
      <c r="DT37" s="17">
        <v>20.2</v>
      </c>
      <c r="DU37" s="17">
        <v>1.8</v>
      </c>
      <c r="DV37" s="17"/>
      <c r="DW37" s="17">
        <v>10</v>
      </c>
      <c r="DX37" s="17">
        <v>5.3</v>
      </c>
      <c r="DY37" s="17">
        <v>10.199999999999999</v>
      </c>
      <c r="DZ37" s="17">
        <v>13.7</v>
      </c>
      <c r="EA37" s="17">
        <v>15</v>
      </c>
      <c r="EB37" s="17">
        <v>22.9</v>
      </c>
      <c r="EC37" s="17">
        <v>71.7</v>
      </c>
      <c r="ED37" s="17">
        <v>34.200000000000003</v>
      </c>
      <c r="EE37" s="17">
        <v>73</v>
      </c>
      <c r="EF37" s="17">
        <v>73.599999999999994</v>
      </c>
      <c r="EG37" s="17">
        <v>13.2</v>
      </c>
      <c r="EH37" s="17">
        <v>10.4</v>
      </c>
      <c r="EI37" s="17">
        <v>10.4</v>
      </c>
      <c r="EJ37" s="17">
        <v>3.3</v>
      </c>
      <c r="EK37" s="17">
        <v>8.6</v>
      </c>
      <c r="EL37" s="17">
        <v>20.399999999999999</v>
      </c>
      <c r="EM37" s="17">
        <v>20.399999999999999</v>
      </c>
      <c r="EN37" s="17">
        <v>20.100000000000001</v>
      </c>
      <c r="EO37" s="17">
        <v>12</v>
      </c>
      <c r="EP37" s="17">
        <v>252.8</v>
      </c>
      <c r="EQ37" s="17">
        <v>16.600000000000001</v>
      </c>
      <c r="ER37" s="17">
        <v>144.30000000000001</v>
      </c>
      <c r="ES37" s="17">
        <v>0.6</v>
      </c>
      <c r="ET37" s="17">
        <v>107.2</v>
      </c>
      <c r="EU37" s="17">
        <v>106.7</v>
      </c>
      <c r="EV37" s="17">
        <v>112.4</v>
      </c>
      <c r="EW37" s="17">
        <v>1.6</v>
      </c>
      <c r="EX37" s="17">
        <v>1.2</v>
      </c>
      <c r="EY37" s="17">
        <v>1.2</v>
      </c>
      <c r="EZ37" s="17">
        <v>1.1000000000000001</v>
      </c>
      <c r="FA37" s="17">
        <v>16.8</v>
      </c>
      <c r="FB37" s="17"/>
      <c r="FC37" s="17">
        <v>18.5</v>
      </c>
      <c r="FD37" s="17">
        <v>5.5</v>
      </c>
      <c r="FE37" s="17">
        <v>27.6</v>
      </c>
      <c r="FF37" s="17">
        <v>34.6</v>
      </c>
      <c r="FG37" s="17">
        <v>16.3</v>
      </c>
      <c r="FH37" s="17">
        <v>4.0999999999999996</v>
      </c>
      <c r="FI37" s="17">
        <v>8</v>
      </c>
      <c r="FJ37" s="17">
        <v>11.3</v>
      </c>
      <c r="FK37" s="17">
        <v>18.2</v>
      </c>
      <c r="FL37" s="17">
        <v>7640.4</v>
      </c>
      <c r="FM37" s="15"/>
      <c r="FN37" s="17">
        <v>24.371479999999998</v>
      </c>
      <c r="FO37" s="17">
        <v>5.125</v>
      </c>
      <c r="FP37" s="17">
        <v>11.925750000000001</v>
      </c>
      <c r="FQ37" s="17">
        <v>10.199999999999999</v>
      </c>
      <c r="FR37" s="17">
        <v>25.86881</v>
      </c>
      <c r="FS37" s="17">
        <v>18.935929999999999</v>
      </c>
      <c r="FT37" s="17"/>
      <c r="FU37" s="17">
        <v>4.9000000000000004</v>
      </c>
      <c r="FV37" s="17">
        <v>101.32697</v>
      </c>
    </row>
    <row r="38" spans="1:178" ht="24" customHeight="1" x14ac:dyDescent="0.3">
      <c r="A38" s="16" t="s">
        <v>72</v>
      </c>
      <c r="B38" s="16" t="s">
        <v>783</v>
      </c>
      <c r="C38" s="17">
        <v>200.7</v>
      </c>
      <c r="D38" s="17">
        <v>348.9</v>
      </c>
      <c r="E38" s="17">
        <v>112.4</v>
      </c>
      <c r="F38" s="17"/>
      <c r="G38" s="17"/>
      <c r="H38" s="17">
        <v>90.2</v>
      </c>
      <c r="I38" s="17">
        <v>100</v>
      </c>
      <c r="J38" s="17">
        <v>46</v>
      </c>
      <c r="K38" s="17">
        <v>0</v>
      </c>
      <c r="L38" s="17">
        <v>178.4</v>
      </c>
      <c r="M38" s="17">
        <v>201.3</v>
      </c>
      <c r="N38" s="17">
        <v>0</v>
      </c>
      <c r="O38" s="17"/>
      <c r="P38" s="17">
        <v>203.8</v>
      </c>
      <c r="Q38" s="17"/>
      <c r="R38" s="17">
        <v>0</v>
      </c>
      <c r="S38" s="17">
        <v>9.9</v>
      </c>
      <c r="T38" s="17"/>
      <c r="U38" s="17"/>
      <c r="V38" s="17"/>
      <c r="W38" s="17"/>
      <c r="X38" s="17">
        <v>164.3</v>
      </c>
      <c r="Y38" s="17">
        <v>6.9</v>
      </c>
      <c r="Z38" s="17">
        <v>4.8</v>
      </c>
      <c r="AA38" s="17">
        <v>16.3</v>
      </c>
      <c r="AB38" s="17">
        <v>6.9</v>
      </c>
      <c r="AC38" s="17">
        <v>14.4</v>
      </c>
      <c r="AD38" s="17">
        <v>94.9</v>
      </c>
      <c r="AE38" s="17"/>
      <c r="AF38" s="17"/>
      <c r="AG38" s="17"/>
      <c r="AH38" s="17"/>
      <c r="AI38" s="17">
        <v>110.8</v>
      </c>
      <c r="AJ38" s="17">
        <v>81.7</v>
      </c>
      <c r="AK38" s="17"/>
      <c r="AL38" s="17"/>
      <c r="AM38" s="17"/>
      <c r="AN38" s="17">
        <v>6.5</v>
      </c>
      <c r="AO38" s="17">
        <v>178.5</v>
      </c>
      <c r="AP38" s="17">
        <v>56.9</v>
      </c>
      <c r="AQ38" s="17">
        <v>62.7</v>
      </c>
      <c r="AR38" s="17">
        <v>35.5</v>
      </c>
      <c r="AS38" s="17">
        <v>14.1</v>
      </c>
      <c r="AT38" s="17">
        <v>18.8</v>
      </c>
      <c r="AU38" s="17">
        <v>88.7</v>
      </c>
      <c r="AV38" s="17">
        <v>181.6</v>
      </c>
      <c r="AW38" s="17">
        <v>181.6</v>
      </c>
      <c r="AX38" s="17">
        <v>185.6</v>
      </c>
      <c r="AY38" s="17">
        <v>108.2</v>
      </c>
      <c r="AZ38" s="17">
        <v>15.9</v>
      </c>
      <c r="BA38" s="17">
        <v>27</v>
      </c>
      <c r="BB38" s="17">
        <v>4</v>
      </c>
      <c r="BC38" s="17">
        <v>29.9</v>
      </c>
      <c r="BD38" s="17">
        <v>50.1</v>
      </c>
      <c r="BE38" s="17"/>
      <c r="BF38" s="17"/>
      <c r="BG38" s="17">
        <v>87.2</v>
      </c>
      <c r="BH38" s="17"/>
      <c r="BI38" s="17"/>
      <c r="BJ38" s="17">
        <v>25</v>
      </c>
      <c r="BK38" s="17"/>
      <c r="BL38" s="17"/>
      <c r="BM38" s="17"/>
      <c r="BN38" s="17">
        <v>127.6</v>
      </c>
      <c r="BO38" s="17">
        <v>167.5</v>
      </c>
      <c r="BP38" s="17">
        <v>164.9</v>
      </c>
      <c r="BQ38" s="17">
        <v>170.9</v>
      </c>
      <c r="BR38" s="17">
        <v>250.9</v>
      </c>
      <c r="BS38" s="17">
        <v>72.8</v>
      </c>
      <c r="BT38" s="17">
        <v>35.4</v>
      </c>
      <c r="BU38" s="17"/>
      <c r="BV38" s="17"/>
      <c r="BW38" s="17"/>
      <c r="BX38" s="17"/>
      <c r="BY38" s="17"/>
      <c r="BZ38" s="17"/>
      <c r="CA38" s="17">
        <v>0.8</v>
      </c>
      <c r="CB38" s="17">
        <v>165.2</v>
      </c>
      <c r="CC38" s="17">
        <v>62.2</v>
      </c>
      <c r="CD38" s="17">
        <v>66</v>
      </c>
      <c r="CE38" s="17">
        <v>69.900000000000006</v>
      </c>
      <c r="CF38" s="17">
        <v>30.1</v>
      </c>
      <c r="CG38" s="17">
        <v>65.7</v>
      </c>
      <c r="CH38" s="17">
        <v>32.200000000000003</v>
      </c>
      <c r="CI38" s="17">
        <v>48.8</v>
      </c>
      <c r="CJ38" s="17">
        <v>142.6</v>
      </c>
      <c r="CK38" s="17">
        <v>143.5</v>
      </c>
      <c r="CL38" s="17">
        <v>168.4</v>
      </c>
      <c r="CM38" s="17">
        <v>182.2</v>
      </c>
      <c r="CN38" s="17"/>
      <c r="CO38" s="17"/>
      <c r="CP38" s="17"/>
      <c r="CQ38" s="17"/>
      <c r="CR38" s="17">
        <v>207.7</v>
      </c>
      <c r="CS38" s="17">
        <v>98.5</v>
      </c>
      <c r="CT38" s="17">
        <v>4.3</v>
      </c>
      <c r="CU38" s="17">
        <v>1.9</v>
      </c>
      <c r="CV38" s="17">
        <v>6.2</v>
      </c>
      <c r="CW38" s="17">
        <v>0.7</v>
      </c>
      <c r="CX38" s="17">
        <v>78</v>
      </c>
      <c r="CY38" s="17">
        <v>79.3</v>
      </c>
      <c r="CZ38" s="17">
        <v>6.1</v>
      </c>
      <c r="DA38" s="17">
        <v>0.4</v>
      </c>
      <c r="DB38" s="17">
        <v>0</v>
      </c>
      <c r="DC38" s="17">
        <v>9.9</v>
      </c>
      <c r="DD38" s="17"/>
      <c r="DE38" s="17">
        <v>219.4</v>
      </c>
      <c r="DF38" s="17">
        <v>1.2</v>
      </c>
      <c r="DG38" s="17">
        <v>1.6</v>
      </c>
      <c r="DH38" s="17">
        <v>3.7</v>
      </c>
      <c r="DI38" s="17">
        <v>20.100000000000001</v>
      </c>
      <c r="DJ38" s="17">
        <v>6.2</v>
      </c>
      <c r="DK38" s="17">
        <v>15.7</v>
      </c>
      <c r="DL38" s="17">
        <v>2.9</v>
      </c>
      <c r="DM38" s="17">
        <v>18.2</v>
      </c>
      <c r="DN38" s="17">
        <v>14.9</v>
      </c>
      <c r="DO38" s="17">
        <v>18.399999999999999</v>
      </c>
      <c r="DP38" s="17">
        <v>20.2</v>
      </c>
      <c r="DQ38" s="17">
        <v>70.900000000000006</v>
      </c>
      <c r="DR38" s="17">
        <v>19</v>
      </c>
      <c r="DS38" s="17">
        <v>2.5</v>
      </c>
      <c r="DT38" s="17">
        <v>20.2</v>
      </c>
      <c r="DU38" s="17">
        <v>1.8</v>
      </c>
      <c r="DV38" s="17"/>
      <c r="DW38" s="17">
        <v>9.9</v>
      </c>
      <c r="DX38" s="17">
        <v>5.3</v>
      </c>
      <c r="DY38" s="17">
        <v>10.4</v>
      </c>
      <c r="DZ38" s="17">
        <v>13.7</v>
      </c>
      <c r="EA38" s="17">
        <v>14.8</v>
      </c>
      <c r="EB38" s="17">
        <v>21.6</v>
      </c>
      <c r="EC38" s="17">
        <v>72</v>
      </c>
      <c r="ED38" s="17">
        <v>35</v>
      </c>
      <c r="EE38" s="17">
        <v>67.099999999999994</v>
      </c>
      <c r="EF38" s="17">
        <v>70.099999999999994</v>
      </c>
      <c r="EG38" s="17">
        <v>11.8</v>
      </c>
      <c r="EH38" s="17">
        <v>10.6</v>
      </c>
      <c r="EI38" s="17">
        <v>10.4</v>
      </c>
      <c r="EJ38" s="17">
        <v>3.3</v>
      </c>
      <c r="EK38" s="17">
        <v>8.1999999999999993</v>
      </c>
      <c r="EL38" s="17">
        <v>20.399999999999999</v>
      </c>
      <c r="EM38" s="17">
        <v>20.399999999999999</v>
      </c>
      <c r="EN38" s="17">
        <v>20.100000000000001</v>
      </c>
      <c r="EO38" s="17">
        <v>11.4</v>
      </c>
      <c r="EP38" s="17">
        <v>253.1</v>
      </c>
      <c r="EQ38" s="17">
        <v>15.8</v>
      </c>
      <c r="ER38" s="17">
        <v>118.5</v>
      </c>
      <c r="ES38" s="17">
        <v>0.6</v>
      </c>
      <c r="ET38" s="17">
        <v>109.1</v>
      </c>
      <c r="EU38" s="17">
        <v>134.4</v>
      </c>
      <c r="EV38" s="17">
        <v>95.2</v>
      </c>
      <c r="EW38" s="17">
        <v>1.2</v>
      </c>
      <c r="EX38" s="17">
        <v>1.2</v>
      </c>
      <c r="EY38" s="17">
        <v>1.2</v>
      </c>
      <c r="EZ38" s="17">
        <v>1.2</v>
      </c>
      <c r="FA38" s="17">
        <v>15.6</v>
      </c>
      <c r="FB38" s="17"/>
      <c r="FC38" s="17">
        <v>18.399999999999999</v>
      </c>
      <c r="FD38" s="17">
        <v>5.5</v>
      </c>
      <c r="FE38" s="17">
        <v>27.6</v>
      </c>
      <c r="FF38" s="17">
        <v>34.6</v>
      </c>
      <c r="FG38" s="17">
        <v>16.399999999999999</v>
      </c>
      <c r="FH38" s="17">
        <v>3.9</v>
      </c>
      <c r="FI38" s="17">
        <v>7.4</v>
      </c>
      <c r="FJ38" s="17">
        <v>11.3</v>
      </c>
      <c r="FK38" s="17">
        <v>18.3</v>
      </c>
      <c r="FL38" s="17">
        <v>7794.9</v>
      </c>
      <c r="FM38" s="15"/>
      <c r="FN38" s="17">
        <v>23.987269999999999</v>
      </c>
      <c r="FO38" s="17">
        <v>5.2220000000000004</v>
      </c>
      <c r="FP38" s="17">
        <v>11.9405</v>
      </c>
      <c r="FQ38" s="17">
        <v>10.199999999999999</v>
      </c>
      <c r="FR38" s="17">
        <v>25.985189999999999</v>
      </c>
      <c r="FS38" s="17">
        <v>18.93628</v>
      </c>
      <c r="FT38" s="17"/>
      <c r="FU38" s="17">
        <v>4.8</v>
      </c>
      <c r="FV38" s="17">
        <v>101.07124</v>
      </c>
    </row>
    <row r="39" spans="1:178" ht="24" customHeight="1" x14ac:dyDescent="0.3">
      <c r="A39" s="16" t="s">
        <v>72</v>
      </c>
      <c r="B39" s="16" t="s">
        <v>784</v>
      </c>
      <c r="C39" s="17">
        <v>203.4</v>
      </c>
      <c r="D39" s="17">
        <v>351.4</v>
      </c>
      <c r="E39" s="17">
        <v>111.5</v>
      </c>
      <c r="F39" s="17"/>
      <c r="G39" s="17"/>
      <c r="H39" s="17">
        <v>90.3</v>
      </c>
      <c r="I39" s="17">
        <v>100</v>
      </c>
      <c r="J39" s="17">
        <v>81.599999999999994</v>
      </c>
      <c r="K39" s="17">
        <v>0</v>
      </c>
      <c r="L39" s="17">
        <v>177.3</v>
      </c>
      <c r="M39" s="17">
        <v>201.2</v>
      </c>
      <c r="N39" s="17">
        <v>0</v>
      </c>
      <c r="O39" s="17"/>
      <c r="P39" s="17">
        <v>204.1</v>
      </c>
      <c r="Q39" s="17"/>
      <c r="R39" s="17">
        <v>0</v>
      </c>
      <c r="S39" s="17">
        <v>9.9</v>
      </c>
      <c r="T39" s="17"/>
      <c r="U39" s="17"/>
      <c r="V39" s="17"/>
      <c r="W39" s="17"/>
      <c r="X39" s="17">
        <v>162.9</v>
      </c>
      <c r="Y39" s="17">
        <v>7.2</v>
      </c>
      <c r="Z39" s="17">
        <v>4.9000000000000004</v>
      </c>
      <c r="AA39" s="17">
        <v>16.399999999999999</v>
      </c>
      <c r="AB39" s="17">
        <v>6.9</v>
      </c>
      <c r="AC39" s="17">
        <v>15</v>
      </c>
      <c r="AD39" s="17">
        <v>94.9</v>
      </c>
      <c r="AE39" s="17"/>
      <c r="AF39" s="17"/>
      <c r="AG39" s="17"/>
      <c r="AH39" s="17"/>
      <c r="AI39" s="17">
        <v>110.8</v>
      </c>
      <c r="AJ39" s="17">
        <v>81.7</v>
      </c>
      <c r="AK39" s="17"/>
      <c r="AL39" s="17"/>
      <c r="AM39" s="17"/>
      <c r="AN39" s="17">
        <v>6.5</v>
      </c>
      <c r="AO39" s="17">
        <v>164.3</v>
      </c>
      <c r="AP39" s="17">
        <v>55.3</v>
      </c>
      <c r="AQ39" s="17">
        <v>67.900000000000006</v>
      </c>
      <c r="AR39" s="17">
        <v>33.200000000000003</v>
      </c>
      <c r="AS39" s="17">
        <v>3.1</v>
      </c>
      <c r="AT39" s="17">
        <v>18.8</v>
      </c>
      <c r="AU39" s="17">
        <v>92</v>
      </c>
      <c r="AV39" s="17">
        <v>181.5</v>
      </c>
      <c r="AW39" s="17">
        <v>182.5</v>
      </c>
      <c r="AX39" s="17">
        <v>183.5</v>
      </c>
      <c r="AY39" s="17">
        <v>108.6</v>
      </c>
      <c r="AZ39" s="17">
        <v>21</v>
      </c>
      <c r="BA39" s="17">
        <v>26.9</v>
      </c>
      <c r="BB39" s="17">
        <v>4</v>
      </c>
      <c r="BC39" s="17">
        <v>29.7</v>
      </c>
      <c r="BD39" s="17">
        <v>54.8</v>
      </c>
      <c r="BE39" s="17"/>
      <c r="BF39" s="17"/>
      <c r="BG39" s="17">
        <v>87.2</v>
      </c>
      <c r="BH39" s="17"/>
      <c r="BI39" s="17"/>
      <c r="BJ39" s="17">
        <v>24.6</v>
      </c>
      <c r="BK39" s="17"/>
      <c r="BL39" s="17"/>
      <c r="BM39" s="17"/>
      <c r="BN39" s="17">
        <v>127.7</v>
      </c>
      <c r="BO39" s="17">
        <v>167.7</v>
      </c>
      <c r="BP39" s="17">
        <v>165.7</v>
      </c>
      <c r="BQ39" s="17">
        <v>172.1</v>
      </c>
      <c r="BR39" s="17">
        <v>251.2</v>
      </c>
      <c r="BS39" s="17">
        <v>73.099999999999994</v>
      </c>
      <c r="BT39" s="17">
        <v>35</v>
      </c>
      <c r="BU39" s="17"/>
      <c r="BV39" s="17"/>
      <c r="BW39" s="17"/>
      <c r="BX39" s="17"/>
      <c r="BY39" s="17"/>
      <c r="BZ39" s="17"/>
      <c r="CA39" s="17">
        <v>0.8</v>
      </c>
      <c r="CB39" s="17">
        <v>173.9</v>
      </c>
      <c r="CC39" s="17">
        <v>74.099999999999994</v>
      </c>
      <c r="CD39" s="17">
        <v>66.2</v>
      </c>
      <c r="CE39" s="17">
        <v>66.8</v>
      </c>
      <c r="CF39" s="17">
        <v>30.3</v>
      </c>
      <c r="CG39" s="17">
        <v>65.2</v>
      </c>
      <c r="CH39" s="17">
        <v>31.7</v>
      </c>
      <c r="CI39" s="17">
        <v>49.2</v>
      </c>
      <c r="CJ39" s="17">
        <v>141.30000000000001</v>
      </c>
      <c r="CK39" s="17">
        <v>142.30000000000001</v>
      </c>
      <c r="CL39" s="17">
        <v>167.6</v>
      </c>
      <c r="CM39" s="17">
        <v>181.9</v>
      </c>
      <c r="CN39" s="17"/>
      <c r="CO39" s="17"/>
      <c r="CP39" s="17"/>
      <c r="CQ39" s="17"/>
      <c r="CR39" s="17">
        <v>207.4</v>
      </c>
      <c r="CS39" s="17">
        <v>99</v>
      </c>
      <c r="CT39" s="17">
        <v>4.3</v>
      </c>
      <c r="CU39" s="17">
        <v>2.2000000000000002</v>
      </c>
      <c r="CV39" s="17">
        <v>6.2</v>
      </c>
      <c r="CW39" s="17">
        <v>0.5</v>
      </c>
      <c r="CX39" s="17">
        <v>71.8</v>
      </c>
      <c r="CY39" s="17">
        <v>78.5</v>
      </c>
      <c r="CZ39" s="17">
        <v>7.2</v>
      </c>
      <c r="DA39" s="17">
        <v>0.4</v>
      </c>
      <c r="DB39" s="17">
        <v>0</v>
      </c>
      <c r="DC39" s="17">
        <v>9.9</v>
      </c>
      <c r="DD39" s="17"/>
      <c r="DE39" s="17">
        <v>213</v>
      </c>
      <c r="DF39" s="17">
        <v>1.2</v>
      </c>
      <c r="DG39" s="17">
        <v>1.6</v>
      </c>
      <c r="DH39" s="17">
        <v>3.7</v>
      </c>
      <c r="DI39" s="17">
        <v>20.399999999999999</v>
      </c>
      <c r="DJ39" s="17">
        <v>6</v>
      </c>
      <c r="DK39" s="17">
        <v>15.7</v>
      </c>
      <c r="DL39" s="17">
        <v>2.8</v>
      </c>
      <c r="DM39" s="17">
        <v>18.2</v>
      </c>
      <c r="DN39" s="17">
        <v>14.8</v>
      </c>
      <c r="DO39" s="17">
        <v>18</v>
      </c>
      <c r="DP39" s="17">
        <v>16</v>
      </c>
      <c r="DQ39" s="17">
        <v>61.1</v>
      </c>
      <c r="DR39" s="17">
        <v>18.8</v>
      </c>
      <c r="DS39" s="17">
        <v>2.5</v>
      </c>
      <c r="DT39" s="17">
        <v>20.2</v>
      </c>
      <c r="DU39" s="17">
        <v>1.8</v>
      </c>
      <c r="DV39" s="17"/>
      <c r="DW39" s="17">
        <v>9.9</v>
      </c>
      <c r="DX39" s="17">
        <v>5.4</v>
      </c>
      <c r="DY39" s="17">
        <v>10.6</v>
      </c>
      <c r="DZ39" s="17">
        <v>13.9</v>
      </c>
      <c r="EA39" s="17">
        <v>14.6</v>
      </c>
      <c r="EB39" s="17">
        <v>20.5</v>
      </c>
      <c r="EC39" s="17">
        <v>69.5</v>
      </c>
      <c r="ED39" s="17">
        <v>38.1</v>
      </c>
      <c r="EE39" s="17">
        <v>60.8</v>
      </c>
      <c r="EF39" s="17">
        <v>65.3</v>
      </c>
      <c r="EG39" s="17">
        <v>11.4</v>
      </c>
      <c r="EH39" s="17">
        <v>7.8</v>
      </c>
      <c r="EI39" s="17">
        <v>10.4</v>
      </c>
      <c r="EJ39" s="17">
        <v>3.2</v>
      </c>
      <c r="EK39" s="17">
        <v>7.8</v>
      </c>
      <c r="EL39" s="17">
        <v>20.399999999999999</v>
      </c>
      <c r="EM39" s="17">
        <v>20.399999999999999</v>
      </c>
      <c r="EN39" s="17">
        <v>20.100000000000001</v>
      </c>
      <c r="EO39" s="17">
        <v>10.9</v>
      </c>
      <c r="EP39" s="17">
        <v>253.1</v>
      </c>
      <c r="EQ39" s="17">
        <v>14</v>
      </c>
      <c r="ER39" s="17">
        <v>145.30000000000001</v>
      </c>
      <c r="ES39" s="17">
        <v>0.6</v>
      </c>
      <c r="ET39" s="17">
        <v>114.7</v>
      </c>
      <c r="EU39" s="17">
        <v>123.8</v>
      </c>
      <c r="EV39" s="17">
        <v>111.4</v>
      </c>
      <c r="EW39" s="17">
        <v>1.4</v>
      </c>
      <c r="EX39" s="17">
        <v>1.2</v>
      </c>
      <c r="EY39" s="17">
        <v>1.2</v>
      </c>
      <c r="EZ39" s="17">
        <v>1.2</v>
      </c>
      <c r="FA39" s="17">
        <v>14.1</v>
      </c>
      <c r="FB39" s="17"/>
      <c r="FC39" s="17">
        <v>18.399999999999999</v>
      </c>
      <c r="FD39" s="17">
        <v>5.5</v>
      </c>
      <c r="FE39" s="17">
        <v>27.5</v>
      </c>
      <c r="FF39" s="17">
        <v>34.5</v>
      </c>
      <c r="FG39" s="17">
        <v>16.2</v>
      </c>
      <c r="FH39" s="17">
        <v>4.2</v>
      </c>
      <c r="FI39" s="17">
        <v>6.6</v>
      </c>
      <c r="FJ39" s="17">
        <v>11.3</v>
      </c>
      <c r="FK39" s="17">
        <v>16.899999999999999</v>
      </c>
      <c r="FL39" s="17">
        <v>7827.9</v>
      </c>
      <c r="FM39" s="15"/>
      <c r="FN39" s="17">
        <v>23.896170000000001</v>
      </c>
      <c r="FO39" s="17">
        <v>5.2140000000000004</v>
      </c>
      <c r="FP39" s="17">
        <v>11.8225</v>
      </c>
      <c r="FQ39" s="17">
        <v>10.199999999999999</v>
      </c>
      <c r="FR39" s="17">
        <v>26.010719999999999</v>
      </c>
      <c r="FS39" s="17">
        <v>18.93628</v>
      </c>
      <c r="FT39" s="17"/>
      <c r="FU39" s="17">
        <v>4.8</v>
      </c>
      <c r="FV39" s="17">
        <v>100.87967</v>
      </c>
    </row>
    <row r="40" spans="1:178" ht="24" customHeight="1" x14ac:dyDescent="0.3">
      <c r="A40" s="16" t="s">
        <v>72</v>
      </c>
      <c r="B40" s="16" t="s">
        <v>785</v>
      </c>
      <c r="C40" s="17">
        <v>198.8</v>
      </c>
      <c r="D40" s="17">
        <v>394.3</v>
      </c>
      <c r="E40" s="17">
        <v>111.8</v>
      </c>
      <c r="F40" s="17"/>
      <c r="G40" s="17"/>
      <c r="H40" s="17">
        <v>90.8</v>
      </c>
      <c r="I40" s="17">
        <v>98.7</v>
      </c>
      <c r="J40" s="17">
        <v>81.900000000000006</v>
      </c>
      <c r="K40" s="17">
        <v>0</v>
      </c>
      <c r="L40" s="17">
        <v>177.9</v>
      </c>
      <c r="M40" s="17">
        <v>200.9</v>
      </c>
      <c r="N40" s="17">
        <v>0</v>
      </c>
      <c r="O40" s="17"/>
      <c r="P40" s="17">
        <v>203.9</v>
      </c>
      <c r="Q40" s="17"/>
      <c r="R40" s="17">
        <v>0</v>
      </c>
      <c r="S40" s="17">
        <v>9.9</v>
      </c>
      <c r="T40" s="17"/>
      <c r="U40" s="17"/>
      <c r="V40" s="17"/>
      <c r="W40" s="17"/>
      <c r="X40" s="17">
        <v>169.5</v>
      </c>
      <c r="Y40" s="17">
        <v>7.1</v>
      </c>
      <c r="Z40" s="17">
        <v>5.0999999999999996</v>
      </c>
      <c r="AA40" s="17">
        <v>16.3</v>
      </c>
      <c r="AB40" s="17">
        <v>6.9</v>
      </c>
      <c r="AC40" s="17">
        <v>14.9</v>
      </c>
      <c r="AD40" s="17">
        <v>94.6</v>
      </c>
      <c r="AE40" s="17"/>
      <c r="AF40" s="17"/>
      <c r="AG40" s="17"/>
      <c r="AH40" s="17"/>
      <c r="AI40" s="17">
        <v>110.9</v>
      </c>
      <c r="AJ40" s="17">
        <v>81.2</v>
      </c>
      <c r="AK40" s="17"/>
      <c r="AL40" s="17"/>
      <c r="AM40" s="17"/>
      <c r="AN40" s="17">
        <v>6.5</v>
      </c>
      <c r="AO40" s="17">
        <v>153.9</v>
      </c>
      <c r="AP40" s="17">
        <v>51.4</v>
      </c>
      <c r="AQ40" s="17">
        <v>54.8</v>
      </c>
      <c r="AR40" s="17">
        <v>32.9</v>
      </c>
      <c r="AS40" s="17">
        <v>9.1</v>
      </c>
      <c r="AT40" s="17">
        <v>18.399999999999999</v>
      </c>
      <c r="AU40" s="17">
        <v>90.8</v>
      </c>
      <c r="AV40" s="17">
        <v>183.2</v>
      </c>
      <c r="AW40" s="17">
        <v>183.8</v>
      </c>
      <c r="AX40" s="17">
        <v>184.3</v>
      </c>
      <c r="AY40" s="17">
        <v>109.7</v>
      </c>
      <c r="AZ40" s="17">
        <v>18.7</v>
      </c>
      <c r="BA40" s="17">
        <v>26.2</v>
      </c>
      <c r="BB40" s="17">
        <v>3.8</v>
      </c>
      <c r="BC40" s="17">
        <v>30.5</v>
      </c>
      <c r="BD40" s="17">
        <v>65.599999999999994</v>
      </c>
      <c r="BE40" s="17"/>
      <c r="BF40" s="17"/>
      <c r="BG40" s="17">
        <v>87.5</v>
      </c>
      <c r="BH40" s="17"/>
      <c r="BI40" s="17"/>
      <c r="BJ40" s="17">
        <v>25</v>
      </c>
      <c r="BK40" s="17"/>
      <c r="BL40" s="17"/>
      <c r="BM40" s="17"/>
      <c r="BN40" s="17">
        <v>127.9</v>
      </c>
      <c r="BO40" s="17">
        <v>168.8</v>
      </c>
      <c r="BP40" s="17">
        <v>166.7</v>
      </c>
      <c r="BQ40" s="17">
        <v>199.6</v>
      </c>
      <c r="BR40" s="17">
        <v>261.39999999999998</v>
      </c>
      <c r="BS40" s="17">
        <v>72.7</v>
      </c>
      <c r="BT40" s="17">
        <v>35.299999999999997</v>
      </c>
      <c r="BU40" s="17"/>
      <c r="BV40" s="17"/>
      <c r="BW40" s="17"/>
      <c r="BX40" s="17"/>
      <c r="BY40" s="17"/>
      <c r="BZ40" s="17"/>
      <c r="CA40" s="17">
        <v>0.8</v>
      </c>
      <c r="CB40" s="17">
        <v>131.4</v>
      </c>
      <c r="CC40" s="17">
        <v>62.4</v>
      </c>
      <c r="CD40" s="17">
        <v>66.2</v>
      </c>
      <c r="CE40" s="17">
        <v>65.900000000000006</v>
      </c>
      <c r="CF40" s="17">
        <v>28</v>
      </c>
      <c r="CG40" s="17">
        <v>64.900000000000006</v>
      </c>
      <c r="CH40" s="17">
        <v>33</v>
      </c>
      <c r="CI40" s="17">
        <v>49</v>
      </c>
      <c r="CJ40" s="17">
        <v>142</v>
      </c>
      <c r="CK40" s="17">
        <v>142.6</v>
      </c>
      <c r="CL40" s="17">
        <v>167.9</v>
      </c>
      <c r="CM40" s="17">
        <v>181.5</v>
      </c>
      <c r="CN40" s="17"/>
      <c r="CO40" s="17"/>
      <c r="CP40" s="17"/>
      <c r="CQ40" s="17"/>
      <c r="CR40" s="17">
        <v>208.5</v>
      </c>
      <c r="CS40" s="17">
        <v>99.4</v>
      </c>
      <c r="CT40" s="17">
        <v>4.3</v>
      </c>
      <c r="CU40" s="17">
        <v>2.5</v>
      </c>
      <c r="CV40" s="17">
        <v>6.2</v>
      </c>
      <c r="CW40" s="17">
        <v>1.1000000000000001</v>
      </c>
      <c r="CX40" s="17">
        <v>73.400000000000006</v>
      </c>
      <c r="CY40" s="17">
        <v>78.599999999999994</v>
      </c>
      <c r="CZ40" s="17">
        <v>5.6</v>
      </c>
      <c r="DA40" s="17">
        <v>0.3</v>
      </c>
      <c r="DB40" s="17">
        <v>9.4</v>
      </c>
      <c r="DC40" s="17">
        <v>9.9</v>
      </c>
      <c r="DD40" s="17"/>
      <c r="DE40" s="17">
        <v>209.9</v>
      </c>
      <c r="DF40" s="17">
        <v>1.2</v>
      </c>
      <c r="DG40" s="17">
        <v>1.5</v>
      </c>
      <c r="DH40" s="17">
        <v>3.6</v>
      </c>
      <c r="DI40" s="17">
        <v>20.2</v>
      </c>
      <c r="DJ40" s="17">
        <v>6</v>
      </c>
      <c r="DK40" s="17">
        <v>15.1</v>
      </c>
      <c r="DL40" s="17">
        <v>2.8</v>
      </c>
      <c r="DM40" s="17">
        <v>18.2</v>
      </c>
      <c r="DN40" s="17">
        <v>14.6</v>
      </c>
      <c r="DO40" s="17">
        <v>17.7</v>
      </c>
      <c r="DP40" s="17">
        <v>16.7</v>
      </c>
      <c r="DQ40" s="17">
        <v>64.400000000000006</v>
      </c>
      <c r="DR40" s="17">
        <v>18.600000000000001</v>
      </c>
      <c r="DS40" s="17">
        <v>2.5</v>
      </c>
      <c r="DT40" s="17">
        <v>20.2</v>
      </c>
      <c r="DU40" s="17">
        <v>1.8</v>
      </c>
      <c r="DV40" s="17"/>
      <c r="DW40" s="17">
        <v>9.9</v>
      </c>
      <c r="DX40" s="17">
        <v>4.9000000000000004</v>
      </c>
      <c r="DY40" s="17">
        <v>10.4</v>
      </c>
      <c r="DZ40" s="17">
        <v>13.7</v>
      </c>
      <c r="EA40" s="17">
        <v>14.8</v>
      </c>
      <c r="EB40" s="17">
        <v>21.4</v>
      </c>
      <c r="EC40" s="17">
        <v>65.099999999999994</v>
      </c>
      <c r="ED40" s="17">
        <v>36.200000000000003</v>
      </c>
      <c r="EE40" s="17">
        <v>73.5</v>
      </c>
      <c r="EF40" s="17">
        <v>73.2</v>
      </c>
      <c r="EG40" s="17">
        <v>10</v>
      </c>
      <c r="EH40" s="17">
        <v>5.8</v>
      </c>
      <c r="EI40" s="17">
        <v>10.4</v>
      </c>
      <c r="EJ40" s="17">
        <v>3.2</v>
      </c>
      <c r="EK40" s="17">
        <v>7.7</v>
      </c>
      <c r="EL40" s="17">
        <v>20.399999999999999</v>
      </c>
      <c r="EM40" s="17">
        <v>20.399999999999999</v>
      </c>
      <c r="EN40" s="17">
        <v>20.100000000000001</v>
      </c>
      <c r="EO40" s="17">
        <v>10.7</v>
      </c>
      <c r="EP40" s="17">
        <v>253</v>
      </c>
      <c r="EQ40" s="17">
        <v>13.1</v>
      </c>
      <c r="ER40" s="17">
        <v>141</v>
      </c>
      <c r="ES40" s="17">
        <v>0.6</v>
      </c>
      <c r="ET40" s="17">
        <v>111.4</v>
      </c>
      <c r="EU40" s="17">
        <v>115.1</v>
      </c>
      <c r="EV40" s="17">
        <v>104.9</v>
      </c>
      <c r="EW40" s="17">
        <v>1.3</v>
      </c>
      <c r="EX40" s="17">
        <v>1.2</v>
      </c>
      <c r="EY40" s="17">
        <v>1.2</v>
      </c>
      <c r="EZ40" s="17">
        <v>1.3</v>
      </c>
      <c r="FA40" s="17">
        <v>12.5</v>
      </c>
      <c r="FB40" s="17"/>
      <c r="FC40" s="17">
        <v>18.399999999999999</v>
      </c>
      <c r="FD40" s="17">
        <v>6.7</v>
      </c>
      <c r="FE40" s="17">
        <v>27.5</v>
      </c>
      <c r="FF40" s="17">
        <v>34.5</v>
      </c>
      <c r="FG40" s="17">
        <v>16.5</v>
      </c>
      <c r="FH40" s="17">
        <v>4.2</v>
      </c>
      <c r="FI40" s="17">
        <v>7.1</v>
      </c>
      <c r="FJ40" s="17">
        <v>11.3</v>
      </c>
      <c r="FK40" s="17">
        <v>19.100000000000001</v>
      </c>
      <c r="FL40" s="17">
        <v>7847.4</v>
      </c>
      <c r="FM40" s="15"/>
      <c r="FN40" s="17">
        <v>23.527360000000002</v>
      </c>
      <c r="FO40" s="17">
        <v>5.2050000000000001</v>
      </c>
      <c r="FP40" s="17">
        <v>11.8155</v>
      </c>
      <c r="FQ40" s="17">
        <v>10.199999999999999</v>
      </c>
      <c r="FR40" s="17">
        <v>26.111689999999999</v>
      </c>
      <c r="FS40" s="17">
        <v>18.936389999999999</v>
      </c>
      <c r="FT40" s="17"/>
      <c r="FU40" s="17">
        <v>4.8</v>
      </c>
      <c r="FV40" s="17">
        <v>100.59594</v>
      </c>
    </row>
    <row r="41" spans="1:178" ht="24" customHeight="1" x14ac:dyDescent="0.3">
      <c r="A41" s="16" t="s">
        <v>72</v>
      </c>
      <c r="B41" s="16" t="s">
        <v>786</v>
      </c>
      <c r="C41" s="17">
        <v>203.7</v>
      </c>
      <c r="D41" s="17">
        <v>397.9</v>
      </c>
      <c r="E41" s="17">
        <v>128.30000000000001</v>
      </c>
      <c r="F41" s="17"/>
      <c r="G41" s="17"/>
      <c r="H41" s="17">
        <v>89.3</v>
      </c>
      <c r="I41" s="17">
        <v>98.6</v>
      </c>
      <c r="J41" s="17">
        <v>81</v>
      </c>
      <c r="K41" s="17">
        <v>0</v>
      </c>
      <c r="L41" s="17">
        <v>179.9</v>
      </c>
      <c r="M41" s="17">
        <v>202.8</v>
      </c>
      <c r="N41" s="17">
        <v>0</v>
      </c>
      <c r="O41" s="17"/>
      <c r="P41" s="17">
        <v>206.4</v>
      </c>
      <c r="Q41" s="17"/>
      <c r="R41" s="17">
        <v>0</v>
      </c>
      <c r="S41" s="17">
        <v>9.9</v>
      </c>
      <c r="T41" s="17"/>
      <c r="U41" s="17"/>
      <c r="V41" s="17"/>
      <c r="W41" s="17"/>
      <c r="X41" s="17">
        <v>161.5</v>
      </c>
      <c r="Y41" s="17">
        <v>6.8</v>
      </c>
      <c r="Z41" s="17">
        <v>5</v>
      </c>
      <c r="AA41" s="17">
        <v>16.399999999999999</v>
      </c>
      <c r="AB41" s="17">
        <v>6.9</v>
      </c>
      <c r="AC41" s="17">
        <v>14.8</v>
      </c>
      <c r="AD41" s="17">
        <v>94.5</v>
      </c>
      <c r="AE41" s="17"/>
      <c r="AF41" s="17"/>
      <c r="AG41" s="17"/>
      <c r="AH41" s="17"/>
      <c r="AI41" s="17">
        <v>110.6</v>
      </c>
      <c r="AJ41" s="17">
        <v>81.3</v>
      </c>
      <c r="AK41" s="17"/>
      <c r="AL41" s="17"/>
      <c r="AM41" s="17"/>
      <c r="AN41" s="17">
        <v>6.5</v>
      </c>
      <c r="AO41" s="17">
        <v>157.19999999999999</v>
      </c>
      <c r="AP41" s="17">
        <v>51.4</v>
      </c>
      <c r="AQ41" s="17">
        <v>59.6</v>
      </c>
      <c r="AR41" s="17">
        <v>31.5</v>
      </c>
      <c r="AS41" s="17">
        <v>16.600000000000001</v>
      </c>
      <c r="AT41" s="17">
        <v>18.399999999999999</v>
      </c>
      <c r="AU41" s="17">
        <v>91</v>
      </c>
      <c r="AV41" s="17">
        <v>180.4</v>
      </c>
      <c r="AW41" s="17">
        <v>181</v>
      </c>
      <c r="AX41" s="17">
        <v>185.1</v>
      </c>
      <c r="AY41" s="17">
        <v>107.3</v>
      </c>
      <c r="AZ41" s="17">
        <v>9.1999999999999993</v>
      </c>
      <c r="BA41" s="17">
        <v>25.9</v>
      </c>
      <c r="BB41" s="17">
        <v>3.8</v>
      </c>
      <c r="BC41" s="17">
        <v>29.1</v>
      </c>
      <c r="BD41" s="17">
        <v>69.900000000000006</v>
      </c>
      <c r="BE41" s="17"/>
      <c r="BF41" s="17"/>
      <c r="BG41" s="17">
        <v>62.3</v>
      </c>
      <c r="BH41" s="17"/>
      <c r="BI41" s="17"/>
      <c r="BJ41" s="17">
        <v>24.6</v>
      </c>
      <c r="BK41" s="17"/>
      <c r="BL41" s="17"/>
      <c r="BM41" s="17"/>
      <c r="BN41" s="17">
        <v>127.2</v>
      </c>
      <c r="BO41" s="17">
        <v>169.5</v>
      </c>
      <c r="BP41" s="17">
        <v>167.9</v>
      </c>
      <c r="BQ41" s="17">
        <v>169.7</v>
      </c>
      <c r="BR41" s="17">
        <v>252.5</v>
      </c>
      <c r="BS41" s="17">
        <v>73.400000000000006</v>
      </c>
      <c r="BT41" s="17">
        <v>35.6</v>
      </c>
      <c r="BU41" s="17"/>
      <c r="BV41" s="17"/>
      <c r="BW41" s="17"/>
      <c r="BX41" s="17"/>
      <c r="BY41" s="17"/>
      <c r="BZ41" s="17"/>
      <c r="CA41" s="17">
        <v>0.8</v>
      </c>
      <c r="CB41" s="17">
        <v>150.1</v>
      </c>
      <c r="CC41" s="17">
        <v>74.3</v>
      </c>
      <c r="CD41" s="17">
        <v>65.900000000000006</v>
      </c>
      <c r="CE41" s="17">
        <v>62.9</v>
      </c>
      <c r="CF41" s="17">
        <v>30.4</v>
      </c>
      <c r="CG41" s="17">
        <v>65.3</v>
      </c>
      <c r="CH41" s="17">
        <v>31.2</v>
      </c>
      <c r="CI41" s="17">
        <v>49.3</v>
      </c>
      <c r="CJ41" s="17">
        <v>141.69999999999999</v>
      </c>
      <c r="CK41" s="17">
        <v>143.19999999999999</v>
      </c>
      <c r="CL41" s="17">
        <v>168.5</v>
      </c>
      <c r="CM41" s="17">
        <v>183.1</v>
      </c>
      <c r="CN41" s="17"/>
      <c r="CO41" s="17"/>
      <c r="CP41" s="17"/>
      <c r="CQ41" s="17"/>
      <c r="CR41" s="17">
        <v>210</v>
      </c>
      <c r="CS41" s="17">
        <v>98.5</v>
      </c>
      <c r="CT41" s="17">
        <v>4.3</v>
      </c>
      <c r="CU41" s="17">
        <v>2.5</v>
      </c>
      <c r="CV41" s="17">
        <v>6.2</v>
      </c>
      <c r="CW41" s="17">
        <v>0.4</v>
      </c>
      <c r="CX41" s="17">
        <v>79.099999999999994</v>
      </c>
      <c r="CY41" s="17">
        <v>77.2</v>
      </c>
      <c r="CZ41" s="17">
        <v>7.1</v>
      </c>
      <c r="DA41" s="17">
        <v>0.3</v>
      </c>
      <c r="DB41" s="17">
        <v>9.1999999999999993</v>
      </c>
      <c r="DC41" s="17">
        <v>9.9</v>
      </c>
      <c r="DD41" s="17"/>
      <c r="DE41" s="17">
        <v>203.8</v>
      </c>
      <c r="DF41" s="17">
        <v>1.2</v>
      </c>
      <c r="DG41" s="17">
        <v>1.4</v>
      </c>
      <c r="DH41" s="17">
        <v>3.6</v>
      </c>
      <c r="DI41" s="17">
        <v>19.899999999999999</v>
      </c>
      <c r="DJ41" s="17">
        <v>5.9</v>
      </c>
      <c r="DK41" s="17">
        <v>15.2</v>
      </c>
      <c r="DL41" s="17">
        <v>2.8</v>
      </c>
      <c r="DM41" s="17">
        <v>18.2</v>
      </c>
      <c r="DN41" s="17">
        <v>13.9</v>
      </c>
      <c r="DO41" s="17">
        <v>17</v>
      </c>
      <c r="DP41" s="17">
        <v>15.8</v>
      </c>
      <c r="DQ41" s="17">
        <v>58</v>
      </c>
      <c r="DR41" s="17">
        <v>0</v>
      </c>
      <c r="DS41" s="17">
        <v>2.5</v>
      </c>
      <c r="DT41" s="17">
        <v>17.3</v>
      </c>
      <c r="DU41" s="17">
        <v>1.8</v>
      </c>
      <c r="DV41" s="17"/>
      <c r="DW41" s="17">
        <v>8.3000000000000007</v>
      </c>
      <c r="DX41" s="17">
        <v>4.5</v>
      </c>
      <c r="DY41" s="17">
        <v>10.4</v>
      </c>
      <c r="DZ41" s="17">
        <v>14.1</v>
      </c>
      <c r="EA41" s="17">
        <v>14.8</v>
      </c>
      <c r="EB41" s="17">
        <v>25.2</v>
      </c>
      <c r="EC41" s="17">
        <v>52.1</v>
      </c>
      <c r="ED41" s="17">
        <v>35.200000000000003</v>
      </c>
      <c r="EE41" s="17">
        <v>70.5</v>
      </c>
      <c r="EF41" s="17">
        <v>83.4</v>
      </c>
      <c r="EG41" s="17">
        <v>13</v>
      </c>
      <c r="EH41" s="17">
        <v>8.4</v>
      </c>
      <c r="EI41" s="17">
        <v>10.4</v>
      </c>
      <c r="EJ41" s="17">
        <v>3.2</v>
      </c>
      <c r="EK41" s="17">
        <v>7.6</v>
      </c>
      <c r="EL41" s="17">
        <v>20.399999999999999</v>
      </c>
      <c r="EM41" s="17">
        <v>20.399999999999999</v>
      </c>
      <c r="EN41" s="17">
        <v>20.100000000000001</v>
      </c>
      <c r="EO41" s="17">
        <v>8.1999999999999993</v>
      </c>
      <c r="EP41" s="17">
        <v>253.2</v>
      </c>
      <c r="EQ41" s="17">
        <v>8.6</v>
      </c>
      <c r="ER41" s="17">
        <v>137.6</v>
      </c>
      <c r="ES41" s="17">
        <v>0.6</v>
      </c>
      <c r="ET41" s="17">
        <v>125.1</v>
      </c>
      <c r="EU41" s="17">
        <v>126</v>
      </c>
      <c r="EV41" s="17">
        <v>104.9</v>
      </c>
      <c r="EW41" s="17">
        <v>1.3</v>
      </c>
      <c r="EX41" s="17">
        <v>1.2</v>
      </c>
      <c r="EY41" s="17">
        <v>1.2</v>
      </c>
      <c r="EZ41" s="17">
        <v>1.3</v>
      </c>
      <c r="FA41" s="17">
        <v>10.5</v>
      </c>
      <c r="FB41" s="17"/>
      <c r="FC41" s="17">
        <v>18.3</v>
      </c>
      <c r="FD41" s="17">
        <v>7.7</v>
      </c>
      <c r="FE41" s="17">
        <v>27.5</v>
      </c>
      <c r="FF41" s="17">
        <v>34.5</v>
      </c>
      <c r="FG41" s="17">
        <v>16.600000000000001</v>
      </c>
      <c r="FH41" s="17">
        <v>4.2</v>
      </c>
      <c r="FI41" s="17">
        <v>7.3</v>
      </c>
      <c r="FJ41" s="17">
        <v>11.2</v>
      </c>
      <c r="FK41" s="17">
        <v>19.3</v>
      </c>
      <c r="FL41" s="17">
        <v>7820.2</v>
      </c>
      <c r="FM41" s="15"/>
      <c r="FN41" s="17">
        <v>23.028549999999999</v>
      </c>
      <c r="FO41" s="17">
        <v>5.1189999999999998</v>
      </c>
      <c r="FP41" s="17">
        <v>11.814500000000001</v>
      </c>
      <c r="FQ41" s="17">
        <v>10</v>
      </c>
      <c r="FR41" s="17">
        <v>25.951429999999998</v>
      </c>
      <c r="FS41" s="17">
        <v>18.936509999999998</v>
      </c>
      <c r="FT41" s="17"/>
      <c r="FU41" s="17">
        <v>4.8</v>
      </c>
      <c r="FV41" s="17">
        <v>99.649990000000003</v>
      </c>
    </row>
    <row r="42" spans="1:178" ht="24" customHeight="1" x14ac:dyDescent="0.3">
      <c r="A42" s="18" t="s">
        <v>72</v>
      </c>
      <c r="B42" s="18" t="s">
        <v>787</v>
      </c>
      <c r="C42" s="19">
        <v>202.7</v>
      </c>
      <c r="D42" s="19">
        <v>400.8</v>
      </c>
      <c r="E42" s="19">
        <v>129.4</v>
      </c>
      <c r="F42" s="19"/>
      <c r="G42" s="19"/>
      <c r="H42" s="19">
        <v>90.2</v>
      </c>
      <c r="I42" s="19">
        <v>98.9</v>
      </c>
      <c r="J42" s="19">
        <v>81.400000000000006</v>
      </c>
      <c r="K42" s="19">
        <v>0</v>
      </c>
      <c r="L42" s="19">
        <v>179</v>
      </c>
      <c r="M42" s="19">
        <v>203.4</v>
      </c>
      <c r="N42" s="19">
        <v>0</v>
      </c>
      <c r="O42" s="19"/>
      <c r="P42" s="19">
        <v>208.2</v>
      </c>
      <c r="Q42" s="19"/>
      <c r="R42" s="19">
        <v>0</v>
      </c>
      <c r="S42" s="19">
        <v>9.9</v>
      </c>
      <c r="T42" s="19"/>
      <c r="U42" s="19"/>
      <c r="V42" s="19"/>
      <c r="W42" s="19"/>
      <c r="X42" s="19">
        <v>167.2</v>
      </c>
      <c r="Y42" s="19">
        <v>9.4</v>
      </c>
      <c r="Z42" s="19">
        <v>5</v>
      </c>
      <c r="AA42" s="19">
        <v>16.399999999999999</v>
      </c>
      <c r="AB42" s="19">
        <v>7.1</v>
      </c>
      <c r="AC42" s="19">
        <v>14.8</v>
      </c>
      <c r="AD42" s="19">
        <v>94.7</v>
      </c>
      <c r="AE42" s="19"/>
      <c r="AF42" s="19"/>
      <c r="AG42" s="19"/>
      <c r="AH42" s="19"/>
      <c r="AI42" s="19">
        <v>111</v>
      </c>
      <c r="AJ42" s="19">
        <v>81.3</v>
      </c>
      <c r="AK42" s="19"/>
      <c r="AL42" s="19"/>
      <c r="AM42" s="19"/>
      <c r="AN42" s="19">
        <v>6.5</v>
      </c>
      <c r="AO42" s="19">
        <v>153.9</v>
      </c>
      <c r="AP42" s="19">
        <v>51.1</v>
      </c>
      <c r="AQ42" s="19">
        <v>48.5</v>
      </c>
      <c r="AR42" s="19">
        <v>31.7</v>
      </c>
      <c r="AS42" s="19">
        <v>17.8</v>
      </c>
      <c r="AT42" s="19">
        <v>18.399999999999999</v>
      </c>
      <c r="AU42" s="19">
        <v>91.7</v>
      </c>
      <c r="AV42" s="19">
        <v>182.8</v>
      </c>
      <c r="AW42" s="19">
        <v>183</v>
      </c>
      <c r="AX42" s="19">
        <v>184.7</v>
      </c>
      <c r="AY42" s="19">
        <v>108.2</v>
      </c>
      <c r="AZ42" s="19">
        <v>18.100000000000001</v>
      </c>
      <c r="BA42" s="19">
        <v>26.1</v>
      </c>
      <c r="BB42" s="19">
        <v>3.8</v>
      </c>
      <c r="BC42" s="19">
        <v>29.7</v>
      </c>
      <c r="BD42" s="19">
        <v>48.3</v>
      </c>
      <c r="BE42" s="19"/>
      <c r="BF42" s="19"/>
      <c r="BG42" s="19">
        <v>63.2</v>
      </c>
      <c r="BH42" s="19"/>
      <c r="BI42" s="19"/>
      <c r="BJ42" s="19">
        <v>24.7</v>
      </c>
      <c r="BK42" s="19"/>
      <c r="BL42" s="19"/>
      <c r="BM42" s="19"/>
      <c r="BN42" s="19">
        <v>127.7</v>
      </c>
      <c r="BO42" s="19">
        <v>170.1</v>
      </c>
      <c r="BP42" s="19">
        <v>167.7</v>
      </c>
      <c r="BQ42" s="19">
        <v>200</v>
      </c>
      <c r="BR42" s="19">
        <v>261.89999999999998</v>
      </c>
      <c r="BS42" s="19">
        <v>73.2</v>
      </c>
      <c r="BT42" s="19">
        <v>35.5</v>
      </c>
      <c r="BU42" s="19"/>
      <c r="BV42" s="19"/>
      <c r="BW42" s="19"/>
      <c r="BX42" s="19"/>
      <c r="BY42" s="19"/>
      <c r="BZ42" s="19"/>
      <c r="CA42" s="19">
        <v>0.8</v>
      </c>
      <c r="CB42" s="19">
        <v>96.9</v>
      </c>
      <c r="CC42" s="19">
        <v>74</v>
      </c>
      <c r="CD42" s="19">
        <v>63.2</v>
      </c>
      <c r="CE42" s="19">
        <v>62</v>
      </c>
      <c r="CF42" s="19">
        <v>30.5</v>
      </c>
      <c r="CG42" s="19">
        <v>65.8</v>
      </c>
      <c r="CH42" s="19">
        <v>32</v>
      </c>
      <c r="CI42" s="19">
        <v>49.3</v>
      </c>
      <c r="CJ42" s="19">
        <v>142</v>
      </c>
      <c r="CK42" s="19">
        <v>143.5</v>
      </c>
      <c r="CL42" s="19">
        <v>168.3</v>
      </c>
      <c r="CM42" s="19">
        <v>182.9</v>
      </c>
      <c r="CN42" s="19"/>
      <c r="CO42" s="19"/>
      <c r="CP42" s="19"/>
      <c r="CQ42" s="19"/>
      <c r="CR42" s="19">
        <v>211.8</v>
      </c>
      <c r="CS42" s="19">
        <v>98.7</v>
      </c>
      <c r="CT42" s="19">
        <v>4</v>
      </c>
      <c r="CU42" s="19">
        <v>2.6</v>
      </c>
      <c r="CV42" s="19">
        <v>6.2</v>
      </c>
      <c r="CW42" s="19">
        <v>0.4</v>
      </c>
      <c r="CX42" s="19">
        <v>82.2</v>
      </c>
      <c r="CY42" s="19">
        <v>75.900000000000006</v>
      </c>
      <c r="CZ42" s="19">
        <v>5.0999999999999996</v>
      </c>
      <c r="DA42" s="19">
        <v>0.2</v>
      </c>
      <c r="DB42" s="19">
        <v>6.4</v>
      </c>
      <c r="DC42" s="19">
        <v>9.9</v>
      </c>
      <c r="DD42" s="19"/>
      <c r="DE42" s="19">
        <v>188.9</v>
      </c>
      <c r="DF42" s="19">
        <v>1.2</v>
      </c>
      <c r="DG42" s="19">
        <v>1.5</v>
      </c>
      <c r="DH42" s="19">
        <v>3.6</v>
      </c>
      <c r="DI42" s="19">
        <v>20.2</v>
      </c>
      <c r="DJ42" s="19">
        <v>5.9</v>
      </c>
      <c r="DK42" s="19">
        <v>15.2</v>
      </c>
      <c r="DL42" s="19">
        <v>2.8</v>
      </c>
      <c r="DM42" s="19">
        <v>18.2</v>
      </c>
      <c r="DN42" s="19">
        <v>13.2</v>
      </c>
      <c r="DO42" s="19">
        <v>16.3</v>
      </c>
      <c r="DP42" s="19">
        <v>17.7</v>
      </c>
      <c r="DQ42" s="19">
        <v>61</v>
      </c>
      <c r="DR42" s="19">
        <v>0</v>
      </c>
      <c r="DS42" s="19">
        <v>2.5</v>
      </c>
      <c r="DT42" s="19">
        <v>14.3</v>
      </c>
      <c r="DU42" s="19">
        <v>1.9</v>
      </c>
      <c r="DV42" s="19"/>
      <c r="DW42" s="19">
        <v>9.9</v>
      </c>
      <c r="DX42" s="19">
        <v>4.7</v>
      </c>
      <c r="DY42" s="19">
        <v>10.1</v>
      </c>
      <c r="DZ42" s="19">
        <v>14.2</v>
      </c>
      <c r="EA42" s="19">
        <v>14.9</v>
      </c>
      <c r="EB42" s="19">
        <v>27.2</v>
      </c>
      <c r="EC42" s="19">
        <v>40.6</v>
      </c>
      <c r="ED42" s="19">
        <v>31.8</v>
      </c>
      <c r="EE42" s="19">
        <v>75.5</v>
      </c>
      <c r="EF42" s="19">
        <v>92.1</v>
      </c>
      <c r="EG42" s="19">
        <v>13.3</v>
      </c>
      <c r="EH42" s="19">
        <v>6.9</v>
      </c>
      <c r="EI42" s="19">
        <v>10.4</v>
      </c>
      <c r="EJ42" s="19">
        <v>3.2</v>
      </c>
      <c r="EK42" s="19">
        <v>7.4</v>
      </c>
      <c r="EL42" s="19">
        <v>20.399999999999999</v>
      </c>
      <c r="EM42" s="19">
        <v>20.399999999999999</v>
      </c>
      <c r="EN42" s="19">
        <v>20.100000000000001</v>
      </c>
      <c r="EO42" s="19">
        <v>8.1</v>
      </c>
      <c r="EP42" s="19">
        <v>239.9</v>
      </c>
      <c r="EQ42" s="19">
        <v>8</v>
      </c>
      <c r="ER42" s="19">
        <v>135.69999999999999</v>
      </c>
      <c r="ES42" s="19">
        <v>0.6</v>
      </c>
      <c r="ET42" s="19">
        <v>125</v>
      </c>
      <c r="EU42" s="19">
        <v>139.6</v>
      </c>
      <c r="EV42" s="19">
        <v>103.9</v>
      </c>
      <c r="EW42" s="19">
        <v>1.3</v>
      </c>
      <c r="EX42" s="19">
        <v>1.2</v>
      </c>
      <c r="EY42" s="19">
        <v>1.2</v>
      </c>
      <c r="EZ42" s="19">
        <v>1.3</v>
      </c>
      <c r="FA42" s="19">
        <v>7.5</v>
      </c>
      <c r="FB42" s="19"/>
      <c r="FC42" s="19">
        <v>18.399999999999999</v>
      </c>
      <c r="FD42" s="19">
        <v>5.7</v>
      </c>
      <c r="FE42" s="19">
        <v>27.4</v>
      </c>
      <c r="FF42" s="19">
        <v>34.299999999999997</v>
      </c>
      <c r="FG42" s="19">
        <v>16.8</v>
      </c>
      <c r="FH42" s="19">
        <v>4.2</v>
      </c>
      <c r="FI42" s="19">
        <v>6.8</v>
      </c>
      <c r="FJ42" s="19">
        <v>11.3</v>
      </c>
      <c r="FK42" s="19">
        <v>20.7</v>
      </c>
      <c r="FL42" s="19">
        <v>7780.1</v>
      </c>
      <c r="FM42" s="15"/>
      <c r="FN42" s="19">
        <v>22.640830000000001</v>
      </c>
      <c r="FO42" s="19">
        <v>7.2969999999999997</v>
      </c>
      <c r="FP42" s="19">
        <v>11.8185</v>
      </c>
      <c r="FQ42" s="19">
        <v>10</v>
      </c>
      <c r="FR42" s="19">
        <v>25.851240000000001</v>
      </c>
      <c r="FS42" s="19">
        <v>18.936250000000001</v>
      </c>
      <c r="FT42" s="19"/>
      <c r="FU42" s="19">
        <v>4.8</v>
      </c>
      <c r="FV42" s="19">
        <v>101.34381999999999</v>
      </c>
    </row>
    <row r="43" spans="1:178" ht="24" customHeight="1" x14ac:dyDescent="0.3">
      <c r="A43" s="13" t="s">
        <v>72</v>
      </c>
      <c r="B43" s="13" t="s">
        <v>788</v>
      </c>
      <c r="C43" s="14">
        <v>203.3</v>
      </c>
      <c r="D43" s="14">
        <v>393.8</v>
      </c>
      <c r="E43" s="14">
        <v>126.9</v>
      </c>
      <c r="F43" s="14"/>
      <c r="G43" s="14"/>
      <c r="H43" s="14">
        <v>89.1</v>
      </c>
      <c r="I43" s="14">
        <v>98.8</v>
      </c>
      <c r="J43" s="14">
        <v>80.599999999999994</v>
      </c>
      <c r="K43" s="14">
        <v>0</v>
      </c>
      <c r="L43" s="14">
        <v>180.4</v>
      </c>
      <c r="M43" s="14">
        <v>203.1</v>
      </c>
      <c r="N43" s="14">
        <v>0</v>
      </c>
      <c r="O43" s="14"/>
      <c r="P43" s="14">
        <v>207.3</v>
      </c>
      <c r="Q43" s="14"/>
      <c r="R43" s="14">
        <v>0</v>
      </c>
      <c r="S43" s="14">
        <v>9.8000000000000007</v>
      </c>
      <c r="T43" s="14"/>
      <c r="U43" s="14"/>
      <c r="V43" s="14"/>
      <c r="W43" s="14"/>
      <c r="X43" s="14">
        <v>161.5</v>
      </c>
      <c r="Y43" s="14">
        <v>9.3000000000000007</v>
      </c>
      <c r="Z43" s="14">
        <v>4.9000000000000004</v>
      </c>
      <c r="AA43" s="14">
        <v>16.399999999999999</v>
      </c>
      <c r="AB43" s="14">
        <v>6.9</v>
      </c>
      <c r="AC43" s="14">
        <v>14.8</v>
      </c>
      <c r="AD43" s="14">
        <v>94.2</v>
      </c>
      <c r="AE43" s="14"/>
      <c r="AF43" s="14"/>
      <c r="AG43" s="14"/>
      <c r="AH43" s="14"/>
      <c r="AI43" s="14">
        <v>110.2</v>
      </c>
      <c r="AJ43" s="14">
        <v>81.3</v>
      </c>
      <c r="AK43" s="14"/>
      <c r="AL43" s="14"/>
      <c r="AM43" s="14"/>
      <c r="AN43" s="14">
        <v>6.5</v>
      </c>
      <c r="AO43" s="14">
        <v>149.5</v>
      </c>
      <c r="AP43" s="14">
        <v>49.8</v>
      </c>
      <c r="AQ43" s="14">
        <v>57.7</v>
      </c>
      <c r="AR43" s="14">
        <v>31.5</v>
      </c>
      <c r="AS43" s="14">
        <v>18.2</v>
      </c>
      <c r="AT43" s="14">
        <v>18.3</v>
      </c>
      <c r="AU43" s="14">
        <v>89.7</v>
      </c>
      <c r="AV43" s="14">
        <v>180.6</v>
      </c>
      <c r="AW43" s="14">
        <v>181.1</v>
      </c>
      <c r="AX43" s="14">
        <v>184.7</v>
      </c>
      <c r="AY43" s="14">
        <v>107</v>
      </c>
      <c r="AZ43" s="14">
        <v>28.2</v>
      </c>
      <c r="BA43" s="14">
        <v>12.7</v>
      </c>
      <c r="BB43" s="14">
        <v>3.8</v>
      </c>
      <c r="BC43" s="14">
        <v>29</v>
      </c>
      <c r="BD43" s="14">
        <v>58.7</v>
      </c>
      <c r="BE43" s="14"/>
      <c r="BF43" s="14"/>
      <c r="BG43" s="14">
        <v>89</v>
      </c>
      <c r="BH43" s="14"/>
      <c r="BI43" s="14"/>
      <c r="BJ43" s="14">
        <v>24.6</v>
      </c>
      <c r="BK43" s="14"/>
      <c r="BL43" s="14"/>
      <c r="BM43" s="14"/>
      <c r="BN43" s="14">
        <v>126.7</v>
      </c>
      <c r="BO43" s="14">
        <v>171</v>
      </c>
      <c r="BP43" s="14">
        <v>168.3</v>
      </c>
      <c r="BQ43" s="14">
        <v>200</v>
      </c>
      <c r="BR43" s="14">
        <v>261.7</v>
      </c>
      <c r="BS43" s="14">
        <v>73.400000000000006</v>
      </c>
      <c r="BT43" s="14">
        <v>35.6</v>
      </c>
      <c r="BU43" s="14"/>
      <c r="BV43" s="14"/>
      <c r="BW43" s="14"/>
      <c r="BX43" s="14"/>
      <c r="BY43" s="14"/>
      <c r="BZ43" s="14"/>
      <c r="CA43" s="14">
        <v>0.8</v>
      </c>
      <c r="CB43" s="14">
        <v>148.4</v>
      </c>
      <c r="CC43" s="14">
        <v>71.2</v>
      </c>
      <c r="CD43" s="14">
        <v>62.4</v>
      </c>
      <c r="CE43" s="14">
        <v>61.8</v>
      </c>
      <c r="CF43" s="14">
        <v>30.2</v>
      </c>
      <c r="CG43" s="14">
        <v>65.900000000000006</v>
      </c>
      <c r="CH43" s="14">
        <v>31.3</v>
      </c>
      <c r="CI43" s="14">
        <v>48.9</v>
      </c>
      <c r="CJ43" s="14">
        <v>142.69999999999999</v>
      </c>
      <c r="CK43" s="14">
        <v>144</v>
      </c>
      <c r="CL43" s="14">
        <v>168.8</v>
      </c>
      <c r="CM43" s="14">
        <v>183.2</v>
      </c>
      <c r="CN43" s="14"/>
      <c r="CO43" s="14"/>
      <c r="CP43" s="14"/>
      <c r="CQ43" s="14"/>
      <c r="CR43" s="14">
        <v>209.8</v>
      </c>
      <c r="CS43" s="14">
        <v>99.9</v>
      </c>
      <c r="CT43" s="14">
        <v>4.2</v>
      </c>
      <c r="CU43" s="14">
        <v>2.6</v>
      </c>
      <c r="CV43" s="14">
        <v>6.1</v>
      </c>
      <c r="CW43" s="14">
        <v>0.3</v>
      </c>
      <c r="CX43" s="14">
        <v>76.2</v>
      </c>
      <c r="CY43" s="14">
        <v>71</v>
      </c>
      <c r="CZ43" s="14">
        <v>3.3</v>
      </c>
      <c r="DA43" s="14">
        <v>0.2</v>
      </c>
      <c r="DB43" s="14">
        <v>5.3</v>
      </c>
      <c r="DC43" s="14">
        <v>9.9</v>
      </c>
      <c r="DD43" s="14"/>
      <c r="DE43" s="14">
        <v>171.3</v>
      </c>
      <c r="DF43" s="14">
        <v>1.2</v>
      </c>
      <c r="DG43" s="14">
        <v>1.6</v>
      </c>
      <c r="DH43" s="14">
        <v>3.6</v>
      </c>
      <c r="DI43" s="14">
        <v>19.899999999999999</v>
      </c>
      <c r="DJ43" s="14">
        <v>5.9</v>
      </c>
      <c r="DK43" s="14">
        <v>15.2</v>
      </c>
      <c r="DL43" s="14">
        <v>2.8</v>
      </c>
      <c r="DM43" s="14">
        <v>18.2</v>
      </c>
      <c r="DN43" s="14">
        <v>11.4</v>
      </c>
      <c r="DO43" s="14">
        <v>14</v>
      </c>
      <c r="DP43" s="14">
        <v>18.7</v>
      </c>
      <c r="DQ43" s="14">
        <v>69.3</v>
      </c>
      <c r="DR43" s="14">
        <v>0</v>
      </c>
      <c r="DS43" s="14">
        <v>2.5</v>
      </c>
      <c r="DT43" s="14">
        <v>14.5</v>
      </c>
      <c r="DU43" s="14">
        <v>1.9</v>
      </c>
      <c r="DV43" s="14"/>
      <c r="DW43" s="14">
        <v>9.9</v>
      </c>
      <c r="DX43" s="14">
        <v>5.0999999999999996</v>
      </c>
      <c r="DY43" s="14">
        <v>9.5</v>
      </c>
      <c r="DZ43" s="14">
        <v>14</v>
      </c>
      <c r="EA43" s="14">
        <v>14.9</v>
      </c>
      <c r="EB43" s="14">
        <v>29</v>
      </c>
      <c r="EC43" s="14">
        <v>38</v>
      </c>
      <c r="ED43" s="14">
        <v>18.5</v>
      </c>
      <c r="EE43" s="14">
        <v>87.4</v>
      </c>
      <c r="EF43" s="14">
        <v>97.3</v>
      </c>
      <c r="EG43" s="14">
        <v>10.3</v>
      </c>
      <c r="EH43" s="14">
        <v>8.4</v>
      </c>
      <c r="EI43" s="14">
        <v>10.4</v>
      </c>
      <c r="EJ43" s="14">
        <v>3.1</v>
      </c>
      <c r="EK43" s="14">
        <v>7.3</v>
      </c>
      <c r="EL43" s="14">
        <v>20.399999999999999</v>
      </c>
      <c r="EM43" s="14">
        <v>20.399999999999999</v>
      </c>
      <c r="EN43" s="14">
        <v>20.100000000000001</v>
      </c>
      <c r="EO43" s="14">
        <v>5</v>
      </c>
      <c r="EP43" s="14">
        <v>214.3</v>
      </c>
      <c r="EQ43" s="14">
        <v>3.9</v>
      </c>
      <c r="ER43" s="14">
        <v>103.9</v>
      </c>
      <c r="ES43" s="14">
        <v>0.6</v>
      </c>
      <c r="ET43" s="14">
        <v>124.8</v>
      </c>
      <c r="EU43" s="14">
        <v>143.30000000000001</v>
      </c>
      <c r="EV43" s="14">
        <v>65.400000000000006</v>
      </c>
      <c r="EW43" s="14">
        <v>1.3</v>
      </c>
      <c r="EX43" s="14">
        <v>1.2</v>
      </c>
      <c r="EY43" s="14">
        <v>1.2</v>
      </c>
      <c r="EZ43" s="14">
        <v>1.3</v>
      </c>
      <c r="FA43" s="14">
        <v>5.0999999999999996</v>
      </c>
      <c r="FB43" s="14"/>
      <c r="FC43" s="14">
        <v>18.399999999999999</v>
      </c>
      <c r="FD43" s="14">
        <v>6.3</v>
      </c>
      <c r="FE43" s="14">
        <v>27.7</v>
      </c>
      <c r="FF43" s="14">
        <v>34.799999999999997</v>
      </c>
      <c r="FG43" s="14">
        <v>16.8</v>
      </c>
      <c r="FH43" s="14">
        <v>4.2</v>
      </c>
      <c r="FI43" s="14">
        <v>8</v>
      </c>
      <c r="FJ43" s="14">
        <v>11.3</v>
      </c>
      <c r="FK43" s="14">
        <v>19.3</v>
      </c>
      <c r="FL43" s="14">
        <v>7712.4</v>
      </c>
      <c r="FM43" s="15"/>
      <c r="FN43" s="14">
        <v>22.221489999999999</v>
      </c>
      <c r="FO43" s="14">
        <v>8.1020000000000003</v>
      </c>
      <c r="FP43" s="14">
        <v>11.866</v>
      </c>
      <c r="FQ43" s="14">
        <v>9.8000000000000007</v>
      </c>
      <c r="FR43" s="14">
        <v>25.99192</v>
      </c>
      <c r="FS43" s="14">
        <v>18.936340000000001</v>
      </c>
      <c r="FT43" s="14"/>
      <c r="FU43" s="14">
        <v>4.9000000000000004</v>
      </c>
      <c r="FV43" s="14">
        <v>101.81775</v>
      </c>
    </row>
    <row r="44" spans="1:178" ht="24" customHeight="1" x14ac:dyDescent="0.3">
      <c r="A44" s="16" t="s">
        <v>72</v>
      </c>
      <c r="B44" s="16" t="s">
        <v>789</v>
      </c>
      <c r="C44" s="17">
        <v>203.1</v>
      </c>
      <c r="D44" s="17">
        <v>458.3</v>
      </c>
      <c r="E44" s="17">
        <v>141</v>
      </c>
      <c r="F44" s="17"/>
      <c r="G44" s="17"/>
      <c r="H44" s="17">
        <v>90.1</v>
      </c>
      <c r="I44" s="17">
        <v>99.2</v>
      </c>
      <c r="J44" s="17">
        <v>81.7</v>
      </c>
      <c r="K44" s="17">
        <v>0</v>
      </c>
      <c r="L44" s="17">
        <v>180.3</v>
      </c>
      <c r="M44" s="17">
        <v>202.7</v>
      </c>
      <c r="N44" s="17">
        <v>0</v>
      </c>
      <c r="O44" s="17"/>
      <c r="P44" s="17">
        <v>206.7</v>
      </c>
      <c r="Q44" s="17"/>
      <c r="R44" s="17">
        <v>77.5</v>
      </c>
      <c r="S44" s="17">
        <v>10</v>
      </c>
      <c r="T44" s="17"/>
      <c r="U44" s="17"/>
      <c r="V44" s="17"/>
      <c r="W44" s="17"/>
      <c r="X44" s="17">
        <v>166</v>
      </c>
      <c r="Y44" s="17">
        <v>10.1</v>
      </c>
      <c r="Z44" s="17">
        <v>5.3</v>
      </c>
      <c r="AA44" s="17">
        <v>16.600000000000001</v>
      </c>
      <c r="AB44" s="17">
        <v>6.9</v>
      </c>
      <c r="AC44" s="17">
        <v>14.8</v>
      </c>
      <c r="AD44" s="17">
        <v>94.5</v>
      </c>
      <c r="AE44" s="17"/>
      <c r="AF44" s="17"/>
      <c r="AG44" s="17"/>
      <c r="AH44" s="17"/>
      <c r="AI44" s="17">
        <v>111</v>
      </c>
      <c r="AJ44" s="17">
        <v>81.7</v>
      </c>
      <c r="AK44" s="17"/>
      <c r="AL44" s="17"/>
      <c r="AM44" s="17"/>
      <c r="AN44" s="17">
        <v>6.5</v>
      </c>
      <c r="AO44" s="17">
        <v>153.19999999999999</v>
      </c>
      <c r="AP44" s="17">
        <v>48.7</v>
      </c>
      <c r="AQ44" s="17">
        <v>59.6</v>
      </c>
      <c r="AR44" s="17">
        <v>30.8</v>
      </c>
      <c r="AS44" s="17">
        <v>18.5</v>
      </c>
      <c r="AT44" s="17">
        <v>18.2</v>
      </c>
      <c r="AU44" s="17">
        <v>89.7</v>
      </c>
      <c r="AV44" s="17">
        <v>183.3</v>
      </c>
      <c r="AW44" s="17">
        <v>183.5</v>
      </c>
      <c r="AX44" s="17">
        <v>184.3</v>
      </c>
      <c r="AY44" s="17">
        <v>108.7</v>
      </c>
      <c r="AZ44" s="17">
        <v>10.3</v>
      </c>
      <c r="BA44" s="17">
        <v>23</v>
      </c>
      <c r="BB44" s="17">
        <v>3.8</v>
      </c>
      <c r="BC44" s="17">
        <v>29.9</v>
      </c>
      <c r="BD44" s="17">
        <v>64.5</v>
      </c>
      <c r="BE44" s="17"/>
      <c r="BF44" s="17"/>
      <c r="BG44" s="17">
        <v>93.9</v>
      </c>
      <c r="BH44" s="17"/>
      <c r="BI44" s="17"/>
      <c r="BJ44" s="17">
        <v>25</v>
      </c>
      <c r="BK44" s="17"/>
      <c r="BL44" s="17"/>
      <c r="BM44" s="17"/>
      <c r="BN44" s="17">
        <v>127.9</v>
      </c>
      <c r="BO44" s="17">
        <v>169.6</v>
      </c>
      <c r="BP44" s="17">
        <v>168.5</v>
      </c>
      <c r="BQ44" s="17">
        <v>170.1</v>
      </c>
      <c r="BR44" s="17">
        <v>254.4</v>
      </c>
      <c r="BS44" s="17">
        <v>73.7</v>
      </c>
      <c r="BT44" s="17">
        <v>35.6</v>
      </c>
      <c r="BU44" s="17"/>
      <c r="BV44" s="17"/>
      <c r="BW44" s="17"/>
      <c r="BX44" s="17"/>
      <c r="BY44" s="17"/>
      <c r="BZ44" s="17"/>
      <c r="CA44" s="17">
        <v>0.8</v>
      </c>
      <c r="CB44" s="17">
        <v>162.19999999999999</v>
      </c>
      <c r="CC44" s="17">
        <v>80.8</v>
      </c>
      <c r="CD44" s="17">
        <v>63.2</v>
      </c>
      <c r="CE44" s="17">
        <v>61.9</v>
      </c>
      <c r="CF44" s="17">
        <v>30.6</v>
      </c>
      <c r="CG44" s="17">
        <v>65.7</v>
      </c>
      <c r="CH44" s="17">
        <v>32.5</v>
      </c>
      <c r="CI44" s="17">
        <v>49.5</v>
      </c>
      <c r="CJ44" s="17">
        <v>142.30000000000001</v>
      </c>
      <c r="CK44" s="17">
        <v>143.9</v>
      </c>
      <c r="CL44" s="17">
        <v>168.6</v>
      </c>
      <c r="CM44" s="17">
        <v>182.8</v>
      </c>
      <c r="CN44" s="17"/>
      <c r="CO44" s="17"/>
      <c r="CP44" s="17"/>
      <c r="CQ44" s="17"/>
      <c r="CR44" s="17">
        <v>210</v>
      </c>
      <c r="CS44" s="17">
        <v>100.3</v>
      </c>
      <c r="CT44" s="17">
        <v>4.2</v>
      </c>
      <c r="CU44" s="17">
        <v>2.6</v>
      </c>
      <c r="CV44" s="17">
        <v>6.1</v>
      </c>
      <c r="CW44" s="17">
        <v>0.2</v>
      </c>
      <c r="CX44" s="17">
        <v>72.3</v>
      </c>
      <c r="CY44" s="17">
        <v>43.3</v>
      </c>
      <c r="CZ44" s="17">
        <v>1.7</v>
      </c>
      <c r="DA44" s="17">
        <v>0.1</v>
      </c>
      <c r="DB44" s="17">
        <v>4.9000000000000004</v>
      </c>
      <c r="DC44" s="17">
        <v>9.9</v>
      </c>
      <c r="DD44" s="17"/>
      <c r="DE44" s="17">
        <v>101.9</v>
      </c>
      <c r="DF44" s="17">
        <v>1.2</v>
      </c>
      <c r="DG44" s="17">
        <v>1.6</v>
      </c>
      <c r="DH44" s="17">
        <v>3.7</v>
      </c>
      <c r="DI44" s="17">
        <v>20.399999999999999</v>
      </c>
      <c r="DJ44" s="17">
        <v>5.9</v>
      </c>
      <c r="DK44" s="17">
        <v>15.2</v>
      </c>
      <c r="DL44" s="17">
        <v>2.8</v>
      </c>
      <c r="DM44" s="17">
        <v>18.2</v>
      </c>
      <c r="DN44" s="17">
        <v>7.3</v>
      </c>
      <c r="DO44" s="17">
        <v>8.4</v>
      </c>
      <c r="DP44" s="17">
        <v>17.2</v>
      </c>
      <c r="DQ44" s="17">
        <v>70.900000000000006</v>
      </c>
      <c r="DR44" s="17">
        <v>0</v>
      </c>
      <c r="DS44" s="17">
        <v>2.5</v>
      </c>
      <c r="DT44" s="17">
        <v>19.3</v>
      </c>
      <c r="DU44" s="17">
        <v>1.9</v>
      </c>
      <c r="DV44" s="17"/>
      <c r="DW44" s="17">
        <v>9.9</v>
      </c>
      <c r="DX44" s="17">
        <v>5.3</v>
      </c>
      <c r="DY44" s="17">
        <v>10.1</v>
      </c>
      <c r="DZ44" s="17">
        <v>14.3</v>
      </c>
      <c r="EA44" s="17">
        <v>14.7</v>
      </c>
      <c r="EB44" s="17">
        <v>28.7</v>
      </c>
      <c r="EC44" s="17">
        <v>37.1</v>
      </c>
      <c r="ED44" s="17">
        <v>9</v>
      </c>
      <c r="EE44" s="17">
        <v>83.5</v>
      </c>
      <c r="EF44" s="17">
        <v>90.4</v>
      </c>
      <c r="EG44" s="17">
        <v>13.9</v>
      </c>
      <c r="EH44" s="17">
        <v>12</v>
      </c>
      <c r="EI44" s="17">
        <v>10.4</v>
      </c>
      <c r="EJ44" s="17">
        <v>3.1</v>
      </c>
      <c r="EK44" s="17">
        <v>7.2</v>
      </c>
      <c r="EL44" s="17">
        <v>20.399999999999999</v>
      </c>
      <c r="EM44" s="17">
        <v>20.399999999999999</v>
      </c>
      <c r="EN44" s="17">
        <v>20.100000000000001</v>
      </c>
      <c r="EO44" s="17">
        <v>3.2</v>
      </c>
      <c r="EP44" s="17">
        <v>137.6</v>
      </c>
      <c r="EQ44" s="17">
        <v>2.4</v>
      </c>
      <c r="ER44" s="17">
        <v>74.3</v>
      </c>
      <c r="ES44" s="17">
        <v>0.6</v>
      </c>
      <c r="ET44" s="17">
        <v>124.2</v>
      </c>
      <c r="EU44" s="17">
        <v>133</v>
      </c>
      <c r="EV44" s="17">
        <v>70.900000000000006</v>
      </c>
      <c r="EW44" s="17">
        <v>1.3</v>
      </c>
      <c r="EX44" s="17">
        <v>1.2</v>
      </c>
      <c r="EY44" s="17">
        <v>1.2</v>
      </c>
      <c r="EZ44" s="17">
        <v>1.3</v>
      </c>
      <c r="FA44" s="17">
        <v>3</v>
      </c>
      <c r="FB44" s="17"/>
      <c r="FC44" s="17">
        <v>18.3</v>
      </c>
      <c r="FD44" s="17">
        <v>7.2</v>
      </c>
      <c r="FE44" s="17">
        <v>27.9</v>
      </c>
      <c r="FF44" s="17">
        <v>34.9</v>
      </c>
      <c r="FG44" s="17">
        <v>15.5</v>
      </c>
      <c r="FH44" s="17">
        <v>4.2</v>
      </c>
      <c r="FI44" s="17">
        <v>8.4</v>
      </c>
      <c r="FJ44" s="17">
        <v>11.3</v>
      </c>
      <c r="FK44" s="17">
        <v>18.899999999999999</v>
      </c>
      <c r="FL44" s="17">
        <v>7642.8</v>
      </c>
      <c r="FM44" s="15"/>
      <c r="FN44" s="17">
        <v>22.031759999999998</v>
      </c>
      <c r="FO44" s="17">
        <v>8.0890000000000004</v>
      </c>
      <c r="FP44" s="17">
        <v>11.950749999999999</v>
      </c>
      <c r="FQ44" s="17">
        <v>9.8000000000000007</v>
      </c>
      <c r="FR44" s="17">
        <v>26.12961</v>
      </c>
      <c r="FS44" s="17">
        <v>18.936579999999999</v>
      </c>
      <c r="FT44" s="17"/>
      <c r="FU44" s="17">
        <v>4.8</v>
      </c>
      <c r="FV44" s="17">
        <v>101.7377</v>
      </c>
    </row>
    <row r="45" spans="1:178" ht="24" customHeight="1" x14ac:dyDescent="0.3">
      <c r="A45" s="16" t="s">
        <v>72</v>
      </c>
      <c r="B45" s="16" t="s">
        <v>790</v>
      </c>
      <c r="C45" s="17">
        <v>203.3</v>
      </c>
      <c r="D45" s="17">
        <v>456.7</v>
      </c>
      <c r="E45" s="17">
        <v>148.80000000000001</v>
      </c>
      <c r="F45" s="17"/>
      <c r="G45" s="17"/>
      <c r="H45" s="17">
        <v>90.2</v>
      </c>
      <c r="I45" s="17">
        <v>99.3</v>
      </c>
      <c r="J45" s="17">
        <v>81.8</v>
      </c>
      <c r="K45" s="17">
        <v>0</v>
      </c>
      <c r="L45" s="17">
        <v>182</v>
      </c>
      <c r="M45" s="17">
        <v>204.4</v>
      </c>
      <c r="N45" s="17">
        <v>0</v>
      </c>
      <c r="O45" s="17"/>
      <c r="P45" s="17">
        <v>209.1</v>
      </c>
      <c r="Q45" s="17"/>
      <c r="R45" s="17">
        <v>77.400000000000006</v>
      </c>
      <c r="S45" s="17">
        <v>10</v>
      </c>
      <c r="T45" s="17"/>
      <c r="U45" s="17"/>
      <c r="V45" s="17"/>
      <c r="W45" s="17"/>
      <c r="X45" s="17">
        <v>167.5</v>
      </c>
      <c r="Y45" s="17">
        <v>9.6</v>
      </c>
      <c r="Z45" s="17">
        <v>6.4</v>
      </c>
      <c r="AA45" s="17">
        <v>16.7</v>
      </c>
      <c r="AB45" s="17">
        <v>6.9</v>
      </c>
      <c r="AC45" s="17">
        <v>14.8</v>
      </c>
      <c r="AD45" s="17">
        <v>95.8</v>
      </c>
      <c r="AE45" s="17"/>
      <c r="AF45" s="17"/>
      <c r="AG45" s="17"/>
      <c r="AH45" s="17"/>
      <c r="AI45" s="17">
        <v>110.8</v>
      </c>
      <c r="AJ45" s="17">
        <v>81.099999999999994</v>
      </c>
      <c r="AK45" s="17"/>
      <c r="AL45" s="17"/>
      <c r="AM45" s="17"/>
      <c r="AN45" s="17">
        <v>6.5</v>
      </c>
      <c r="AO45" s="17">
        <v>145.80000000000001</v>
      </c>
      <c r="AP45" s="17">
        <v>46.1</v>
      </c>
      <c r="AQ45" s="17">
        <v>69.3</v>
      </c>
      <c r="AR45" s="17">
        <v>29.1</v>
      </c>
      <c r="AS45" s="17">
        <v>18.2</v>
      </c>
      <c r="AT45" s="17">
        <v>18.100000000000001</v>
      </c>
      <c r="AU45" s="17">
        <v>90.9</v>
      </c>
      <c r="AV45" s="17">
        <v>183.6</v>
      </c>
      <c r="AW45" s="17">
        <v>184.3</v>
      </c>
      <c r="AX45" s="17">
        <v>184.4</v>
      </c>
      <c r="AY45" s="17">
        <v>108.6</v>
      </c>
      <c r="AZ45" s="17">
        <v>27.7</v>
      </c>
      <c r="BA45" s="17">
        <v>28.2</v>
      </c>
      <c r="BB45" s="17">
        <v>3.8</v>
      </c>
      <c r="BC45" s="17">
        <v>30</v>
      </c>
      <c r="BD45" s="17">
        <v>127.1</v>
      </c>
      <c r="BE45" s="17"/>
      <c r="BF45" s="17"/>
      <c r="BG45" s="17">
        <v>93.8</v>
      </c>
      <c r="BH45" s="17"/>
      <c r="BI45" s="17"/>
      <c r="BJ45" s="17">
        <v>25.1</v>
      </c>
      <c r="BK45" s="17"/>
      <c r="BL45" s="17"/>
      <c r="BM45" s="17"/>
      <c r="BN45" s="17">
        <v>127.8</v>
      </c>
      <c r="BO45" s="17">
        <v>172</v>
      </c>
      <c r="BP45" s="17">
        <v>169.3</v>
      </c>
      <c r="BQ45" s="17">
        <v>200</v>
      </c>
      <c r="BR45" s="17">
        <v>263.10000000000002</v>
      </c>
      <c r="BS45" s="17">
        <v>73.599999999999994</v>
      </c>
      <c r="BT45" s="17">
        <v>35.799999999999997</v>
      </c>
      <c r="BU45" s="17"/>
      <c r="BV45" s="17"/>
      <c r="BW45" s="17"/>
      <c r="BX45" s="17"/>
      <c r="BY45" s="17"/>
      <c r="BZ45" s="17"/>
      <c r="CA45" s="17">
        <v>0.8</v>
      </c>
      <c r="CB45" s="17">
        <v>224.2</v>
      </c>
      <c r="CC45" s="17">
        <v>86</v>
      </c>
      <c r="CD45" s="17">
        <v>63.2</v>
      </c>
      <c r="CE45" s="17">
        <v>62.1</v>
      </c>
      <c r="CF45" s="17">
        <v>30.5</v>
      </c>
      <c r="CG45" s="17">
        <v>65.3</v>
      </c>
      <c r="CH45" s="17">
        <v>32.6</v>
      </c>
      <c r="CI45" s="17">
        <v>49.7</v>
      </c>
      <c r="CJ45" s="17">
        <v>142.5</v>
      </c>
      <c r="CK45" s="17">
        <v>144</v>
      </c>
      <c r="CL45" s="17">
        <v>168.9</v>
      </c>
      <c r="CM45" s="17">
        <v>184</v>
      </c>
      <c r="CN45" s="17"/>
      <c r="CO45" s="17"/>
      <c r="CP45" s="17"/>
      <c r="CQ45" s="17"/>
      <c r="CR45" s="17">
        <v>211</v>
      </c>
      <c r="CS45" s="17">
        <v>100.8</v>
      </c>
      <c r="CT45" s="17">
        <v>4.2</v>
      </c>
      <c r="CU45" s="17">
        <v>2.7</v>
      </c>
      <c r="CV45" s="17">
        <v>6.1</v>
      </c>
      <c r="CW45" s="17">
        <v>0.1</v>
      </c>
      <c r="CX45" s="17">
        <v>67.599999999999994</v>
      </c>
      <c r="CY45" s="17">
        <v>22.2</v>
      </c>
      <c r="CZ45" s="17">
        <v>0.5</v>
      </c>
      <c r="DA45" s="17">
        <v>0.1</v>
      </c>
      <c r="DB45" s="17">
        <v>6</v>
      </c>
      <c r="DC45" s="17">
        <v>9.9</v>
      </c>
      <c r="DD45" s="17"/>
      <c r="DE45" s="17">
        <v>56</v>
      </c>
      <c r="DF45" s="17">
        <v>1.2</v>
      </c>
      <c r="DG45" s="17">
        <v>1.6</v>
      </c>
      <c r="DH45" s="17">
        <v>3.7</v>
      </c>
      <c r="DI45" s="17">
        <v>20.399999999999999</v>
      </c>
      <c r="DJ45" s="17">
        <v>5.9</v>
      </c>
      <c r="DK45" s="17">
        <v>15.2</v>
      </c>
      <c r="DL45" s="17">
        <v>2.8</v>
      </c>
      <c r="DM45" s="17">
        <v>18.2</v>
      </c>
      <c r="DN45" s="17">
        <v>1.7</v>
      </c>
      <c r="DO45" s="17">
        <v>1.9</v>
      </c>
      <c r="DP45" s="17">
        <v>15.6</v>
      </c>
      <c r="DQ45" s="17">
        <v>62.9</v>
      </c>
      <c r="DR45" s="17">
        <v>0</v>
      </c>
      <c r="DS45" s="17">
        <v>2.5</v>
      </c>
      <c r="DT45" s="17">
        <v>20.2</v>
      </c>
      <c r="DU45" s="17">
        <v>2</v>
      </c>
      <c r="DV45" s="17"/>
      <c r="DW45" s="17">
        <v>9.9</v>
      </c>
      <c r="DX45" s="17">
        <v>5.3</v>
      </c>
      <c r="DY45" s="17">
        <v>10.199999999999999</v>
      </c>
      <c r="DZ45" s="17">
        <v>14.3</v>
      </c>
      <c r="EA45" s="17">
        <v>14.6</v>
      </c>
      <c r="EB45" s="17">
        <v>26.8</v>
      </c>
      <c r="EC45" s="17">
        <v>41.1</v>
      </c>
      <c r="ED45" s="17">
        <v>8.5</v>
      </c>
      <c r="EE45" s="17">
        <v>74.099999999999994</v>
      </c>
      <c r="EF45" s="17">
        <v>90.8</v>
      </c>
      <c r="EG45" s="17">
        <v>10.1</v>
      </c>
      <c r="EH45" s="17">
        <v>8.5</v>
      </c>
      <c r="EI45" s="17">
        <v>10.4</v>
      </c>
      <c r="EJ45" s="17">
        <v>3.1</v>
      </c>
      <c r="EK45" s="17">
        <v>7.2</v>
      </c>
      <c r="EL45" s="17">
        <v>20.399999999999999</v>
      </c>
      <c r="EM45" s="17">
        <v>20.399999999999999</v>
      </c>
      <c r="EN45" s="17">
        <v>20.100000000000001</v>
      </c>
      <c r="EO45" s="17">
        <v>0.3</v>
      </c>
      <c r="EP45" s="17">
        <v>75.8</v>
      </c>
      <c r="EQ45" s="17">
        <v>1</v>
      </c>
      <c r="ER45" s="17">
        <v>31</v>
      </c>
      <c r="ES45" s="17">
        <v>0.6</v>
      </c>
      <c r="ET45" s="17">
        <v>127</v>
      </c>
      <c r="EU45" s="17">
        <v>137.30000000000001</v>
      </c>
      <c r="EV45" s="17">
        <v>33.200000000000003</v>
      </c>
      <c r="EW45" s="17">
        <v>1.3</v>
      </c>
      <c r="EX45" s="17">
        <v>1.2</v>
      </c>
      <c r="EY45" s="17">
        <v>1.2</v>
      </c>
      <c r="EZ45" s="17">
        <v>1.2</v>
      </c>
      <c r="FA45" s="17">
        <v>1.6</v>
      </c>
      <c r="FB45" s="17"/>
      <c r="FC45" s="17">
        <v>18.399999999999999</v>
      </c>
      <c r="FD45" s="17">
        <v>8.3000000000000007</v>
      </c>
      <c r="FE45" s="17">
        <v>27.4</v>
      </c>
      <c r="FF45" s="17">
        <v>34.299999999999997</v>
      </c>
      <c r="FG45" s="17">
        <v>16</v>
      </c>
      <c r="FH45" s="17">
        <v>4.2</v>
      </c>
      <c r="FI45" s="17">
        <v>9.1</v>
      </c>
      <c r="FJ45" s="17">
        <v>10.1</v>
      </c>
      <c r="FK45" s="17">
        <v>18.5</v>
      </c>
      <c r="FL45" s="17">
        <v>7606.4</v>
      </c>
      <c r="FM45" s="15"/>
      <c r="FN45" s="17">
        <v>21.623950000000001</v>
      </c>
      <c r="FO45" s="17">
        <v>8.0739999999999998</v>
      </c>
      <c r="FP45" s="17">
        <v>10.805</v>
      </c>
      <c r="FQ45" s="17">
        <v>9.8000000000000007</v>
      </c>
      <c r="FR45" s="17">
        <v>26.290620000000001</v>
      </c>
      <c r="FS45" s="17">
        <v>18.936869999999999</v>
      </c>
      <c r="FT45" s="17"/>
      <c r="FU45" s="17">
        <v>4.8</v>
      </c>
      <c r="FV45" s="17">
        <v>100.33044</v>
      </c>
    </row>
    <row r="46" spans="1:178" ht="24" customHeight="1" x14ac:dyDescent="0.3">
      <c r="A46" s="16" t="s">
        <v>72</v>
      </c>
      <c r="B46" s="16" t="s">
        <v>791</v>
      </c>
      <c r="C46" s="17">
        <v>202.9</v>
      </c>
      <c r="D46" s="17">
        <v>568.70000000000005</v>
      </c>
      <c r="E46" s="17">
        <v>189.1</v>
      </c>
      <c r="F46" s="17"/>
      <c r="G46" s="17"/>
      <c r="H46" s="17">
        <v>91.6</v>
      </c>
      <c r="I46" s="17">
        <v>98.2</v>
      </c>
      <c r="J46" s="17">
        <v>82</v>
      </c>
      <c r="K46" s="17">
        <v>0</v>
      </c>
      <c r="L46" s="17">
        <v>182.7</v>
      </c>
      <c r="M46" s="17">
        <v>204.3</v>
      </c>
      <c r="N46" s="17">
        <v>0</v>
      </c>
      <c r="O46" s="17"/>
      <c r="P46" s="17">
        <v>209.8</v>
      </c>
      <c r="Q46" s="17"/>
      <c r="R46" s="17">
        <v>77</v>
      </c>
      <c r="S46" s="17">
        <v>10</v>
      </c>
      <c r="T46" s="17"/>
      <c r="U46" s="17"/>
      <c r="V46" s="17"/>
      <c r="W46" s="17"/>
      <c r="X46" s="17">
        <v>170.3</v>
      </c>
      <c r="Y46" s="17">
        <v>9.6</v>
      </c>
      <c r="Z46" s="17">
        <v>6.6</v>
      </c>
      <c r="AA46" s="17">
        <v>16.7</v>
      </c>
      <c r="AB46" s="17">
        <v>6.9</v>
      </c>
      <c r="AC46" s="17">
        <v>14.9</v>
      </c>
      <c r="AD46" s="17">
        <v>125.8</v>
      </c>
      <c r="AE46" s="17"/>
      <c r="AF46" s="17"/>
      <c r="AG46" s="17"/>
      <c r="AH46" s="17"/>
      <c r="AI46" s="17">
        <v>110.8</v>
      </c>
      <c r="AJ46" s="17">
        <v>81.599999999999994</v>
      </c>
      <c r="AK46" s="17"/>
      <c r="AL46" s="17"/>
      <c r="AM46" s="17"/>
      <c r="AN46" s="17">
        <v>6.5</v>
      </c>
      <c r="AO46" s="17">
        <v>146.6</v>
      </c>
      <c r="AP46" s="17">
        <v>48</v>
      </c>
      <c r="AQ46" s="17">
        <v>93.3</v>
      </c>
      <c r="AR46" s="17">
        <v>29.6</v>
      </c>
      <c r="AS46" s="17">
        <v>18.3</v>
      </c>
      <c r="AT46" s="17">
        <v>18.100000000000001</v>
      </c>
      <c r="AU46" s="17">
        <v>89.9</v>
      </c>
      <c r="AV46" s="17">
        <v>184.1</v>
      </c>
      <c r="AW46" s="17">
        <v>184.6</v>
      </c>
      <c r="AX46" s="17">
        <v>183.9</v>
      </c>
      <c r="AY46" s="17">
        <v>109.8</v>
      </c>
      <c r="AZ46" s="17">
        <v>18.7</v>
      </c>
      <c r="BA46" s="17">
        <v>28.2</v>
      </c>
      <c r="BB46" s="17">
        <v>3.8</v>
      </c>
      <c r="BC46" s="17">
        <v>35.799999999999997</v>
      </c>
      <c r="BD46" s="17">
        <v>92.8</v>
      </c>
      <c r="BE46" s="17"/>
      <c r="BF46" s="17"/>
      <c r="BG46" s="17">
        <v>94</v>
      </c>
      <c r="BH46" s="17"/>
      <c r="BI46" s="17"/>
      <c r="BJ46" s="17">
        <v>24.9</v>
      </c>
      <c r="BK46" s="17"/>
      <c r="BL46" s="17"/>
      <c r="BM46" s="17"/>
      <c r="BN46" s="17">
        <v>128</v>
      </c>
      <c r="BO46" s="17">
        <v>172</v>
      </c>
      <c r="BP46" s="17">
        <v>169.4</v>
      </c>
      <c r="BQ46" s="17">
        <v>200</v>
      </c>
      <c r="BR46" s="17">
        <v>265.3</v>
      </c>
      <c r="BS46" s="17">
        <v>73.599999999999994</v>
      </c>
      <c r="BT46" s="17">
        <v>35.9</v>
      </c>
      <c r="BU46" s="17"/>
      <c r="BV46" s="17"/>
      <c r="BW46" s="17"/>
      <c r="BX46" s="17"/>
      <c r="BY46" s="17"/>
      <c r="BZ46" s="17"/>
      <c r="CA46" s="17">
        <v>0.8</v>
      </c>
      <c r="CB46" s="17">
        <v>173.4</v>
      </c>
      <c r="CC46" s="17">
        <v>86.1</v>
      </c>
      <c r="CD46" s="17">
        <v>63.3</v>
      </c>
      <c r="CE46" s="17">
        <v>62</v>
      </c>
      <c r="CF46" s="17">
        <v>30.4</v>
      </c>
      <c r="CG46" s="17">
        <v>65.2</v>
      </c>
      <c r="CH46" s="17">
        <v>32.799999999999997</v>
      </c>
      <c r="CI46" s="17">
        <v>49.7</v>
      </c>
      <c r="CJ46" s="17">
        <v>142.5</v>
      </c>
      <c r="CK46" s="17">
        <v>144</v>
      </c>
      <c r="CL46" s="17">
        <v>168.1</v>
      </c>
      <c r="CM46" s="17">
        <v>183.8</v>
      </c>
      <c r="CN46" s="17"/>
      <c r="CO46" s="17"/>
      <c r="CP46" s="17"/>
      <c r="CQ46" s="17"/>
      <c r="CR46" s="17">
        <v>211.8</v>
      </c>
      <c r="CS46" s="17">
        <v>101.1</v>
      </c>
      <c r="CT46" s="17">
        <v>4.7</v>
      </c>
      <c r="CU46" s="17">
        <v>2.6</v>
      </c>
      <c r="CV46" s="17">
        <v>6.1</v>
      </c>
      <c r="CW46" s="17">
        <v>0.1</v>
      </c>
      <c r="CX46" s="17">
        <v>83.6</v>
      </c>
      <c r="CY46" s="17">
        <v>1.6</v>
      </c>
      <c r="CZ46" s="17">
        <v>0</v>
      </c>
      <c r="DA46" s="17">
        <v>0</v>
      </c>
      <c r="DB46" s="17">
        <v>7.6</v>
      </c>
      <c r="DC46" s="17">
        <v>9.9</v>
      </c>
      <c r="DD46" s="17"/>
      <c r="DE46" s="17">
        <v>4.0999999999999996</v>
      </c>
      <c r="DF46" s="17">
        <v>1.2</v>
      </c>
      <c r="DG46" s="17">
        <v>1.6</v>
      </c>
      <c r="DH46" s="17">
        <v>3.6</v>
      </c>
      <c r="DI46" s="17">
        <v>20.2</v>
      </c>
      <c r="DJ46" s="17">
        <v>5.6</v>
      </c>
      <c r="DK46" s="17">
        <v>15.2</v>
      </c>
      <c r="DL46" s="17">
        <v>2.8</v>
      </c>
      <c r="DM46" s="17">
        <v>18.2</v>
      </c>
      <c r="DN46" s="17">
        <v>0</v>
      </c>
      <c r="DO46" s="17">
        <v>0</v>
      </c>
      <c r="DP46" s="17">
        <v>16.2</v>
      </c>
      <c r="DQ46" s="17">
        <v>68.5</v>
      </c>
      <c r="DR46" s="17">
        <v>0</v>
      </c>
      <c r="DS46" s="17">
        <v>1.2</v>
      </c>
      <c r="DT46" s="17">
        <v>20.2</v>
      </c>
      <c r="DU46" s="17">
        <v>2</v>
      </c>
      <c r="DV46" s="17"/>
      <c r="DW46" s="17">
        <v>9.9</v>
      </c>
      <c r="DX46" s="17">
        <v>5.3</v>
      </c>
      <c r="DY46" s="17">
        <v>9.9</v>
      </c>
      <c r="DZ46" s="17">
        <v>14.2</v>
      </c>
      <c r="EA46" s="17">
        <v>14.4</v>
      </c>
      <c r="EB46" s="17">
        <v>25.9</v>
      </c>
      <c r="EC46" s="17">
        <v>37.299999999999997</v>
      </c>
      <c r="ED46" s="17">
        <v>0.4</v>
      </c>
      <c r="EE46" s="17">
        <v>74.400000000000006</v>
      </c>
      <c r="EF46" s="17">
        <v>89.2</v>
      </c>
      <c r="EG46" s="17">
        <v>9.1999999999999993</v>
      </c>
      <c r="EH46" s="17">
        <v>8.9</v>
      </c>
      <c r="EI46" s="17">
        <v>10.4</v>
      </c>
      <c r="EJ46" s="17">
        <v>3.1</v>
      </c>
      <c r="EK46" s="17">
        <v>7.2</v>
      </c>
      <c r="EL46" s="17">
        <v>20.399999999999999</v>
      </c>
      <c r="EM46" s="17">
        <v>20.399999999999999</v>
      </c>
      <c r="EN46" s="17">
        <v>20.100000000000001</v>
      </c>
      <c r="EO46" s="17">
        <v>0</v>
      </c>
      <c r="EP46" s="17">
        <v>7</v>
      </c>
      <c r="EQ46" s="17">
        <v>0.2</v>
      </c>
      <c r="ER46" s="17">
        <v>1.2</v>
      </c>
      <c r="ES46" s="17">
        <v>0.6</v>
      </c>
      <c r="ET46" s="17">
        <v>116</v>
      </c>
      <c r="EU46" s="17">
        <v>99.7</v>
      </c>
      <c r="EV46" s="17">
        <v>1.8</v>
      </c>
      <c r="EW46" s="17">
        <v>1.3</v>
      </c>
      <c r="EX46" s="17">
        <v>1.2</v>
      </c>
      <c r="EY46" s="17">
        <v>1.2</v>
      </c>
      <c r="EZ46" s="17">
        <v>1.2</v>
      </c>
      <c r="FA46" s="17">
        <v>0.4</v>
      </c>
      <c r="FB46" s="17"/>
      <c r="FC46" s="17">
        <v>18.3</v>
      </c>
      <c r="FD46" s="17">
        <v>6.4</v>
      </c>
      <c r="FE46" s="17">
        <v>27.7</v>
      </c>
      <c r="FF46" s="17">
        <v>34.6</v>
      </c>
      <c r="FG46" s="17">
        <v>16</v>
      </c>
      <c r="FH46" s="17">
        <v>4.2</v>
      </c>
      <c r="FI46" s="17">
        <v>8.9</v>
      </c>
      <c r="FJ46" s="17">
        <v>10.1</v>
      </c>
      <c r="FK46" s="17">
        <v>19.3</v>
      </c>
      <c r="FL46" s="17">
        <v>7484.3</v>
      </c>
      <c r="FM46" s="15"/>
      <c r="FN46" s="17">
        <v>21.900279999999999</v>
      </c>
      <c r="FO46" s="17">
        <v>8.0640000000000001</v>
      </c>
      <c r="FP46" s="17">
        <v>10.6</v>
      </c>
      <c r="FQ46" s="17">
        <v>9.8000000000000007</v>
      </c>
      <c r="FR46" s="17">
        <v>26.434989999999999</v>
      </c>
      <c r="FS46" s="17">
        <v>18.93666</v>
      </c>
      <c r="FT46" s="17"/>
      <c r="FU46" s="17">
        <v>15.9</v>
      </c>
      <c r="FV46" s="17">
        <v>111.63593</v>
      </c>
    </row>
    <row r="47" spans="1:178" ht="24" customHeight="1" x14ac:dyDescent="0.3">
      <c r="A47" s="16" t="s">
        <v>72</v>
      </c>
      <c r="B47" s="16" t="s">
        <v>792</v>
      </c>
      <c r="C47" s="17">
        <v>201</v>
      </c>
      <c r="D47" s="17">
        <v>567.5</v>
      </c>
      <c r="E47" s="17">
        <v>189.5</v>
      </c>
      <c r="F47" s="17"/>
      <c r="G47" s="17"/>
      <c r="H47" s="17">
        <v>89.9</v>
      </c>
      <c r="I47" s="17">
        <v>98.2</v>
      </c>
      <c r="J47" s="17">
        <v>80.900000000000006</v>
      </c>
      <c r="K47" s="17">
        <v>0</v>
      </c>
      <c r="L47" s="17">
        <v>183.3</v>
      </c>
      <c r="M47" s="17">
        <v>205.7</v>
      </c>
      <c r="N47" s="17">
        <v>0</v>
      </c>
      <c r="O47" s="17"/>
      <c r="P47" s="17">
        <v>211</v>
      </c>
      <c r="Q47" s="17"/>
      <c r="R47" s="17">
        <v>77.3</v>
      </c>
      <c r="S47" s="17">
        <v>9.9</v>
      </c>
      <c r="T47" s="17"/>
      <c r="U47" s="17"/>
      <c r="V47" s="17"/>
      <c r="W47" s="17"/>
      <c r="X47" s="17">
        <v>166.8</v>
      </c>
      <c r="Y47" s="17">
        <v>9.3000000000000007</v>
      </c>
      <c r="Z47" s="17">
        <v>6.5</v>
      </c>
      <c r="AA47" s="17">
        <v>16.899999999999999</v>
      </c>
      <c r="AB47" s="17">
        <v>6.9</v>
      </c>
      <c r="AC47" s="17">
        <v>15</v>
      </c>
      <c r="AD47" s="17">
        <v>125.2</v>
      </c>
      <c r="AE47" s="17"/>
      <c r="AF47" s="17"/>
      <c r="AG47" s="17"/>
      <c r="AH47" s="17"/>
      <c r="AI47" s="17">
        <v>111</v>
      </c>
      <c r="AJ47" s="17">
        <v>119.4</v>
      </c>
      <c r="AK47" s="17"/>
      <c r="AL47" s="17"/>
      <c r="AM47" s="17"/>
      <c r="AN47" s="17">
        <v>6.5</v>
      </c>
      <c r="AO47" s="17">
        <v>150.30000000000001</v>
      </c>
      <c r="AP47" s="17">
        <v>48.4</v>
      </c>
      <c r="AQ47" s="17">
        <v>102.7</v>
      </c>
      <c r="AR47" s="17">
        <v>28.4</v>
      </c>
      <c r="AS47" s="17">
        <v>18.3</v>
      </c>
      <c r="AT47" s="17">
        <v>18</v>
      </c>
      <c r="AU47" s="17">
        <v>91.4</v>
      </c>
      <c r="AV47" s="17">
        <v>183.93</v>
      </c>
      <c r="AW47" s="17">
        <v>180.98</v>
      </c>
      <c r="AX47" s="17">
        <v>185.73</v>
      </c>
      <c r="AY47" s="17">
        <v>108.4</v>
      </c>
      <c r="AZ47" s="17">
        <v>17.3</v>
      </c>
      <c r="BA47" s="17">
        <v>28</v>
      </c>
      <c r="BB47" s="17">
        <v>3.8</v>
      </c>
      <c r="BC47" s="17">
        <v>34.5</v>
      </c>
      <c r="BD47" s="17">
        <v>85.7</v>
      </c>
      <c r="BE47" s="17"/>
      <c r="BF47" s="17"/>
      <c r="BG47" s="17">
        <v>93.6</v>
      </c>
      <c r="BH47" s="17"/>
      <c r="BI47" s="17"/>
      <c r="BJ47" s="17">
        <v>46.5</v>
      </c>
      <c r="BK47" s="17"/>
      <c r="BL47" s="17"/>
      <c r="BM47" s="17"/>
      <c r="BN47" s="17">
        <v>127.8</v>
      </c>
      <c r="BO47" s="17">
        <v>172.6</v>
      </c>
      <c r="BP47" s="17">
        <v>170.4</v>
      </c>
      <c r="BQ47" s="17">
        <v>200</v>
      </c>
      <c r="BR47" s="17">
        <v>265.7</v>
      </c>
      <c r="BS47" s="17">
        <v>74.3</v>
      </c>
      <c r="BT47" s="17">
        <v>36.1</v>
      </c>
      <c r="BU47" s="17"/>
      <c r="BV47" s="17"/>
      <c r="BW47" s="17"/>
      <c r="BX47" s="17"/>
      <c r="BY47" s="17"/>
      <c r="BZ47" s="17"/>
      <c r="CA47" s="17">
        <v>0.8</v>
      </c>
      <c r="CB47" s="17">
        <v>175.6</v>
      </c>
      <c r="CC47" s="17">
        <v>79</v>
      </c>
      <c r="CD47" s="17">
        <v>63.2</v>
      </c>
      <c r="CE47" s="17">
        <v>65</v>
      </c>
      <c r="CF47" s="17">
        <v>30.4</v>
      </c>
      <c r="CG47" s="17">
        <v>66</v>
      </c>
      <c r="CH47" s="17">
        <v>31.7</v>
      </c>
      <c r="CI47" s="17">
        <v>50</v>
      </c>
      <c r="CJ47" s="17">
        <v>143</v>
      </c>
      <c r="CK47" s="17">
        <v>144.6</v>
      </c>
      <c r="CL47" s="17">
        <v>169.4</v>
      </c>
      <c r="CM47" s="17">
        <v>184.3</v>
      </c>
      <c r="CN47" s="17"/>
      <c r="CO47" s="17"/>
      <c r="CP47" s="17"/>
      <c r="CQ47" s="17"/>
      <c r="CR47" s="17">
        <v>212.2</v>
      </c>
      <c r="CS47" s="17">
        <v>101.3</v>
      </c>
      <c r="CT47" s="17">
        <v>4.8</v>
      </c>
      <c r="CU47" s="17">
        <v>2.6</v>
      </c>
      <c r="CV47" s="17">
        <v>6.1</v>
      </c>
      <c r="CW47" s="17">
        <v>0</v>
      </c>
      <c r="CX47" s="17">
        <v>77.5</v>
      </c>
      <c r="CY47" s="17">
        <v>0</v>
      </c>
      <c r="CZ47" s="17">
        <v>0</v>
      </c>
      <c r="DA47" s="17">
        <v>0</v>
      </c>
      <c r="DB47" s="17">
        <v>7.6</v>
      </c>
      <c r="DC47" s="17">
        <v>9.9</v>
      </c>
      <c r="DD47" s="17"/>
      <c r="DE47" s="17">
        <v>0</v>
      </c>
      <c r="DF47" s="17">
        <v>1.2</v>
      </c>
      <c r="DG47" s="17">
        <v>1.6</v>
      </c>
      <c r="DH47" s="17">
        <v>3.7</v>
      </c>
      <c r="DI47" s="17">
        <v>20.3</v>
      </c>
      <c r="DJ47" s="17">
        <v>5.6</v>
      </c>
      <c r="DK47" s="17">
        <v>15.2</v>
      </c>
      <c r="DL47" s="17">
        <v>2.8</v>
      </c>
      <c r="DM47" s="17">
        <v>18.2</v>
      </c>
      <c r="DN47" s="17">
        <v>0</v>
      </c>
      <c r="DO47" s="17">
        <v>0</v>
      </c>
      <c r="DP47" s="17">
        <v>19.600000000000001</v>
      </c>
      <c r="DQ47" s="17">
        <v>72.7</v>
      </c>
      <c r="DR47" s="17">
        <v>0</v>
      </c>
      <c r="DS47" s="17">
        <v>2.2000000000000002</v>
      </c>
      <c r="DT47" s="17">
        <v>20.2</v>
      </c>
      <c r="DU47" s="17">
        <v>2</v>
      </c>
      <c r="DV47" s="17"/>
      <c r="DW47" s="17">
        <v>10</v>
      </c>
      <c r="DX47" s="17">
        <v>5.2</v>
      </c>
      <c r="DY47" s="17">
        <v>9.9</v>
      </c>
      <c r="DZ47" s="17">
        <v>14.2</v>
      </c>
      <c r="EA47" s="17">
        <v>14.4</v>
      </c>
      <c r="EB47" s="17">
        <v>24.7</v>
      </c>
      <c r="EC47" s="17">
        <v>31.5</v>
      </c>
      <c r="ED47" s="17">
        <v>0</v>
      </c>
      <c r="EE47" s="17">
        <v>74</v>
      </c>
      <c r="EF47" s="17">
        <v>87.5</v>
      </c>
      <c r="EG47" s="17">
        <v>7.4</v>
      </c>
      <c r="EH47" s="17">
        <v>8.9</v>
      </c>
      <c r="EI47" s="17">
        <v>10.4</v>
      </c>
      <c r="EJ47" s="17">
        <v>3.1</v>
      </c>
      <c r="EK47" s="17">
        <v>8.1</v>
      </c>
      <c r="EL47" s="17">
        <v>20.399999999999999</v>
      </c>
      <c r="EM47" s="17">
        <v>20.399999999999999</v>
      </c>
      <c r="EN47" s="17">
        <v>20.100000000000001</v>
      </c>
      <c r="EO47" s="17">
        <v>0</v>
      </c>
      <c r="EP47" s="17">
        <v>0</v>
      </c>
      <c r="EQ47" s="17">
        <v>0</v>
      </c>
      <c r="ER47" s="17">
        <v>0</v>
      </c>
      <c r="ES47" s="17">
        <v>0.6</v>
      </c>
      <c r="ET47" s="17">
        <v>106.2</v>
      </c>
      <c r="EU47" s="17">
        <v>92.4</v>
      </c>
      <c r="EV47" s="17">
        <v>0</v>
      </c>
      <c r="EW47" s="17">
        <v>2.7</v>
      </c>
      <c r="EX47" s="17">
        <v>1.2</v>
      </c>
      <c r="EY47" s="17">
        <v>1.2</v>
      </c>
      <c r="EZ47" s="17">
        <v>1.2</v>
      </c>
      <c r="FA47" s="17">
        <v>0</v>
      </c>
      <c r="FB47" s="17"/>
      <c r="FC47" s="17">
        <v>18.3</v>
      </c>
      <c r="FD47" s="17">
        <v>7.4</v>
      </c>
      <c r="FE47" s="17">
        <v>27.7</v>
      </c>
      <c r="FF47" s="17">
        <v>34.6</v>
      </c>
      <c r="FG47" s="17">
        <v>16.5</v>
      </c>
      <c r="FH47" s="17">
        <v>4.2</v>
      </c>
      <c r="FI47" s="17">
        <v>9</v>
      </c>
      <c r="FJ47" s="17">
        <v>11.2</v>
      </c>
      <c r="FK47" s="17">
        <v>18.399999999999999</v>
      </c>
      <c r="FL47" s="17">
        <v>7503.84</v>
      </c>
      <c r="FM47" s="15"/>
      <c r="FN47" s="17">
        <v>21.951180000000001</v>
      </c>
      <c r="FO47" s="17">
        <v>8.0630000000000006</v>
      </c>
      <c r="FP47" s="17">
        <v>10.264250000000001</v>
      </c>
      <c r="FQ47" s="17">
        <v>9.8000000000000007</v>
      </c>
      <c r="FR47" s="17">
        <v>26.593070000000001</v>
      </c>
      <c r="FS47" s="17">
        <v>18.9361</v>
      </c>
      <c r="FT47" s="17"/>
      <c r="FU47" s="17">
        <v>16</v>
      </c>
      <c r="FV47" s="17">
        <v>111.60760000000001</v>
      </c>
    </row>
    <row r="48" spans="1:178" ht="24" customHeight="1" x14ac:dyDescent="0.3">
      <c r="A48" s="16" t="s">
        <v>72</v>
      </c>
      <c r="B48" s="16" t="s">
        <v>793</v>
      </c>
      <c r="C48" s="17">
        <v>203.8</v>
      </c>
      <c r="D48" s="17">
        <v>617.29999999999995</v>
      </c>
      <c r="E48" s="17">
        <v>210.1</v>
      </c>
      <c r="F48" s="17"/>
      <c r="G48" s="17"/>
      <c r="H48" s="17">
        <v>90.1</v>
      </c>
      <c r="I48" s="17">
        <v>205.3</v>
      </c>
      <c r="J48" s="17">
        <v>81.8</v>
      </c>
      <c r="K48" s="17">
        <v>0</v>
      </c>
      <c r="L48" s="17">
        <v>184.1</v>
      </c>
      <c r="M48" s="17">
        <v>206</v>
      </c>
      <c r="N48" s="17">
        <v>0</v>
      </c>
      <c r="O48" s="17"/>
      <c r="P48" s="17">
        <v>209.3</v>
      </c>
      <c r="Q48" s="17"/>
      <c r="R48" s="17">
        <v>76.8</v>
      </c>
      <c r="S48" s="17">
        <v>9.9</v>
      </c>
      <c r="T48" s="17"/>
      <c r="U48" s="17"/>
      <c r="V48" s="17"/>
      <c r="W48" s="17"/>
      <c r="X48" s="17">
        <v>169.2</v>
      </c>
      <c r="Y48" s="17">
        <v>10</v>
      </c>
      <c r="Z48" s="17">
        <v>6.7</v>
      </c>
      <c r="AA48" s="17">
        <v>16.899999999999999</v>
      </c>
      <c r="AB48" s="17">
        <v>6.9</v>
      </c>
      <c r="AC48" s="17">
        <v>15</v>
      </c>
      <c r="AD48" s="17">
        <v>125.3</v>
      </c>
      <c r="AE48" s="17"/>
      <c r="AF48" s="17"/>
      <c r="AG48" s="17"/>
      <c r="AH48" s="17"/>
      <c r="AI48" s="17">
        <v>111</v>
      </c>
      <c r="AJ48" s="17">
        <v>203.3</v>
      </c>
      <c r="AK48" s="17"/>
      <c r="AL48" s="17"/>
      <c r="AM48" s="17"/>
      <c r="AN48" s="17">
        <v>6.5</v>
      </c>
      <c r="AO48" s="17">
        <v>145.9</v>
      </c>
      <c r="AP48" s="17">
        <v>47.5</v>
      </c>
      <c r="AQ48" s="17">
        <v>101.9</v>
      </c>
      <c r="AR48" s="17">
        <v>29.1</v>
      </c>
      <c r="AS48" s="17">
        <v>18.2</v>
      </c>
      <c r="AT48" s="17">
        <v>18</v>
      </c>
      <c r="AU48" s="17">
        <v>93.5</v>
      </c>
      <c r="AV48" s="17">
        <v>184.73</v>
      </c>
      <c r="AW48" s="17">
        <v>181.01</v>
      </c>
      <c r="AX48" s="17">
        <v>185.77</v>
      </c>
      <c r="AY48" s="17">
        <v>108.3</v>
      </c>
      <c r="AZ48" s="17">
        <v>18</v>
      </c>
      <c r="BA48" s="17">
        <v>28.1</v>
      </c>
      <c r="BB48" s="17">
        <v>3.8</v>
      </c>
      <c r="BC48" s="17">
        <v>34.700000000000003</v>
      </c>
      <c r="BD48" s="17">
        <v>54.3</v>
      </c>
      <c r="BE48" s="17"/>
      <c r="BF48" s="17"/>
      <c r="BG48" s="17">
        <v>93.6</v>
      </c>
      <c r="BH48" s="17"/>
      <c r="BI48" s="17"/>
      <c r="BJ48" s="17">
        <v>47.2</v>
      </c>
      <c r="BK48" s="17"/>
      <c r="BL48" s="17"/>
      <c r="BM48" s="17"/>
      <c r="BN48" s="17">
        <v>127.8</v>
      </c>
      <c r="BO48" s="17">
        <v>172.7</v>
      </c>
      <c r="BP48" s="17">
        <v>170.1</v>
      </c>
      <c r="BQ48" s="17">
        <v>200</v>
      </c>
      <c r="BR48" s="17">
        <v>266.8</v>
      </c>
      <c r="BS48" s="17">
        <v>74.3</v>
      </c>
      <c r="BT48" s="17">
        <v>36.1</v>
      </c>
      <c r="BU48" s="17"/>
      <c r="BV48" s="17"/>
      <c r="BW48" s="17"/>
      <c r="BX48" s="17"/>
      <c r="BY48" s="17"/>
      <c r="BZ48" s="17"/>
      <c r="CA48" s="17">
        <v>0.8</v>
      </c>
      <c r="CB48" s="17">
        <v>113.4</v>
      </c>
      <c r="CC48" s="17">
        <v>88.4</v>
      </c>
      <c r="CD48" s="17">
        <v>63.2</v>
      </c>
      <c r="CE48" s="17">
        <v>64.900000000000006</v>
      </c>
      <c r="CF48" s="17">
        <v>30.4</v>
      </c>
      <c r="CG48" s="17">
        <v>120.7</v>
      </c>
      <c r="CH48" s="17">
        <v>48.4</v>
      </c>
      <c r="CI48" s="17">
        <v>50</v>
      </c>
      <c r="CJ48" s="17">
        <v>143.1</v>
      </c>
      <c r="CK48" s="17">
        <v>144.6</v>
      </c>
      <c r="CL48" s="17">
        <v>169.6</v>
      </c>
      <c r="CM48" s="17">
        <v>184.9</v>
      </c>
      <c r="CN48" s="17"/>
      <c r="CO48" s="17"/>
      <c r="CP48" s="17"/>
      <c r="CQ48" s="17"/>
      <c r="CR48" s="17">
        <v>212.9</v>
      </c>
      <c r="CS48" s="17">
        <v>101.5</v>
      </c>
      <c r="CT48" s="17">
        <v>3.17</v>
      </c>
      <c r="CU48" s="17">
        <v>3.25</v>
      </c>
      <c r="CV48" s="17">
        <v>6.1</v>
      </c>
      <c r="CW48" s="17">
        <v>0</v>
      </c>
      <c r="CX48" s="17">
        <v>72.2</v>
      </c>
      <c r="CY48" s="17">
        <v>0</v>
      </c>
      <c r="CZ48" s="17">
        <v>0.1</v>
      </c>
      <c r="DA48" s="17">
        <v>0</v>
      </c>
      <c r="DB48" s="17">
        <v>6.4</v>
      </c>
      <c r="DC48" s="17">
        <v>9.9</v>
      </c>
      <c r="DD48" s="17"/>
      <c r="DE48" s="17">
        <v>0</v>
      </c>
      <c r="DF48" s="17">
        <v>1.2</v>
      </c>
      <c r="DG48" s="17">
        <v>1.6</v>
      </c>
      <c r="DH48" s="17">
        <v>3.6</v>
      </c>
      <c r="DI48" s="17">
        <v>20.3</v>
      </c>
      <c r="DJ48" s="17">
        <v>5.6</v>
      </c>
      <c r="DK48" s="17">
        <v>15.2</v>
      </c>
      <c r="DL48" s="17">
        <v>2.9</v>
      </c>
      <c r="DM48" s="17">
        <v>18.2</v>
      </c>
      <c r="DN48" s="17">
        <v>0</v>
      </c>
      <c r="DO48" s="17">
        <v>0</v>
      </c>
      <c r="DP48" s="17">
        <v>18.5</v>
      </c>
      <c r="DQ48" s="17">
        <v>78</v>
      </c>
      <c r="DR48" s="17">
        <v>0</v>
      </c>
      <c r="DS48" s="17">
        <v>2.5</v>
      </c>
      <c r="DT48" s="17">
        <v>20.2</v>
      </c>
      <c r="DU48" s="17">
        <v>2.1</v>
      </c>
      <c r="DV48" s="17"/>
      <c r="DW48" s="17">
        <v>10</v>
      </c>
      <c r="DX48" s="17">
        <v>5.0999999999999996</v>
      </c>
      <c r="DY48" s="17">
        <v>9.9</v>
      </c>
      <c r="DZ48" s="17">
        <v>14.1</v>
      </c>
      <c r="EA48" s="17">
        <v>14.6</v>
      </c>
      <c r="EB48" s="17">
        <v>25.2</v>
      </c>
      <c r="EC48" s="17">
        <v>24.5</v>
      </c>
      <c r="ED48" s="17">
        <v>0</v>
      </c>
      <c r="EE48" s="17">
        <v>67.400000000000006</v>
      </c>
      <c r="EF48" s="17">
        <v>87.1</v>
      </c>
      <c r="EG48" s="17">
        <v>7.4</v>
      </c>
      <c r="EH48" s="17">
        <v>6.7</v>
      </c>
      <c r="EI48" s="17">
        <v>10.4</v>
      </c>
      <c r="EJ48" s="17">
        <v>3.1</v>
      </c>
      <c r="EK48" s="17">
        <v>8.1</v>
      </c>
      <c r="EL48" s="17">
        <v>20.399999999999999</v>
      </c>
      <c r="EM48" s="17">
        <v>20.399999999999999</v>
      </c>
      <c r="EN48" s="17">
        <v>20.100000000000001</v>
      </c>
      <c r="EO48" s="17">
        <v>0</v>
      </c>
      <c r="EP48" s="17">
        <v>0</v>
      </c>
      <c r="EQ48" s="17">
        <v>0</v>
      </c>
      <c r="ER48" s="17">
        <v>0</v>
      </c>
      <c r="ES48" s="17">
        <v>0.6</v>
      </c>
      <c r="ET48" s="17">
        <v>110</v>
      </c>
      <c r="EU48" s="17">
        <v>95</v>
      </c>
      <c r="EV48" s="17">
        <v>0</v>
      </c>
      <c r="EW48" s="17">
        <v>3</v>
      </c>
      <c r="EX48" s="17">
        <v>1.2</v>
      </c>
      <c r="EY48" s="17">
        <v>1.2</v>
      </c>
      <c r="EZ48" s="17">
        <v>1.2</v>
      </c>
      <c r="FA48" s="17">
        <v>0</v>
      </c>
      <c r="FB48" s="17"/>
      <c r="FC48" s="17">
        <v>18.3</v>
      </c>
      <c r="FD48" s="17">
        <v>8</v>
      </c>
      <c r="FE48" s="17">
        <v>27.7</v>
      </c>
      <c r="FF48" s="17">
        <v>34.6</v>
      </c>
      <c r="FG48" s="17">
        <v>16.8</v>
      </c>
      <c r="FH48" s="17">
        <v>4.2</v>
      </c>
      <c r="FI48" s="17">
        <v>8.1999999999999993</v>
      </c>
      <c r="FJ48" s="17">
        <v>11.2</v>
      </c>
      <c r="FK48" s="17">
        <v>18.5</v>
      </c>
      <c r="FL48" s="17">
        <v>7748.73</v>
      </c>
      <c r="FM48" s="15"/>
      <c r="FN48" s="17">
        <v>21.937069999999999</v>
      </c>
      <c r="FO48" s="17">
        <v>8.0619999999999994</v>
      </c>
      <c r="FP48" s="17">
        <v>10.386749999999999</v>
      </c>
      <c r="FQ48" s="17">
        <v>9.8000000000000007</v>
      </c>
      <c r="FR48" s="17">
        <v>26.771909999999998</v>
      </c>
      <c r="FS48" s="17">
        <v>18.935079999999999</v>
      </c>
      <c r="FT48" s="17"/>
      <c r="FU48" s="17">
        <v>15.9</v>
      </c>
      <c r="FV48" s="17">
        <v>111.79281</v>
      </c>
    </row>
    <row r="49" spans="1:178" ht="24" customHeight="1" x14ac:dyDescent="0.3">
      <c r="A49" s="16" t="s">
        <v>72</v>
      </c>
      <c r="B49" s="16" t="s">
        <v>794</v>
      </c>
      <c r="C49" s="17">
        <v>204.2</v>
      </c>
      <c r="D49" s="17">
        <v>619</v>
      </c>
      <c r="E49" s="17">
        <v>210.8</v>
      </c>
      <c r="F49" s="17"/>
      <c r="G49" s="17"/>
      <c r="H49" s="17">
        <v>90.1</v>
      </c>
      <c r="I49" s="17">
        <v>198.5</v>
      </c>
      <c r="J49" s="17">
        <v>81.8</v>
      </c>
      <c r="K49" s="17">
        <v>0</v>
      </c>
      <c r="L49" s="17">
        <v>184</v>
      </c>
      <c r="M49" s="17">
        <v>206.5</v>
      </c>
      <c r="N49" s="17">
        <v>0</v>
      </c>
      <c r="O49" s="17"/>
      <c r="P49" s="17">
        <v>208.9</v>
      </c>
      <c r="Q49" s="17"/>
      <c r="R49" s="17">
        <v>78.5</v>
      </c>
      <c r="S49" s="17">
        <v>10</v>
      </c>
      <c r="T49" s="17"/>
      <c r="U49" s="17"/>
      <c r="V49" s="17"/>
      <c r="W49" s="17"/>
      <c r="X49" s="17">
        <v>165.9</v>
      </c>
      <c r="Y49" s="17">
        <v>10</v>
      </c>
      <c r="Z49" s="17">
        <v>6.8</v>
      </c>
      <c r="AA49" s="17">
        <v>17</v>
      </c>
      <c r="AB49" s="17">
        <v>6.9</v>
      </c>
      <c r="AC49" s="17">
        <v>15</v>
      </c>
      <c r="AD49" s="17">
        <v>126.1</v>
      </c>
      <c r="AE49" s="17"/>
      <c r="AF49" s="17"/>
      <c r="AG49" s="17"/>
      <c r="AH49" s="17"/>
      <c r="AI49" s="17">
        <v>111</v>
      </c>
      <c r="AJ49" s="17">
        <v>222.9</v>
      </c>
      <c r="AK49" s="17"/>
      <c r="AL49" s="17"/>
      <c r="AM49" s="17"/>
      <c r="AN49" s="17">
        <v>6.5</v>
      </c>
      <c r="AO49" s="17">
        <v>153</v>
      </c>
      <c r="AP49" s="17">
        <v>49.8</v>
      </c>
      <c r="AQ49" s="17">
        <v>125.4</v>
      </c>
      <c r="AR49" s="17">
        <v>28.8</v>
      </c>
      <c r="AS49" s="17">
        <v>18.2</v>
      </c>
      <c r="AT49" s="17">
        <v>17.899999999999999</v>
      </c>
      <c r="AU49" s="17">
        <v>90</v>
      </c>
      <c r="AV49" s="17">
        <v>186.7</v>
      </c>
      <c r="AW49" s="17">
        <v>181.46</v>
      </c>
      <c r="AX49" s="17">
        <v>187.59</v>
      </c>
      <c r="AY49" s="17">
        <v>108.3</v>
      </c>
      <c r="AZ49" s="17">
        <v>10.4</v>
      </c>
      <c r="BA49" s="17">
        <v>28.1</v>
      </c>
      <c r="BB49" s="17">
        <v>3.8</v>
      </c>
      <c r="BC49" s="17">
        <v>35.4</v>
      </c>
      <c r="BD49" s="17">
        <v>64.3</v>
      </c>
      <c r="BE49" s="17"/>
      <c r="BF49" s="17"/>
      <c r="BG49" s="17">
        <v>93.8</v>
      </c>
      <c r="BH49" s="17"/>
      <c r="BI49" s="17"/>
      <c r="BJ49" s="17">
        <v>47.2</v>
      </c>
      <c r="BK49" s="17"/>
      <c r="BL49" s="17"/>
      <c r="BM49" s="17"/>
      <c r="BN49" s="17">
        <v>127.8</v>
      </c>
      <c r="BO49" s="17">
        <v>171</v>
      </c>
      <c r="BP49" s="17">
        <v>170.9</v>
      </c>
      <c r="BQ49" s="17">
        <v>171.1</v>
      </c>
      <c r="BR49" s="17">
        <v>255.7</v>
      </c>
      <c r="BS49" s="17">
        <v>74.099999999999994</v>
      </c>
      <c r="BT49" s="17">
        <v>36.1</v>
      </c>
      <c r="BU49" s="17"/>
      <c r="BV49" s="17"/>
      <c r="BW49" s="17"/>
      <c r="BX49" s="17"/>
      <c r="BY49" s="17"/>
      <c r="BZ49" s="17"/>
      <c r="CA49" s="17">
        <v>0.8</v>
      </c>
      <c r="CB49" s="17">
        <v>150.5</v>
      </c>
      <c r="CC49" s="17">
        <v>103.8</v>
      </c>
      <c r="CD49" s="17">
        <v>63.3</v>
      </c>
      <c r="CE49" s="17">
        <v>71</v>
      </c>
      <c r="CF49" s="17">
        <v>30.3</v>
      </c>
      <c r="CG49" s="17">
        <v>119</v>
      </c>
      <c r="CH49" s="17">
        <v>48.9</v>
      </c>
      <c r="CI49" s="17">
        <v>50.2</v>
      </c>
      <c r="CJ49" s="17">
        <v>143.4</v>
      </c>
      <c r="CK49" s="17">
        <v>144.6</v>
      </c>
      <c r="CL49" s="17">
        <v>169.1</v>
      </c>
      <c r="CM49" s="17">
        <v>185.4</v>
      </c>
      <c r="CN49" s="17"/>
      <c r="CO49" s="17"/>
      <c r="CP49" s="17"/>
      <c r="CQ49" s="17"/>
      <c r="CR49" s="17">
        <v>212.6</v>
      </c>
      <c r="CS49" s="17">
        <v>101.5</v>
      </c>
      <c r="CT49" s="17">
        <v>3.32</v>
      </c>
      <c r="CU49" s="17">
        <v>3</v>
      </c>
      <c r="CV49" s="17">
        <v>5.9</v>
      </c>
      <c r="CW49" s="17">
        <v>0</v>
      </c>
      <c r="CX49" s="17">
        <v>71.5</v>
      </c>
      <c r="CY49" s="17">
        <v>0</v>
      </c>
      <c r="CZ49" s="17">
        <v>0.1</v>
      </c>
      <c r="DA49" s="17">
        <v>0</v>
      </c>
      <c r="DB49" s="17">
        <v>5.4</v>
      </c>
      <c r="DC49" s="17">
        <v>9.9</v>
      </c>
      <c r="DD49" s="17"/>
      <c r="DE49" s="17">
        <v>0</v>
      </c>
      <c r="DF49" s="17">
        <v>1.2</v>
      </c>
      <c r="DG49" s="17">
        <v>1.6</v>
      </c>
      <c r="DH49" s="17">
        <v>3.6</v>
      </c>
      <c r="DI49" s="17">
        <v>20.3</v>
      </c>
      <c r="DJ49" s="17">
        <v>5.6</v>
      </c>
      <c r="DK49" s="17">
        <v>15.2</v>
      </c>
      <c r="DL49" s="17">
        <v>2.9</v>
      </c>
      <c r="DM49" s="17">
        <v>18.2</v>
      </c>
      <c r="DN49" s="17">
        <v>0</v>
      </c>
      <c r="DO49" s="17">
        <v>0</v>
      </c>
      <c r="DP49" s="17">
        <v>18.899999999999999</v>
      </c>
      <c r="DQ49" s="17">
        <v>68.099999999999994</v>
      </c>
      <c r="DR49" s="17">
        <v>0</v>
      </c>
      <c r="DS49" s="17">
        <v>2.5</v>
      </c>
      <c r="DT49" s="17">
        <v>20.2</v>
      </c>
      <c r="DU49" s="17">
        <v>2.1</v>
      </c>
      <c r="DV49" s="17"/>
      <c r="DW49" s="17">
        <v>10</v>
      </c>
      <c r="DX49" s="17">
        <v>5.0999999999999996</v>
      </c>
      <c r="DY49" s="17">
        <v>9.9</v>
      </c>
      <c r="DZ49" s="17">
        <v>14.2</v>
      </c>
      <c r="EA49" s="17">
        <v>14.7</v>
      </c>
      <c r="EB49" s="17">
        <v>24.5</v>
      </c>
      <c r="EC49" s="17">
        <v>18.8</v>
      </c>
      <c r="ED49" s="17">
        <v>0</v>
      </c>
      <c r="EE49" s="17">
        <v>70.7</v>
      </c>
      <c r="EF49" s="17">
        <v>90</v>
      </c>
      <c r="EG49" s="17">
        <v>9.3000000000000007</v>
      </c>
      <c r="EH49" s="17">
        <v>7</v>
      </c>
      <c r="EI49" s="17">
        <v>10.4</v>
      </c>
      <c r="EJ49" s="17">
        <v>2.9</v>
      </c>
      <c r="EK49" s="17">
        <v>8.1</v>
      </c>
      <c r="EL49" s="17">
        <v>20.399999999999999</v>
      </c>
      <c r="EM49" s="17">
        <v>20.399999999999999</v>
      </c>
      <c r="EN49" s="17">
        <v>20.100000000000001</v>
      </c>
      <c r="EO49" s="17">
        <v>0</v>
      </c>
      <c r="EP49" s="17">
        <v>0</v>
      </c>
      <c r="EQ49" s="17">
        <v>0</v>
      </c>
      <c r="ER49" s="17">
        <v>0</v>
      </c>
      <c r="ES49" s="17">
        <v>0.6</v>
      </c>
      <c r="ET49" s="17">
        <v>111.1</v>
      </c>
      <c r="EU49" s="17">
        <v>94.9</v>
      </c>
      <c r="EV49" s="17">
        <v>0</v>
      </c>
      <c r="EW49" s="17">
        <v>3</v>
      </c>
      <c r="EX49" s="17">
        <v>1.2</v>
      </c>
      <c r="EY49" s="17">
        <v>1.2</v>
      </c>
      <c r="EZ49" s="17">
        <v>1.2</v>
      </c>
      <c r="FA49" s="17">
        <v>0</v>
      </c>
      <c r="FB49" s="17"/>
      <c r="FC49" s="17">
        <v>18.3</v>
      </c>
      <c r="FD49" s="17">
        <v>8.1999999999999993</v>
      </c>
      <c r="FE49" s="17">
        <v>27.6</v>
      </c>
      <c r="FF49" s="17">
        <v>34.6</v>
      </c>
      <c r="FG49" s="17">
        <v>16.5</v>
      </c>
      <c r="FH49" s="17">
        <v>4.2</v>
      </c>
      <c r="FI49" s="17">
        <v>7.7</v>
      </c>
      <c r="FJ49" s="17">
        <v>11.2</v>
      </c>
      <c r="FK49" s="17">
        <v>19.5</v>
      </c>
      <c r="FL49" s="17">
        <v>7808.67</v>
      </c>
      <c r="FM49" s="15"/>
      <c r="FN49" s="17">
        <v>21.39115</v>
      </c>
      <c r="FO49" s="17">
        <v>8.0540000000000003</v>
      </c>
      <c r="FP49" s="17">
        <v>10.52</v>
      </c>
      <c r="FQ49" s="17">
        <v>9.8000000000000007</v>
      </c>
      <c r="FR49" s="17">
        <v>26.911020000000001</v>
      </c>
      <c r="FS49" s="17">
        <v>18.934920000000002</v>
      </c>
      <c r="FT49" s="17"/>
      <c r="FU49" s="17">
        <v>15.8</v>
      </c>
      <c r="FV49" s="17">
        <v>111.41109</v>
      </c>
    </row>
    <row r="50" spans="1:178" ht="24" customHeight="1" x14ac:dyDescent="0.3">
      <c r="A50" s="18" t="s">
        <v>72</v>
      </c>
      <c r="B50" s="18" t="s">
        <v>795</v>
      </c>
      <c r="C50" s="19">
        <v>205.3</v>
      </c>
      <c r="D50" s="19">
        <v>619</v>
      </c>
      <c r="E50" s="19">
        <v>210.7</v>
      </c>
      <c r="F50" s="19"/>
      <c r="G50" s="19"/>
      <c r="H50" s="19">
        <v>91.3</v>
      </c>
      <c r="I50" s="19">
        <v>205</v>
      </c>
      <c r="J50" s="19">
        <v>82.6</v>
      </c>
      <c r="K50" s="19">
        <v>0</v>
      </c>
      <c r="L50" s="19">
        <v>184.3</v>
      </c>
      <c r="M50" s="19">
        <v>206</v>
      </c>
      <c r="N50" s="19">
        <v>0</v>
      </c>
      <c r="O50" s="19"/>
      <c r="P50" s="19">
        <v>209.9</v>
      </c>
      <c r="Q50" s="19"/>
      <c r="R50" s="19">
        <v>200.4</v>
      </c>
      <c r="S50" s="19">
        <v>10</v>
      </c>
      <c r="T50" s="19"/>
      <c r="U50" s="19"/>
      <c r="V50" s="19"/>
      <c r="W50" s="19"/>
      <c r="X50" s="19">
        <v>169.3</v>
      </c>
      <c r="Y50" s="19">
        <v>10.1</v>
      </c>
      <c r="Z50" s="19">
        <v>6.7</v>
      </c>
      <c r="AA50" s="19">
        <v>16.8</v>
      </c>
      <c r="AB50" s="19">
        <v>6.9</v>
      </c>
      <c r="AC50" s="19">
        <v>15</v>
      </c>
      <c r="AD50" s="19">
        <v>126.3</v>
      </c>
      <c r="AE50" s="19"/>
      <c r="AF50" s="19"/>
      <c r="AG50" s="19"/>
      <c r="AH50" s="19"/>
      <c r="AI50" s="19">
        <v>110.9</v>
      </c>
      <c r="AJ50" s="19">
        <v>222.7</v>
      </c>
      <c r="AK50" s="19"/>
      <c r="AL50" s="19"/>
      <c r="AM50" s="19"/>
      <c r="AN50" s="19">
        <v>6.5</v>
      </c>
      <c r="AO50" s="19">
        <v>0</v>
      </c>
      <c r="AP50" s="19">
        <v>48.8</v>
      </c>
      <c r="AQ50" s="19">
        <v>142.5</v>
      </c>
      <c r="AR50" s="19">
        <v>28.2</v>
      </c>
      <c r="AS50" s="19">
        <v>18.2</v>
      </c>
      <c r="AT50" s="19">
        <v>17.8</v>
      </c>
      <c r="AU50" s="19">
        <v>91.4</v>
      </c>
      <c r="AV50" s="19">
        <v>186.95</v>
      </c>
      <c r="AW50" s="19">
        <v>180.82</v>
      </c>
      <c r="AX50" s="19">
        <v>187.49</v>
      </c>
      <c r="AY50" s="19">
        <v>109.1</v>
      </c>
      <c r="AZ50" s="19">
        <v>12.7</v>
      </c>
      <c r="BA50" s="19">
        <v>28.1</v>
      </c>
      <c r="BB50" s="19">
        <v>3.8</v>
      </c>
      <c r="BC50" s="19">
        <v>34.6</v>
      </c>
      <c r="BD50" s="19">
        <v>101.4</v>
      </c>
      <c r="BE50" s="19"/>
      <c r="BF50" s="19"/>
      <c r="BG50" s="19">
        <v>93.7</v>
      </c>
      <c r="BH50" s="19"/>
      <c r="BI50" s="19"/>
      <c r="BJ50" s="19">
        <v>47.1</v>
      </c>
      <c r="BK50" s="19"/>
      <c r="BL50" s="19"/>
      <c r="BM50" s="19"/>
      <c r="BN50" s="19">
        <v>128.19999999999999</v>
      </c>
      <c r="BO50" s="19">
        <v>172.3</v>
      </c>
      <c r="BP50" s="19">
        <v>170.1</v>
      </c>
      <c r="BQ50" s="19">
        <v>200</v>
      </c>
      <c r="BR50" s="19">
        <v>267.89999999999998</v>
      </c>
      <c r="BS50" s="19">
        <v>73.7</v>
      </c>
      <c r="BT50" s="19">
        <v>36.1</v>
      </c>
      <c r="BU50" s="19"/>
      <c r="BV50" s="19"/>
      <c r="BW50" s="19"/>
      <c r="BX50" s="19"/>
      <c r="BY50" s="19"/>
      <c r="BZ50" s="19"/>
      <c r="CA50" s="19">
        <v>0.8</v>
      </c>
      <c r="CB50" s="19">
        <v>207</v>
      </c>
      <c r="CC50" s="19">
        <v>105.6</v>
      </c>
      <c r="CD50" s="19">
        <v>63.7</v>
      </c>
      <c r="CE50" s="19">
        <v>71</v>
      </c>
      <c r="CF50" s="19">
        <v>30.4</v>
      </c>
      <c r="CG50" s="19">
        <v>118.5</v>
      </c>
      <c r="CH50" s="19">
        <v>0</v>
      </c>
      <c r="CI50" s="19">
        <v>0</v>
      </c>
      <c r="CJ50" s="19">
        <v>143.19999999999999</v>
      </c>
      <c r="CK50" s="19">
        <v>144.4</v>
      </c>
      <c r="CL50" s="19">
        <v>169.5</v>
      </c>
      <c r="CM50" s="19">
        <v>184.8</v>
      </c>
      <c r="CN50" s="19"/>
      <c r="CO50" s="19"/>
      <c r="CP50" s="19"/>
      <c r="CQ50" s="19"/>
      <c r="CR50" s="19">
        <v>213</v>
      </c>
      <c r="CS50" s="19">
        <v>101.7</v>
      </c>
      <c r="CT50" s="19">
        <v>3.92</v>
      </c>
      <c r="CU50" s="19">
        <v>2.8</v>
      </c>
      <c r="CV50" s="19">
        <v>5.9</v>
      </c>
      <c r="CW50" s="19">
        <v>0</v>
      </c>
      <c r="CX50" s="19">
        <v>57.7</v>
      </c>
      <c r="CY50" s="19">
        <v>0</v>
      </c>
      <c r="CZ50" s="19">
        <v>0.3</v>
      </c>
      <c r="DA50" s="19">
        <v>0</v>
      </c>
      <c r="DB50" s="19">
        <v>4.8</v>
      </c>
      <c r="DC50" s="19">
        <v>9.9</v>
      </c>
      <c r="DD50" s="19"/>
      <c r="DE50" s="19">
        <v>0</v>
      </c>
      <c r="DF50" s="19">
        <v>1.2</v>
      </c>
      <c r="DG50" s="19">
        <v>1.7</v>
      </c>
      <c r="DH50" s="19">
        <v>3.4</v>
      </c>
      <c r="DI50" s="19">
        <v>20.3</v>
      </c>
      <c r="DJ50" s="19">
        <v>5.6</v>
      </c>
      <c r="DK50" s="19">
        <v>15.2</v>
      </c>
      <c r="DL50" s="19">
        <v>2.9</v>
      </c>
      <c r="DM50" s="19">
        <v>18.2</v>
      </c>
      <c r="DN50" s="19">
        <v>0</v>
      </c>
      <c r="DO50" s="19">
        <v>0</v>
      </c>
      <c r="DP50" s="19">
        <v>15.2</v>
      </c>
      <c r="DQ50" s="19">
        <v>59.5</v>
      </c>
      <c r="DR50" s="19">
        <v>0</v>
      </c>
      <c r="DS50" s="19">
        <v>2.5</v>
      </c>
      <c r="DT50" s="19">
        <v>20.2</v>
      </c>
      <c r="DU50" s="19">
        <v>2.2000000000000002</v>
      </c>
      <c r="DV50" s="19"/>
      <c r="DW50" s="19">
        <v>10</v>
      </c>
      <c r="DX50" s="19">
        <v>5.3</v>
      </c>
      <c r="DY50" s="19">
        <v>10.4</v>
      </c>
      <c r="DZ50" s="19">
        <v>14.2</v>
      </c>
      <c r="EA50" s="19">
        <v>14.6</v>
      </c>
      <c r="EB50" s="19">
        <v>26.4</v>
      </c>
      <c r="EC50" s="19">
        <v>15.5</v>
      </c>
      <c r="ED50" s="19">
        <v>0</v>
      </c>
      <c r="EE50" s="19">
        <v>68.900000000000006</v>
      </c>
      <c r="EF50" s="19">
        <v>93.7</v>
      </c>
      <c r="EG50" s="19">
        <v>8.4</v>
      </c>
      <c r="EH50" s="19">
        <v>6.2</v>
      </c>
      <c r="EI50" s="19">
        <v>10.4</v>
      </c>
      <c r="EJ50" s="19">
        <v>2.8</v>
      </c>
      <c r="EK50" s="19">
        <v>8.1</v>
      </c>
      <c r="EL50" s="19">
        <v>20.399999999999999</v>
      </c>
      <c r="EM50" s="19">
        <v>20.399999999999999</v>
      </c>
      <c r="EN50" s="19">
        <v>20.100000000000001</v>
      </c>
      <c r="EO50" s="19">
        <v>0</v>
      </c>
      <c r="EP50" s="19">
        <v>0</v>
      </c>
      <c r="EQ50" s="19">
        <v>0</v>
      </c>
      <c r="ER50" s="19">
        <v>0</v>
      </c>
      <c r="ES50" s="19">
        <v>0.6</v>
      </c>
      <c r="ET50" s="19">
        <v>92.1</v>
      </c>
      <c r="EU50" s="19">
        <v>64.3</v>
      </c>
      <c r="EV50" s="19">
        <v>0</v>
      </c>
      <c r="EW50" s="19">
        <v>3</v>
      </c>
      <c r="EX50" s="19">
        <v>1.2</v>
      </c>
      <c r="EY50" s="19">
        <v>1.2</v>
      </c>
      <c r="EZ50" s="19">
        <v>1.2</v>
      </c>
      <c r="FA50" s="19">
        <v>0</v>
      </c>
      <c r="FB50" s="19"/>
      <c r="FC50" s="19">
        <v>18.3</v>
      </c>
      <c r="FD50" s="19">
        <v>7.8</v>
      </c>
      <c r="FE50" s="19">
        <v>27.6</v>
      </c>
      <c r="FF50" s="19">
        <v>34.6</v>
      </c>
      <c r="FG50" s="19">
        <v>16.2</v>
      </c>
      <c r="FH50" s="19">
        <v>9.5</v>
      </c>
      <c r="FI50" s="19">
        <v>7.8</v>
      </c>
      <c r="FJ50" s="19">
        <v>11.1</v>
      </c>
      <c r="FK50" s="19">
        <v>20.7</v>
      </c>
      <c r="FL50" s="19">
        <v>7776.68</v>
      </c>
      <c r="FM50" s="15"/>
      <c r="FN50" s="19">
        <v>20.39545</v>
      </c>
      <c r="FO50" s="19">
        <v>8.0329999999999995</v>
      </c>
      <c r="FP50" s="19">
        <v>11.2425</v>
      </c>
      <c r="FQ50" s="19">
        <v>9.8000000000000007</v>
      </c>
      <c r="FR50" s="19">
        <v>26.95598</v>
      </c>
      <c r="FS50" s="19">
        <v>18.93441</v>
      </c>
      <c r="FT50" s="19"/>
      <c r="FU50" s="19">
        <v>15.9</v>
      </c>
      <c r="FV50" s="19">
        <v>111.26134</v>
      </c>
    </row>
    <row r="51" spans="1:178" ht="24" customHeight="1" x14ac:dyDescent="0.3">
      <c r="A51" s="13" t="s">
        <v>72</v>
      </c>
      <c r="B51" s="13" t="s">
        <v>796</v>
      </c>
      <c r="C51" s="14">
        <v>202.2</v>
      </c>
      <c r="D51" s="14">
        <v>622</v>
      </c>
      <c r="E51" s="14">
        <v>213</v>
      </c>
      <c r="F51" s="14"/>
      <c r="G51" s="14"/>
      <c r="H51" s="14">
        <v>89.9</v>
      </c>
      <c r="I51" s="14">
        <v>206.3</v>
      </c>
      <c r="J51" s="14">
        <v>80.900000000000006</v>
      </c>
      <c r="K51" s="14">
        <v>0</v>
      </c>
      <c r="L51" s="14">
        <v>184.5</v>
      </c>
      <c r="M51" s="14">
        <v>206.8</v>
      </c>
      <c r="N51" s="14">
        <v>0</v>
      </c>
      <c r="O51" s="14"/>
      <c r="P51" s="14">
        <v>212.2</v>
      </c>
      <c r="Q51" s="14"/>
      <c r="R51" s="14">
        <v>254.7</v>
      </c>
      <c r="S51" s="14">
        <v>9.9</v>
      </c>
      <c r="T51" s="14"/>
      <c r="U51" s="14"/>
      <c r="V51" s="14"/>
      <c r="W51" s="14"/>
      <c r="X51" s="14">
        <v>167.1</v>
      </c>
      <c r="Y51" s="14">
        <v>9.6999999999999993</v>
      </c>
      <c r="Z51" s="14">
        <v>6.1</v>
      </c>
      <c r="AA51" s="14">
        <v>16.899999999999999</v>
      </c>
      <c r="AB51" s="14">
        <v>6.9</v>
      </c>
      <c r="AC51" s="14">
        <v>15</v>
      </c>
      <c r="AD51" s="14">
        <v>125.6</v>
      </c>
      <c r="AE51" s="14"/>
      <c r="AF51" s="14"/>
      <c r="AG51" s="14"/>
      <c r="AH51" s="14"/>
      <c r="AI51" s="14">
        <v>110.9</v>
      </c>
      <c r="AJ51" s="14">
        <v>222.8</v>
      </c>
      <c r="AK51" s="14"/>
      <c r="AL51" s="14"/>
      <c r="AM51" s="14"/>
      <c r="AN51" s="14">
        <v>6.5</v>
      </c>
      <c r="AO51" s="14">
        <v>0</v>
      </c>
      <c r="AP51" s="14">
        <v>48</v>
      </c>
      <c r="AQ51" s="14">
        <v>141.6</v>
      </c>
      <c r="AR51" s="14">
        <v>27.3</v>
      </c>
      <c r="AS51" s="14">
        <v>18.2</v>
      </c>
      <c r="AT51" s="14">
        <v>17.8</v>
      </c>
      <c r="AU51" s="14">
        <v>90.1</v>
      </c>
      <c r="AV51" s="14">
        <v>185.82</v>
      </c>
      <c r="AW51" s="14">
        <v>181.34</v>
      </c>
      <c r="AX51" s="14">
        <v>187.59</v>
      </c>
      <c r="AY51" s="14">
        <v>108</v>
      </c>
      <c r="AZ51" s="14">
        <v>8</v>
      </c>
      <c r="BA51" s="14">
        <v>27.8</v>
      </c>
      <c r="BB51" s="14">
        <v>3.8</v>
      </c>
      <c r="BC51" s="14">
        <v>35.299999999999997</v>
      </c>
      <c r="BD51" s="14">
        <v>105.3</v>
      </c>
      <c r="BE51" s="14"/>
      <c r="BF51" s="14"/>
      <c r="BG51" s="14">
        <v>93.1</v>
      </c>
      <c r="BH51" s="14"/>
      <c r="BI51" s="14"/>
      <c r="BJ51" s="14">
        <v>47.3</v>
      </c>
      <c r="BK51" s="14"/>
      <c r="BL51" s="14"/>
      <c r="BM51" s="14"/>
      <c r="BN51" s="14">
        <v>127.6</v>
      </c>
      <c r="BO51" s="14">
        <v>173.4</v>
      </c>
      <c r="BP51" s="14">
        <v>171.1</v>
      </c>
      <c r="BQ51" s="14">
        <v>200</v>
      </c>
      <c r="BR51" s="14">
        <v>267.5</v>
      </c>
      <c r="BS51" s="14">
        <v>74.3</v>
      </c>
      <c r="BT51" s="14">
        <v>36.1</v>
      </c>
      <c r="BU51" s="14"/>
      <c r="BV51" s="14"/>
      <c r="BW51" s="14"/>
      <c r="BX51" s="14"/>
      <c r="BY51" s="14"/>
      <c r="BZ51" s="14"/>
      <c r="CA51" s="14">
        <v>0.8</v>
      </c>
      <c r="CB51" s="14">
        <v>217.9</v>
      </c>
      <c r="CC51" s="14">
        <v>104.5</v>
      </c>
      <c r="CD51" s="14">
        <v>63.1</v>
      </c>
      <c r="CE51" s="14">
        <v>71.099999999999994</v>
      </c>
      <c r="CF51" s="14">
        <v>30.2</v>
      </c>
      <c r="CG51" s="14">
        <v>119.3</v>
      </c>
      <c r="CH51" s="14">
        <v>0</v>
      </c>
      <c r="CI51" s="14">
        <v>0</v>
      </c>
      <c r="CJ51" s="14">
        <v>143.5</v>
      </c>
      <c r="CK51" s="14">
        <v>145</v>
      </c>
      <c r="CL51" s="14">
        <v>169.2</v>
      </c>
      <c r="CM51" s="14">
        <v>186.2</v>
      </c>
      <c r="CN51" s="14"/>
      <c r="CO51" s="14"/>
      <c r="CP51" s="14"/>
      <c r="CQ51" s="14"/>
      <c r="CR51" s="14">
        <v>213.1</v>
      </c>
      <c r="CS51" s="14">
        <v>101.8</v>
      </c>
      <c r="CT51" s="14">
        <v>4.08</v>
      </c>
      <c r="CU51" s="14">
        <v>2.68</v>
      </c>
      <c r="CV51" s="14">
        <v>6</v>
      </c>
      <c r="CW51" s="14">
        <v>0</v>
      </c>
      <c r="CX51" s="14">
        <v>61.3</v>
      </c>
      <c r="CY51" s="14">
        <v>0</v>
      </c>
      <c r="CZ51" s="14">
        <v>1.2</v>
      </c>
      <c r="DA51" s="14">
        <v>0</v>
      </c>
      <c r="DB51" s="14">
        <v>4.7</v>
      </c>
      <c r="DC51" s="14">
        <v>9.9</v>
      </c>
      <c r="DD51" s="14"/>
      <c r="DE51" s="14">
        <v>0</v>
      </c>
      <c r="DF51" s="14">
        <v>1.2</v>
      </c>
      <c r="DG51" s="14">
        <v>1.7</v>
      </c>
      <c r="DH51" s="14">
        <v>3.4</v>
      </c>
      <c r="DI51" s="14">
        <v>20.100000000000001</v>
      </c>
      <c r="DJ51" s="14">
        <v>5.6</v>
      </c>
      <c r="DK51" s="14">
        <v>15.2</v>
      </c>
      <c r="DL51" s="14">
        <v>2.9</v>
      </c>
      <c r="DM51" s="14">
        <v>18.2</v>
      </c>
      <c r="DN51" s="14">
        <v>0</v>
      </c>
      <c r="DO51" s="14">
        <v>0</v>
      </c>
      <c r="DP51" s="14">
        <v>13</v>
      </c>
      <c r="DQ51" s="14">
        <v>43.5</v>
      </c>
      <c r="DR51" s="14">
        <v>0</v>
      </c>
      <c r="DS51" s="14">
        <v>2.5</v>
      </c>
      <c r="DT51" s="14">
        <v>20.2</v>
      </c>
      <c r="DU51" s="14">
        <v>2.2000000000000002</v>
      </c>
      <c r="DV51" s="14"/>
      <c r="DW51" s="14">
        <v>10</v>
      </c>
      <c r="DX51" s="14">
        <v>5.5</v>
      </c>
      <c r="DY51" s="14">
        <v>10.199999999999999</v>
      </c>
      <c r="DZ51" s="14">
        <v>13.2</v>
      </c>
      <c r="EA51" s="14">
        <v>14.5</v>
      </c>
      <c r="EB51" s="14">
        <v>17.600000000000001</v>
      </c>
      <c r="EC51" s="14">
        <v>17.100000000000001</v>
      </c>
      <c r="ED51" s="14">
        <v>0</v>
      </c>
      <c r="EE51" s="14">
        <v>77.2</v>
      </c>
      <c r="EF51" s="14">
        <v>91.3</v>
      </c>
      <c r="EG51" s="14">
        <v>8.9</v>
      </c>
      <c r="EH51" s="14">
        <v>9.6999999999999993</v>
      </c>
      <c r="EI51" s="14">
        <v>10.4</v>
      </c>
      <c r="EJ51" s="14">
        <v>2.8</v>
      </c>
      <c r="EK51" s="14">
        <v>8.3000000000000007</v>
      </c>
      <c r="EL51" s="14">
        <v>20.399999999999999</v>
      </c>
      <c r="EM51" s="14">
        <v>20.399999999999999</v>
      </c>
      <c r="EN51" s="14">
        <v>20.100000000000001</v>
      </c>
      <c r="EO51" s="14">
        <v>1.2</v>
      </c>
      <c r="EP51" s="14">
        <v>0</v>
      </c>
      <c r="EQ51" s="14">
        <v>0</v>
      </c>
      <c r="ER51" s="14">
        <v>0</v>
      </c>
      <c r="ES51" s="14">
        <v>0.6</v>
      </c>
      <c r="ET51" s="14">
        <v>52.7</v>
      </c>
      <c r="EU51" s="14">
        <v>39.799999999999997</v>
      </c>
      <c r="EV51" s="14">
        <v>0</v>
      </c>
      <c r="EW51" s="14">
        <v>3</v>
      </c>
      <c r="EX51" s="14">
        <v>1.2</v>
      </c>
      <c r="EY51" s="14">
        <v>1.2</v>
      </c>
      <c r="EZ51" s="14">
        <v>1.2</v>
      </c>
      <c r="FA51" s="14">
        <v>0</v>
      </c>
      <c r="FB51" s="14"/>
      <c r="FC51" s="14">
        <v>18.3</v>
      </c>
      <c r="FD51" s="14">
        <v>7.5</v>
      </c>
      <c r="FE51" s="14">
        <v>27.5</v>
      </c>
      <c r="FF51" s="14">
        <v>34.5</v>
      </c>
      <c r="FG51" s="14">
        <v>16.5</v>
      </c>
      <c r="FH51" s="14">
        <v>16.3</v>
      </c>
      <c r="FI51" s="14">
        <v>7.4</v>
      </c>
      <c r="FJ51" s="14">
        <v>11.3</v>
      </c>
      <c r="FK51" s="14">
        <v>20</v>
      </c>
      <c r="FL51" s="14">
        <v>7769.31</v>
      </c>
      <c r="FM51" s="15"/>
      <c r="FN51" s="14">
        <v>20.342839999999999</v>
      </c>
      <c r="FO51" s="14">
        <v>8.0429999999999993</v>
      </c>
      <c r="FP51" s="14">
        <v>11.7905</v>
      </c>
      <c r="FQ51" s="14">
        <v>9.8000000000000007</v>
      </c>
      <c r="FR51" s="14">
        <v>26.986830000000001</v>
      </c>
      <c r="FS51" s="14">
        <v>18.934550000000002</v>
      </c>
      <c r="FT51" s="14"/>
      <c r="FU51" s="14">
        <v>15.9</v>
      </c>
      <c r="FV51" s="14">
        <v>111.79772</v>
      </c>
    </row>
    <row r="52" spans="1:178" ht="24" customHeight="1" x14ac:dyDescent="0.3">
      <c r="A52" s="16" t="s">
        <v>72</v>
      </c>
      <c r="B52" s="16" t="s">
        <v>797</v>
      </c>
      <c r="C52" s="17">
        <v>203.3</v>
      </c>
      <c r="D52" s="17">
        <v>623.4</v>
      </c>
      <c r="E52" s="17">
        <v>212.7</v>
      </c>
      <c r="F52" s="17"/>
      <c r="G52" s="17"/>
      <c r="H52" s="17">
        <v>90.5</v>
      </c>
      <c r="I52" s="17">
        <v>206.6</v>
      </c>
      <c r="J52" s="17">
        <v>27.2</v>
      </c>
      <c r="K52" s="17">
        <v>0</v>
      </c>
      <c r="L52" s="17">
        <v>184.6</v>
      </c>
      <c r="M52" s="17">
        <v>206.2</v>
      </c>
      <c r="N52" s="17">
        <v>0</v>
      </c>
      <c r="O52" s="17"/>
      <c r="P52" s="17">
        <v>212.1</v>
      </c>
      <c r="Q52" s="17"/>
      <c r="R52" s="17">
        <v>318.5</v>
      </c>
      <c r="S52" s="17">
        <v>9.9</v>
      </c>
      <c r="T52" s="17"/>
      <c r="U52" s="17"/>
      <c r="V52" s="17"/>
      <c r="W52" s="17"/>
      <c r="X52" s="17">
        <v>167.8</v>
      </c>
      <c r="Y52" s="17">
        <v>9.9</v>
      </c>
      <c r="Z52" s="17">
        <v>6.1</v>
      </c>
      <c r="AA52" s="17">
        <v>17</v>
      </c>
      <c r="AB52" s="17">
        <v>7.1</v>
      </c>
      <c r="AC52" s="17">
        <v>15</v>
      </c>
      <c r="AD52" s="17">
        <v>126.1</v>
      </c>
      <c r="AE52" s="17"/>
      <c r="AF52" s="17"/>
      <c r="AG52" s="17"/>
      <c r="AH52" s="17"/>
      <c r="AI52" s="17">
        <v>110.9</v>
      </c>
      <c r="AJ52" s="17">
        <v>222.7</v>
      </c>
      <c r="AK52" s="17"/>
      <c r="AL52" s="17"/>
      <c r="AM52" s="17"/>
      <c r="AN52" s="17">
        <v>6.5</v>
      </c>
      <c r="AO52" s="17">
        <v>149.19999999999999</v>
      </c>
      <c r="AP52" s="17">
        <v>46.9</v>
      </c>
      <c r="AQ52" s="17">
        <v>143.30000000000001</v>
      </c>
      <c r="AR52" s="17">
        <v>26.3</v>
      </c>
      <c r="AS52" s="17">
        <v>18.3</v>
      </c>
      <c r="AT52" s="17">
        <v>17.7</v>
      </c>
      <c r="AU52" s="17">
        <v>92.7</v>
      </c>
      <c r="AV52" s="17">
        <v>185.87</v>
      </c>
      <c r="AW52" s="17">
        <v>181.51</v>
      </c>
      <c r="AX52" s="17">
        <v>187.65</v>
      </c>
      <c r="AY52" s="17">
        <v>109.1</v>
      </c>
      <c r="AZ52" s="17">
        <v>0</v>
      </c>
      <c r="BA52" s="17">
        <v>28</v>
      </c>
      <c r="BB52" s="17">
        <v>3.8</v>
      </c>
      <c r="BC52" s="17">
        <v>35.299999999999997</v>
      </c>
      <c r="BD52" s="17">
        <v>73</v>
      </c>
      <c r="BE52" s="17"/>
      <c r="BF52" s="17"/>
      <c r="BG52" s="17">
        <v>93.4</v>
      </c>
      <c r="BH52" s="17"/>
      <c r="BI52" s="17"/>
      <c r="BJ52" s="17">
        <v>47.3</v>
      </c>
      <c r="BK52" s="17"/>
      <c r="BL52" s="17"/>
      <c r="BM52" s="17"/>
      <c r="BN52" s="17">
        <v>127.8</v>
      </c>
      <c r="BO52" s="17">
        <v>173.2</v>
      </c>
      <c r="BP52" s="17">
        <v>170.9</v>
      </c>
      <c r="BQ52" s="17">
        <v>200</v>
      </c>
      <c r="BR52" s="17">
        <v>267.2</v>
      </c>
      <c r="BS52" s="17">
        <v>74.099999999999994</v>
      </c>
      <c r="BT52" s="17">
        <v>36.200000000000003</v>
      </c>
      <c r="BU52" s="17"/>
      <c r="BV52" s="17"/>
      <c r="BW52" s="17"/>
      <c r="BX52" s="17"/>
      <c r="BY52" s="17"/>
      <c r="BZ52" s="17"/>
      <c r="CA52" s="17">
        <v>0.8</v>
      </c>
      <c r="CB52" s="17">
        <v>156.9</v>
      </c>
      <c r="CC52" s="17">
        <v>93</v>
      </c>
      <c r="CD52" s="17">
        <v>63.2</v>
      </c>
      <c r="CE52" s="17">
        <v>70.900000000000006</v>
      </c>
      <c r="CF52" s="17">
        <v>29.8</v>
      </c>
      <c r="CG52" s="17">
        <v>119.5</v>
      </c>
      <c r="CH52" s="17">
        <v>0</v>
      </c>
      <c r="CI52" s="17">
        <v>0</v>
      </c>
      <c r="CJ52" s="17">
        <v>143.69999999999999</v>
      </c>
      <c r="CK52" s="17">
        <v>145</v>
      </c>
      <c r="CL52" s="17">
        <v>169.2</v>
      </c>
      <c r="CM52" s="17">
        <v>186.4</v>
      </c>
      <c r="CN52" s="17"/>
      <c r="CO52" s="17"/>
      <c r="CP52" s="17"/>
      <c r="CQ52" s="17"/>
      <c r="CR52" s="17">
        <v>213.3</v>
      </c>
      <c r="CS52" s="17">
        <v>101.9</v>
      </c>
      <c r="CT52" s="17">
        <v>5.0999999999999996</v>
      </c>
      <c r="CU52" s="17">
        <v>2.74</v>
      </c>
      <c r="CV52" s="17">
        <v>6</v>
      </c>
      <c r="CW52" s="17">
        <v>0</v>
      </c>
      <c r="CX52" s="17">
        <v>49.8</v>
      </c>
      <c r="CY52" s="17">
        <v>0</v>
      </c>
      <c r="CZ52" s="17">
        <v>0.9</v>
      </c>
      <c r="DA52" s="17">
        <v>0</v>
      </c>
      <c r="DB52" s="17">
        <v>4.8</v>
      </c>
      <c r="DC52" s="17">
        <v>9.9</v>
      </c>
      <c r="DD52" s="17"/>
      <c r="DE52" s="17">
        <v>0</v>
      </c>
      <c r="DF52" s="17">
        <v>1.2</v>
      </c>
      <c r="DG52" s="17">
        <v>1.7</v>
      </c>
      <c r="DH52" s="17">
        <v>3.4</v>
      </c>
      <c r="DI52" s="17">
        <v>20.2</v>
      </c>
      <c r="DJ52" s="17">
        <v>4.9000000000000004</v>
      </c>
      <c r="DK52" s="17">
        <v>15.2</v>
      </c>
      <c r="DL52" s="17">
        <v>2.9</v>
      </c>
      <c r="DM52" s="17">
        <v>18.2</v>
      </c>
      <c r="DN52" s="17">
        <v>0</v>
      </c>
      <c r="DO52" s="17">
        <v>0</v>
      </c>
      <c r="DP52" s="17">
        <v>12.8</v>
      </c>
      <c r="DQ52" s="17">
        <v>37.5</v>
      </c>
      <c r="DR52" s="17">
        <v>0</v>
      </c>
      <c r="DS52" s="17">
        <v>2.5</v>
      </c>
      <c r="DT52" s="17">
        <v>20.2</v>
      </c>
      <c r="DU52" s="17">
        <v>2.2000000000000002</v>
      </c>
      <c r="DV52" s="17"/>
      <c r="DW52" s="17">
        <v>10</v>
      </c>
      <c r="DX52" s="17">
        <v>5.8</v>
      </c>
      <c r="DY52" s="17">
        <v>10.3</v>
      </c>
      <c r="DZ52" s="17">
        <v>13.2</v>
      </c>
      <c r="EA52" s="17">
        <v>14.5</v>
      </c>
      <c r="EB52" s="17">
        <v>19.399999999999999</v>
      </c>
      <c r="EC52" s="17">
        <v>16.600000000000001</v>
      </c>
      <c r="ED52" s="17">
        <v>0</v>
      </c>
      <c r="EE52" s="17">
        <v>63.1</v>
      </c>
      <c r="EF52" s="17">
        <v>88.4</v>
      </c>
      <c r="EG52" s="17">
        <v>9.4</v>
      </c>
      <c r="EH52" s="17">
        <v>6.8</v>
      </c>
      <c r="EI52" s="17">
        <v>10.4</v>
      </c>
      <c r="EJ52" s="17">
        <v>2.8</v>
      </c>
      <c r="EK52" s="17">
        <v>8.3000000000000007</v>
      </c>
      <c r="EL52" s="17">
        <v>20.399999999999999</v>
      </c>
      <c r="EM52" s="17">
        <v>20.399999999999999</v>
      </c>
      <c r="EN52" s="17">
        <v>20.100000000000001</v>
      </c>
      <c r="EO52" s="17">
        <v>0.1</v>
      </c>
      <c r="EP52" s="17">
        <v>0</v>
      </c>
      <c r="EQ52" s="17">
        <v>0</v>
      </c>
      <c r="ER52" s="17">
        <v>0</v>
      </c>
      <c r="ES52" s="17">
        <v>0.6</v>
      </c>
      <c r="ET52" s="17">
        <v>48.7</v>
      </c>
      <c r="EU52" s="17">
        <v>30.4</v>
      </c>
      <c r="EV52" s="17">
        <v>0</v>
      </c>
      <c r="EW52" s="17">
        <v>3</v>
      </c>
      <c r="EX52" s="17">
        <v>1.2</v>
      </c>
      <c r="EY52" s="17">
        <v>1.2</v>
      </c>
      <c r="EZ52" s="17">
        <v>1.2</v>
      </c>
      <c r="FA52" s="17">
        <v>0</v>
      </c>
      <c r="FB52" s="17"/>
      <c r="FC52" s="17">
        <v>18.3</v>
      </c>
      <c r="FD52" s="17">
        <v>6.8</v>
      </c>
      <c r="FE52" s="17">
        <v>27.8</v>
      </c>
      <c r="FF52" s="17">
        <v>34.799999999999997</v>
      </c>
      <c r="FG52" s="17">
        <v>16</v>
      </c>
      <c r="FH52" s="17">
        <v>17.7</v>
      </c>
      <c r="FI52" s="17">
        <v>7</v>
      </c>
      <c r="FJ52" s="17">
        <v>11.4</v>
      </c>
      <c r="FK52" s="17">
        <v>19.5</v>
      </c>
      <c r="FL52" s="17">
        <v>7774.17</v>
      </c>
      <c r="FM52" s="15"/>
      <c r="FN52" s="17">
        <v>20.27826</v>
      </c>
      <c r="FO52" s="17">
        <v>8.0410000000000004</v>
      </c>
      <c r="FP52" s="17">
        <v>11.80425</v>
      </c>
      <c r="FQ52" s="17">
        <v>9.6999999999999993</v>
      </c>
      <c r="FR52" s="17">
        <v>26.945450000000001</v>
      </c>
      <c r="FS52" s="17">
        <v>18.934899999999999</v>
      </c>
      <c r="FT52" s="17"/>
      <c r="FU52" s="17">
        <v>15.9</v>
      </c>
      <c r="FV52" s="17">
        <v>111.60386</v>
      </c>
    </row>
    <row r="53" spans="1:178" ht="24" customHeight="1" x14ac:dyDescent="0.3">
      <c r="A53" s="16" t="s">
        <v>72</v>
      </c>
      <c r="B53" s="16" t="s">
        <v>798</v>
      </c>
      <c r="C53" s="17">
        <v>200.5</v>
      </c>
      <c r="D53" s="17">
        <v>620.29999999999995</v>
      </c>
      <c r="E53" s="17">
        <v>212.8</v>
      </c>
      <c r="F53" s="17"/>
      <c r="G53" s="17"/>
      <c r="H53" s="17">
        <v>89.4</v>
      </c>
      <c r="I53" s="17">
        <v>206</v>
      </c>
      <c r="J53" s="17">
        <v>27.1</v>
      </c>
      <c r="K53" s="17">
        <v>0</v>
      </c>
      <c r="L53" s="17">
        <v>184.1</v>
      </c>
      <c r="M53" s="17">
        <v>207</v>
      </c>
      <c r="N53" s="17">
        <v>0.1</v>
      </c>
      <c r="O53" s="17"/>
      <c r="P53" s="17">
        <v>211.1</v>
      </c>
      <c r="Q53" s="17"/>
      <c r="R53" s="17">
        <v>318.2</v>
      </c>
      <c r="S53" s="17">
        <v>9.9</v>
      </c>
      <c r="T53" s="17"/>
      <c r="U53" s="17"/>
      <c r="V53" s="17"/>
      <c r="W53" s="17"/>
      <c r="X53" s="17">
        <v>165.9</v>
      </c>
      <c r="Y53" s="17">
        <v>7</v>
      </c>
      <c r="Z53" s="17">
        <v>6</v>
      </c>
      <c r="AA53" s="17">
        <v>16.899999999999999</v>
      </c>
      <c r="AB53" s="17">
        <v>6.9</v>
      </c>
      <c r="AC53" s="17">
        <v>15</v>
      </c>
      <c r="AD53" s="17">
        <v>125.3</v>
      </c>
      <c r="AE53" s="17"/>
      <c r="AF53" s="17"/>
      <c r="AG53" s="17"/>
      <c r="AH53" s="17"/>
      <c r="AI53" s="17">
        <v>110.5</v>
      </c>
      <c r="AJ53" s="17">
        <v>222.6</v>
      </c>
      <c r="AK53" s="17"/>
      <c r="AL53" s="17"/>
      <c r="AM53" s="17"/>
      <c r="AN53" s="17">
        <v>6.5</v>
      </c>
      <c r="AO53" s="17">
        <v>147.4</v>
      </c>
      <c r="AP53" s="17">
        <v>45.3</v>
      </c>
      <c r="AQ53" s="17">
        <v>143</v>
      </c>
      <c r="AR53" s="17">
        <v>26</v>
      </c>
      <c r="AS53" s="17">
        <v>18.3</v>
      </c>
      <c r="AT53" s="17">
        <v>17.600000000000001</v>
      </c>
      <c r="AU53" s="17">
        <v>90.5</v>
      </c>
      <c r="AV53" s="17">
        <v>184.2</v>
      </c>
      <c r="AW53" s="17">
        <v>182.12</v>
      </c>
      <c r="AX53" s="17">
        <v>187.73</v>
      </c>
      <c r="AY53" s="17">
        <v>107.7</v>
      </c>
      <c r="AZ53" s="17">
        <v>0</v>
      </c>
      <c r="BA53" s="17">
        <v>27.7</v>
      </c>
      <c r="BB53" s="17">
        <v>3.8</v>
      </c>
      <c r="BC53" s="17">
        <v>34.299999999999997</v>
      </c>
      <c r="BD53" s="17">
        <v>68.400000000000006</v>
      </c>
      <c r="BE53" s="17"/>
      <c r="BF53" s="17"/>
      <c r="BG53" s="17">
        <v>92.8</v>
      </c>
      <c r="BH53" s="17"/>
      <c r="BI53" s="17"/>
      <c r="BJ53" s="17">
        <v>46.9</v>
      </c>
      <c r="BK53" s="17"/>
      <c r="BL53" s="17"/>
      <c r="BM53" s="17"/>
      <c r="BN53" s="17">
        <v>127.4</v>
      </c>
      <c r="BO53" s="17">
        <v>173.4</v>
      </c>
      <c r="BP53" s="17">
        <v>171.1</v>
      </c>
      <c r="BQ53" s="17">
        <v>200</v>
      </c>
      <c r="BR53" s="17">
        <v>267.7</v>
      </c>
      <c r="BS53" s="17">
        <v>74.599999999999994</v>
      </c>
      <c r="BT53" s="17">
        <v>36.1</v>
      </c>
      <c r="BU53" s="17"/>
      <c r="BV53" s="17"/>
      <c r="BW53" s="17"/>
      <c r="BX53" s="17"/>
      <c r="BY53" s="17"/>
      <c r="BZ53" s="17"/>
      <c r="CA53" s="17">
        <v>0.8</v>
      </c>
      <c r="CB53" s="17">
        <v>147.4</v>
      </c>
      <c r="CC53" s="17">
        <v>88.8</v>
      </c>
      <c r="CD53" s="17">
        <v>62.8</v>
      </c>
      <c r="CE53" s="17">
        <v>70.8</v>
      </c>
      <c r="CF53" s="17">
        <v>29.6</v>
      </c>
      <c r="CG53" s="17">
        <v>49.1</v>
      </c>
      <c r="CH53" s="17">
        <v>0</v>
      </c>
      <c r="CI53" s="17">
        <v>0</v>
      </c>
      <c r="CJ53" s="17">
        <v>144</v>
      </c>
      <c r="CK53" s="17">
        <v>145.30000000000001</v>
      </c>
      <c r="CL53" s="17">
        <v>169.5</v>
      </c>
      <c r="CM53" s="17">
        <v>186.2</v>
      </c>
      <c r="CN53" s="17"/>
      <c r="CO53" s="17"/>
      <c r="CP53" s="17"/>
      <c r="CQ53" s="17"/>
      <c r="CR53" s="17">
        <v>212.7</v>
      </c>
      <c r="CS53" s="17">
        <v>101.8</v>
      </c>
      <c r="CT53" s="17">
        <v>5.15</v>
      </c>
      <c r="CU53" s="17">
        <v>2.56</v>
      </c>
      <c r="CV53" s="17">
        <v>6</v>
      </c>
      <c r="CW53" s="17">
        <v>0</v>
      </c>
      <c r="CX53" s="17">
        <v>53.6</v>
      </c>
      <c r="CY53" s="17">
        <v>0</v>
      </c>
      <c r="CZ53" s="17">
        <v>1.9</v>
      </c>
      <c r="DA53" s="17">
        <v>0</v>
      </c>
      <c r="DB53" s="17">
        <v>4.8</v>
      </c>
      <c r="DC53" s="17">
        <v>9.9</v>
      </c>
      <c r="DD53" s="17"/>
      <c r="DE53" s="17">
        <v>0</v>
      </c>
      <c r="DF53" s="17">
        <v>1.2</v>
      </c>
      <c r="DG53" s="17">
        <v>1.8</v>
      </c>
      <c r="DH53" s="17">
        <v>3.6</v>
      </c>
      <c r="DI53" s="17">
        <v>20</v>
      </c>
      <c r="DJ53" s="17">
        <v>5</v>
      </c>
      <c r="DK53" s="17">
        <v>15.2</v>
      </c>
      <c r="DL53" s="17">
        <v>2.9</v>
      </c>
      <c r="DM53" s="17">
        <v>18.2</v>
      </c>
      <c r="DN53" s="17">
        <v>0</v>
      </c>
      <c r="DO53" s="17">
        <v>0</v>
      </c>
      <c r="DP53" s="17">
        <v>7.8</v>
      </c>
      <c r="DQ53" s="17">
        <v>29</v>
      </c>
      <c r="DR53" s="17">
        <v>0</v>
      </c>
      <c r="DS53" s="17">
        <v>2.5</v>
      </c>
      <c r="DT53" s="17">
        <v>20.2</v>
      </c>
      <c r="DU53" s="17">
        <v>2.2000000000000002</v>
      </c>
      <c r="DV53" s="17"/>
      <c r="DW53" s="17">
        <v>10</v>
      </c>
      <c r="DX53" s="17">
        <v>6</v>
      </c>
      <c r="DY53" s="17">
        <v>10.1</v>
      </c>
      <c r="DZ53" s="17">
        <v>13</v>
      </c>
      <c r="EA53" s="17">
        <v>14.7</v>
      </c>
      <c r="EB53" s="17">
        <v>16</v>
      </c>
      <c r="EC53" s="17">
        <v>21.7</v>
      </c>
      <c r="ED53" s="17">
        <v>0</v>
      </c>
      <c r="EE53" s="17">
        <v>71.2</v>
      </c>
      <c r="EF53" s="17">
        <v>95.4</v>
      </c>
      <c r="EG53" s="17">
        <v>8.8000000000000007</v>
      </c>
      <c r="EH53" s="17">
        <v>7.2</v>
      </c>
      <c r="EI53" s="17">
        <v>10.4</v>
      </c>
      <c r="EJ53" s="17">
        <v>2.8</v>
      </c>
      <c r="EK53" s="17">
        <v>8.3000000000000007</v>
      </c>
      <c r="EL53" s="17">
        <v>20.399999999999999</v>
      </c>
      <c r="EM53" s="17">
        <v>20.399999999999999</v>
      </c>
      <c r="EN53" s="17">
        <v>20.100000000000001</v>
      </c>
      <c r="EO53" s="17">
        <v>2.1</v>
      </c>
      <c r="EP53" s="17">
        <v>0</v>
      </c>
      <c r="EQ53" s="17">
        <v>0</v>
      </c>
      <c r="ER53" s="17">
        <v>0</v>
      </c>
      <c r="ES53" s="17">
        <v>0.6</v>
      </c>
      <c r="ET53" s="17">
        <v>43.6</v>
      </c>
      <c r="EU53" s="17">
        <v>35.5</v>
      </c>
      <c r="EV53" s="17">
        <v>0</v>
      </c>
      <c r="EW53" s="17">
        <v>3</v>
      </c>
      <c r="EX53" s="17">
        <v>1.2</v>
      </c>
      <c r="EY53" s="17">
        <v>1.2</v>
      </c>
      <c r="EZ53" s="17">
        <v>1.2</v>
      </c>
      <c r="FA53" s="17">
        <v>0</v>
      </c>
      <c r="FB53" s="17"/>
      <c r="FC53" s="17">
        <v>18.3</v>
      </c>
      <c r="FD53" s="17">
        <v>7.9</v>
      </c>
      <c r="FE53" s="17">
        <v>27.7</v>
      </c>
      <c r="FF53" s="17">
        <v>34.700000000000003</v>
      </c>
      <c r="FG53" s="17">
        <v>16.399999999999999</v>
      </c>
      <c r="FH53" s="17">
        <v>17.7</v>
      </c>
      <c r="FI53" s="17">
        <v>8.5</v>
      </c>
      <c r="FJ53" s="17">
        <v>11.3</v>
      </c>
      <c r="FK53" s="17">
        <v>18.2</v>
      </c>
      <c r="FL53" s="17">
        <v>7671.06</v>
      </c>
      <c r="FM53" s="15"/>
      <c r="FN53" s="17">
        <v>20.72711</v>
      </c>
      <c r="FO53" s="17">
        <v>8.0419999999999998</v>
      </c>
      <c r="FP53" s="17">
        <v>11.836499999999999</v>
      </c>
      <c r="FQ53" s="17">
        <v>9.6999999999999993</v>
      </c>
      <c r="FR53" s="17">
        <v>26.938220000000001</v>
      </c>
      <c r="FS53" s="17">
        <v>18.935359999999999</v>
      </c>
      <c r="FT53" s="17"/>
      <c r="FU53" s="17">
        <v>16</v>
      </c>
      <c r="FV53" s="17">
        <v>112.17919000000001</v>
      </c>
    </row>
    <row r="54" spans="1:178" ht="24" customHeight="1" x14ac:dyDescent="0.3">
      <c r="A54" s="16" t="s">
        <v>72</v>
      </c>
      <c r="B54" s="16" t="s">
        <v>799</v>
      </c>
      <c r="C54" s="17">
        <v>204.2</v>
      </c>
      <c r="D54" s="17">
        <v>619.70000000000005</v>
      </c>
      <c r="E54" s="17">
        <v>212.2</v>
      </c>
      <c r="F54" s="17"/>
      <c r="G54" s="17"/>
      <c r="H54" s="17">
        <v>90.1</v>
      </c>
      <c r="I54" s="17">
        <v>205.9</v>
      </c>
      <c r="J54" s="17">
        <v>27.1</v>
      </c>
      <c r="K54" s="17">
        <v>0</v>
      </c>
      <c r="L54" s="17">
        <v>184.5</v>
      </c>
      <c r="M54" s="17">
        <v>206.9</v>
      </c>
      <c r="N54" s="17">
        <v>177.9</v>
      </c>
      <c r="O54" s="17"/>
      <c r="P54" s="17">
        <v>209.8</v>
      </c>
      <c r="Q54" s="17"/>
      <c r="R54" s="17">
        <v>318.5</v>
      </c>
      <c r="S54" s="17">
        <v>9.9</v>
      </c>
      <c r="T54" s="17"/>
      <c r="U54" s="17"/>
      <c r="V54" s="17"/>
      <c r="W54" s="17"/>
      <c r="X54" s="17">
        <v>164</v>
      </c>
      <c r="Y54" s="17">
        <v>7</v>
      </c>
      <c r="Z54" s="17">
        <v>6</v>
      </c>
      <c r="AA54" s="17">
        <v>17</v>
      </c>
      <c r="AB54" s="17">
        <v>6.8</v>
      </c>
      <c r="AC54" s="17">
        <v>15</v>
      </c>
      <c r="AD54" s="17">
        <v>125.3</v>
      </c>
      <c r="AE54" s="17"/>
      <c r="AF54" s="17"/>
      <c r="AG54" s="17"/>
      <c r="AH54" s="17"/>
      <c r="AI54" s="17">
        <v>110.7</v>
      </c>
      <c r="AJ54" s="17">
        <v>222.4</v>
      </c>
      <c r="AK54" s="17"/>
      <c r="AL54" s="17"/>
      <c r="AM54" s="17"/>
      <c r="AN54" s="17">
        <v>6.5</v>
      </c>
      <c r="AO54" s="17">
        <v>146.69999999999999</v>
      </c>
      <c r="AP54" s="17">
        <v>45.6</v>
      </c>
      <c r="AQ54" s="17">
        <v>143.5</v>
      </c>
      <c r="AR54" s="17">
        <v>25.4</v>
      </c>
      <c r="AS54" s="17">
        <v>18.3</v>
      </c>
      <c r="AT54" s="17">
        <v>17.5</v>
      </c>
      <c r="AU54" s="17">
        <v>90.7</v>
      </c>
      <c r="AV54" s="17">
        <v>184.92</v>
      </c>
      <c r="AW54" s="17">
        <v>181.54</v>
      </c>
      <c r="AX54" s="17">
        <v>187.6</v>
      </c>
      <c r="AY54" s="17">
        <v>108.1</v>
      </c>
      <c r="AZ54" s="17">
        <v>0</v>
      </c>
      <c r="BA54" s="17">
        <v>26.4</v>
      </c>
      <c r="BB54" s="17">
        <v>3.8</v>
      </c>
      <c r="BC54" s="17">
        <v>34.4</v>
      </c>
      <c r="BD54" s="17">
        <v>41.3</v>
      </c>
      <c r="BE54" s="17"/>
      <c r="BF54" s="17"/>
      <c r="BG54" s="17">
        <v>44.8</v>
      </c>
      <c r="BH54" s="17"/>
      <c r="BI54" s="17"/>
      <c r="BJ54" s="17">
        <v>47.1</v>
      </c>
      <c r="BK54" s="17"/>
      <c r="BL54" s="17"/>
      <c r="BM54" s="17"/>
      <c r="BN54" s="17">
        <v>127.6</v>
      </c>
      <c r="BO54" s="17">
        <v>173.2</v>
      </c>
      <c r="BP54" s="17">
        <v>170.9</v>
      </c>
      <c r="BQ54" s="17">
        <v>200</v>
      </c>
      <c r="BR54" s="17">
        <v>267.89999999999998</v>
      </c>
      <c r="BS54" s="17">
        <v>74.3</v>
      </c>
      <c r="BT54" s="17">
        <v>36.200000000000003</v>
      </c>
      <c r="BU54" s="17"/>
      <c r="BV54" s="17"/>
      <c r="BW54" s="17"/>
      <c r="BX54" s="17"/>
      <c r="BY54" s="17"/>
      <c r="BZ54" s="17"/>
      <c r="CA54" s="17">
        <v>0.8</v>
      </c>
      <c r="CB54" s="17">
        <v>82.8</v>
      </c>
      <c r="CC54" s="17">
        <v>81.2</v>
      </c>
      <c r="CD54" s="17">
        <v>63</v>
      </c>
      <c r="CE54" s="17">
        <v>71</v>
      </c>
      <c r="CF54" s="17">
        <v>29.7</v>
      </c>
      <c r="CG54" s="17">
        <v>0</v>
      </c>
      <c r="CH54" s="17">
        <v>0</v>
      </c>
      <c r="CI54" s="17">
        <v>0</v>
      </c>
      <c r="CJ54" s="17">
        <v>144.1</v>
      </c>
      <c r="CK54" s="17">
        <v>145.5</v>
      </c>
      <c r="CL54" s="17">
        <v>169.3</v>
      </c>
      <c r="CM54" s="17">
        <v>186.3</v>
      </c>
      <c r="CN54" s="17"/>
      <c r="CO54" s="17"/>
      <c r="CP54" s="17"/>
      <c r="CQ54" s="17"/>
      <c r="CR54" s="17">
        <v>213.1</v>
      </c>
      <c r="CS54" s="17">
        <v>101.7</v>
      </c>
      <c r="CT54" s="17">
        <v>5.35</v>
      </c>
      <c r="CU54" s="17">
        <v>2.54</v>
      </c>
      <c r="CV54" s="17">
        <v>6.2</v>
      </c>
      <c r="CW54" s="17">
        <v>0</v>
      </c>
      <c r="CX54" s="17">
        <v>58.3</v>
      </c>
      <c r="CY54" s="17">
        <v>0</v>
      </c>
      <c r="CZ54" s="17">
        <v>2.2999999999999998</v>
      </c>
      <c r="DA54" s="17">
        <v>0</v>
      </c>
      <c r="DB54" s="17">
        <v>4.8</v>
      </c>
      <c r="DC54" s="17">
        <v>9.9</v>
      </c>
      <c r="DD54" s="17"/>
      <c r="DE54" s="17">
        <v>0</v>
      </c>
      <c r="DF54" s="17">
        <v>1.2</v>
      </c>
      <c r="DG54" s="17">
        <v>1.7</v>
      </c>
      <c r="DH54" s="17">
        <v>3.5</v>
      </c>
      <c r="DI54" s="17">
        <v>20</v>
      </c>
      <c r="DJ54" s="17">
        <v>5.0999999999999996</v>
      </c>
      <c r="DK54" s="17">
        <v>15.2</v>
      </c>
      <c r="DL54" s="17">
        <v>2.9</v>
      </c>
      <c r="DM54" s="17">
        <v>18.2</v>
      </c>
      <c r="DN54" s="17">
        <v>0</v>
      </c>
      <c r="DO54" s="17">
        <v>0</v>
      </c>
      <c r="DP54" s="17">
        <v>9.8000000000000007</v>
      </c>
      <c r="DQ54" s="17">
        <v>34.5</v>
      </c>
      <c r="DR54" s="17">
        <v>0</v>
      </c>
      <c r="DS54" s="17">
        <v>2.5</v>
      </c>
      <c r="DT54" s="17">
        <v>20</v>
      </c>
      <c r="DU54" s="17">
        <v>2.2000000000000002</v>
      </c>
      <c r="DV54" s="17"/>
      <c r="DW54" s="17">
        <v>10</v>
      </c>
      <c r="DX54" s="17">
        <v>5.9</v>
      </c>
      <c r="DY54" s="17">
        <v>10.1</v>
      </c>
      <c r="DZ54" s="17">
        <v>13</v>
      </c>
      <c r="EA54" s="17">
        <v>14.4</v>
      </c>
      <c r="EB54" s="17">
        <v>19.7</v>
      </c>
      <c r="EC54" s="17">
        <v>21.1</v>
      </c>
      <c r="ED54" s="17">
        <v>0</v>
      </c>
      <c r="EE54" s="17">
        <v>58</v>
      </c>
      <c r="EF54" s="17">
        <v>97</v>
      </c>
      <c r="EG54" s="17">
        <v>8.5</v>
      </c>
      <c r="EH54" s="17">
        <v>4</v>
      </c>
      <c r="EI54" s="17">
        <v>10.4</v>
      </c>
      <c r="EJ54" s="17">
        <v>2.8</v>
      </c>
      <c r="EK54" s="17">
        <v>8.3000000000000007</v>
      </c>
      <c r="EL54" s="17">
        <v>20.399999999999999</v>
      </c>
      <c r="EM54" s="17">
        <v>20.399999999999999</v>
      </c>
      <c r="EN54" s="17">
        <v>20.100000000000001</v>
      </c>
      <c r="EO54" s="17">
        <v>1.9</v>
      </c>
      <c r="EP54" s="17">
        <v>0</v>
      </c>
      <c r="EQ54" s="17">
        <v>0</v>
      </c>
      <c r="ER54" s="17">
        <v>0</v>
      </c>
      <c r="ES54" s="17">
        <v>0.6</v>
      </c>
      <c r="ET54" s="17">
        <v>42.4</v>
      </c>
      <c r="EU54" s="17">
        <v>39.1</v>
      </c>
      <c r="EV54" s="17">
        <v>0</v>
      </c>
      <c r="EW54" s="17">
        <v>3</v>
      </c>
      <c r="EX54" s="17">
        <v>1.2</v>
      </c>
      <c r="EY54" s="17">
        <v>1.2</v>
      </c>
      <c r="EZ54" s="17">
        <v>1.2</v>
      </c>
      <c r="FA54" s="17">
        <v>0</v>
      </c>
      <c r="FB54" s="17"/>
      <c r="FC54" s="17">
        <v>18.3</v>
      </c>
      <c r="FD54" s="17">
        <v>7.7</v>
      </c>
      <c r="FE54" s="17">
        <v>27.7</v>
      </c>
      <c r="FF54" s="17">
        <v>34.700000000000003</v>
      </c>
      <c r="FG54" s="17">
        <v>16</v>
      </c>
      <c r="FH54" s="17">
        <v>18.3</v>
      </c>
      <c r="FI54" s="17">
        <v>8.6</v>
      </c>
      <c r="FJ54" s="17">
        <v>11.3</v>
      </c>
      <c r="FK54" s="17">
        <v>19.5</v>
      </c>
      <c r="FL54" s="17">
        <v>7656.65</v>
      </c>
      <c r="FM54" s="15"/>
      <c r="FN54" s="17">
        <v>21.79346</v>
      </c>
      <c r="FO54" s="17">
        <v>8.0399999999999991</v>
      </c>
      <c r="FP54" s="17">
        <v>11.841749999999999</v>
      </c>
      <c r="FQ54" s="17">
        <v>9.6</v>
      </c>
      <c r="FR54" s="17">
        <v>27.04711</v>
      </c>
      <c r="FS54" s="17">
        <v>18.93534</v>
      </c>
      <c r="FT54" s="17"/>
      <c r="FU54" s="17">
        <v>15.9</v>
      </c>
      <c r="FV54" s="17">
        <v>113.15766000000001</v>
      </c>
    </row>
    <row r="55" spans="1:178" ht="24" customHeight="1" x14ac:dyDescent="0.3">
      <c r="A55" s="16" t="s">
        <v>72</v>
      </c>
      <c r="B55" s="16" t="s">
        <v>800</v>
      </c>
      <c r="C55" s="17">
        <v>199.5</v>
      </c>
      <c r="D55" s="17">
        <v>620.70000000000005</v>
      </c>
      <c r="E55" s="17">
        <v>214.3</v>
      </c>
      <c r="F55" s="17"/>
      <c r="G55" s="17"/>
      <c r="H55" s="17">
        <v>87.1</v>
      </c>
      <c r="I55" s="17">
        <v>113.5</v>
      </c>
      <c r="J55" s="17">
        <v>27.2</v>
      </c>
      <c r="K55" s="17">
        <v>0</v>
      </c>
      <c r="L55" s="17">
        <v>185</v>
      </c>
      <c r="M55" s="17">
        <v>207</v>
      </c>
      <c r="N55" s="17">
        <v>205.6</v>
      </c>
      <c r="O55" s="17"/>
      <c r="P55" s="17">
        <v>212.2</v>
      </c>
      <c r="Q55" s="17"/>
      <c r="R55" s="17">
        <v>319.89999999999998</v>
      </c>
      <c r="S55" s="17">
        <v>9.6</v>
      </c>
      <c r="T55" s="17"/>
      <c r="U55" s="17"/>
      <c r="V55" s="17"/>
      <c r="W55" s="17"/>
      <c r="X55" s="17">
        <v>163.9</v>
      </c>
      <c r="Y55" s="17">
        <v>6.4</v>
      </c>
      <c r="Z55" s="17">
        <v>5.7</v>
      </c>
      <c r="AA55" s="17">
        <v>16.899999999999999</v>
      </c>
      <c r="AB55" s="17">
        <v>6.8</v>
      </c>
      <c r="AC55" s="17">
        <v>15</v>
      </c>
      <c r="AD55" s="17">
        <v>124.9</v>
      </c>
      <c r="AE55" s="17"/>
      <c r="AF55" s="17"/>
      <c r="AG55" s="17"/>
      <c r="AH55" s="17"/>
      <c r="AI55" s="17">
        <v>110</v>
      </c>
      <c r="AJ55" s="17">
        <v>89.3</v>
      </c>
      <c r="AK55" s="17"/>
      <c r="AL55" s="17"/>
      <c r="AM55" s="17"/>
      <c r="AN55" s="17">
        <v>6.5</v>
      </c>
      <c r="AO55" s="17">
        <v>145.9</v>
      </c>
      <c r="AP55" s="17">
        <v>45.1</v>
      </c>
      <c r="AQ55" s="17">
        <v>134.19999999999999</v>
      </c>
      <c r="AR55" s="17">
        <v>27.3</v>
      </c>
      <c r="AS55" s="17">
        <v>18.3</v>
      </c>
      <c r="AT55" s="17">
        <v>17.399999999999999</v>
      </c>
      <c r="AU55" s="17">
        <v>88.3</v>
      </c>
      <c r="AV55" s="17">
        <v>184.15</v>
      </c>
      <c r="AW55" s="17">
        <v>180.58</v>
      </c>
      <c r="AX55" s="17">
        <v>187.61</v>
      </c>
      <c r="AY55" s="17">
        <v>109.1</v>
      </c>
      <c r="AZ55" s="17">
        <v>37.200000000000003</v>
      </c>
      <c r="BA55" s="17">
        <v>26.2</v>
      </c>
      <c r="BB55" s="17">
        <v>3.8</v>
      </c>
      <c r="BC55" s="17">
        <v>34.1</v>
      </c>
      <c r="BD55" s="17">
        <v>155.9</v>
      </c>
      <c r="BE55" s="17"/>
      <c r="BF55" s="17"/>
      <c r="BG55" s="17">
        <v>44</v>
      </c>
      <c r="BH55" s="17"/>
      <c r="BI55" s="17"/>
      <c r="BJ55" s="17">
        <v>47.3</v>
      </c>
      <c r="BK55" s="17"/>
      <c r="BL55" s="17"/>
      <c r="BM55" s="17"/>
      <c r="BN55" s="17">
        <v>125.8</v>
      </c>
      <c r="BO55" s="17">
        <v>174.4</v>
      </c>
      <c r="BP55" s="17">
        <v>171.6</v>
      </c>
      <c r="BQ55" s="17">
        <v>200</v>
      </c>
      <c r="BR55" s="17">
        <v>267.89999999999998</v>
      </c>
      <c r="BS55" s="17">
        <v>75</v>
      </c>
      <c r="BT55" s="17">
        <v>36.4</v>
      </c>
      <c r="BU55" s="17"/>
      <c r="BV55" s="17"/>
      <c r="BW55" s="17"/>
      <c r="BX55" s="17"/>
      <c r="BY55" s="17"/>
      <c r="BZ55" s="17"/>
      <c r="CA55" s="17">
        <v>0.8</v>
      </c>
      <c r="CB55" s="17">
        <v>254.9</v>
      </c>
      <c r="CC55" s="17">
        <v>104.8</v>
      </c>
      <c r="CD55" s="17">
        <v>61.9</v>
      </c>
      <c r="CE55" s="17">
        <v>71.900000000000006</v>
      </c>
      <c r="CF55" s="17">
        <v>29.3</v>
      </c>
      <c r="CG55" s="17">
        <v>0</v>
      </c>
      <c r="CH55" s="17">
        <v>0</v>
      </c>
      <c r="CI55" s="17">
        <v>0</v>
      </c>
      <c r="CJ55" s="17">
        <v>144.69999999999999</v>
      </c>
      <c r="CK55" s="17">
        <v>146.1</v>
      </c>
      <c r="CL55" s="17">
        <v>169.3</v>
      </c>
      <c r="CM55" s="17">
        <v>0</v>
      </c>
      <c r="CN55" s="17"/>
      <c r="CO55" s="17"/>
      <c r="CP55" s="17"/>
      <c r="CQ55" s="17"/>
      <c r="CR55" s="17">
        <v>213.2</v>
      </c>
      <c r="CS55" s="17">
        <v>101.9</v>
      </c>
      <c r="CT55" s="17">
        <v>1.89</v>
      </c>
      <c r="CU55" s="17">
        <v>2.4700000000000002</v>
      </c>
      <c r="CV55" s="17">
        <v>6.1</v>
      </c>
      <c r="CW55" s="17">
        <v>0</v>
      </c>
      <c r="CX55" s="17">
        <v>51.7</v>
      </c>
      <c r="CY55" s="17">
        <v>0</v>
      </c>
      <c r="CZ55" s="17">
        <v>2.4</v>
      </c>
      <c r="DA55" s="17">
        <v>0</v>
      </c>
      <c r="DB55" s="17">
        <v>3.8</v>
      </c>
      <c r="DC55" s="17">
        <v>9.9</v>
      </c>
      <c r="DD55" s="17"/>
      <c r="DE55" s="17">
        <v>0</v>
      </c>
      <c r="DF55" s="17">
        <v>1.2</v>
      </c>
      <c r="DG55" s="17">
        <v>1.7</v>
      </c>
      <c r="DH55" s="17">
        <v>3.5</v>
      </c>
      <c r="DI55" s="17">
        <v>20.3</v>
      </c>
      <c r="DJ55" s="17">
        <v>5.3</v>
      </c>
      <c r="DK55" s="17">
        <v>15.2</v>
      </c>
      <c r="DL55" s="17">
        <v>2.9</v>
      </c>
      <c r="DM55" s="17">
        <v>18.2</v>
      </c>
      <c r="DN55" s="17">
        <v>0</v>
      </c>
      <c r="DO55" s="17">
        <v>0</v>
      </c>
      <c r="DP55" s="17">
        <v>13.3</v>
      </c>
      <c r="DQ55" s="17">
        <v>41.7</v>
      </c>
      <c r="DR55" s="17">
        <v>0</v>
      </c>
      <c r="DS55" s="17">
        <v>2.5</v>
      </c>
      <c r="DT55" s="17">
        <v>11</v>
      </c>
      <c r="DU55" s="17">
        <v>2.2000000000000002</v>
      </c>
      <c r="DV55" s="17"/>
      <c r="DW55" s="17">
        <v>9.9</v>
      </c>
      <c r="DX55" s="17">
        <v>5.9</v>
      </c>
      <c r="DY55" s="17">
        <v>9.4</v>
      </c>
      <c r="DZ55" s="17">
        <v>12.9</v>
      </c>
      <c r="EA55" s="17">
        <v>14.3</v>
      </c>
      <c r="EB55" s="17">
        <v>22.8</v>
      </c>
      <c r="EC55" s="17">
        <v>19.100000000000001</v>
      </c>
      <c r="ED55" s="17">
        <v>0</v>
      </c>
      <c r="EE55" s="17">
        <v>54.1</v>
      </c>
      <c r="EF55" s="17">
        <v>94</v>
      </c>
      <c r="EG55" s="17">
        <v>5.9</v>
      </c>
      <c r="EH55" s="17">
        <v>3.8</v>
      </c>
      <c r="EI55" s="17">
        <v>10.4</v>
      </c>
      <c r="EJ55" s="17">
        <v>2.8</v>
      </c>
      <c r="EK55" s="17">
        <v>8.3000000000000007</v>
      </c>
      <c r="EL55" s="17">
        <v>20.399999999999999</v>
      </c>
      <c r="EM55" s="17">
        <v>20.399999999999999</v>
      </c>
      <c r="EN55" s="17">
        <v>20.100000000000001</v>
      </c>
      <c r="EO55" s="17">
        <v>2.5</v>
      </c>
      <c r="EP55" s="17">
        <v>0</v>
      </c>
      <c r="EQ55" s="17">
        <v>0</v>
      </c>
      <c r="ER55" s="17">
        <v>0</v>
      </c>
      <c r="ES55" s="17">
        <v>0.6</v>
      </c>
      <c r="ET55" s="17">
        <v>49.2</v>
      </c>
      <c r="EU55" s="17">
        <v>50.1</v>
      </c>
      <c r="EV55" s="17">
        <v>0</v>
      </c>
      <c r="EW55" s="17">
        <v>3</v>
      </c>
      <c r="EX55" s="17">
        <v>1.2</v>
      </c>
      <c r="EY55" s="17">
        <v>1.2</v>
      </c>
      <c r="EZ55" s="17">
        <v>1.2</v>
      </c>
      <c r="FA55" s="17">
        <v>0</v>
      </c>
      <c r="FB55" s="17"/>
      <c r="FC55" s="17">
        <v>18.2</v>
      </c>
      <c r="FD55" s="17">
        <v>8.1999999999999993</v>
      </c>
      <c r="FE55" s="17">
        <v>28.1</v>
      </c>
      <c r="FF55" s="17">
        <v>35</v>
      </c>
      <c r="FG55" s="17">
        <v>16.2</v>
      </c>
      <c r="FH55" s="17">
        <v>18.3</v>
      </c>
      <c r="FI55" s="17">
        <v>7.2</v>
      </c>
      <c r="FJ55" s="17">
        <v>11.3</v>
      </c>
      <c r="FK55" s="17">
        <v>20.100000000000001</v>
      </c>
      <c r="FL55" s="17">
        <v>7606.7</v>
      </c>
      <c r="FM55" s="15"/>
      <c r="FN55" s="17">
        <v>22.287590000000002</v>
      </c>
      <c r="FO55" s="17">
        <v>8.0380000000000003</v>
      </c>
      <c r="FP55" s="17">
        <v>11.833</v>
      </c>
      <c r="FQ55" s="17">
        <v>9.6999999999999993</v>
      </c>
      <c r="FR55" s="17">
        <v>27.066479999999999</v>
      </c>
      <c r="FS55" s="17">
        <v>18.93469</v>
      </c>
      <c r="FT55" s="17"/>
      <c r="FU55" s="17">
        <v>15.9</v>
      </c>
      <c r="FV55" s="17">
        <v>113.75976</v>
      </c>
    </row>
    <row r="56" spans="1:178" ht="24" customHeight="1" x14ac:dyDescent="0.3">
      <c r="A56" s="16" t="s">
        <v>72</v>
      </c>
      <c r="B56" s="16" t="s">
        <v>801</v>
      </c>
      <c r="C56" s="17">
        <v>205.2</v>
      </c>
      <c r="D56" s="17">
        <v>626.79999999999995</v>
      </c>
      <c r="E56" s="17">
        <v>211.7</v>
      </c>
      <c r="F56" s="17"/>
      <c r="G56" s="17"/>
      <c r="H56" s="17">
        <v>90</v>
      </c>
      <c r="I56" s="17">
        <v>116.4</v>
      </c>
      <c r="J56" s="17">
        <v>27</v>
      </c>
      <c r="K56" s="17">
        <v>0</v>
      </c>
      <c r="L56" s="17">
        <v>184.7</v>
      </c>
      <c r="M56" s="17">
        <v>207.5</v>
      </c>
      <c r="N56" s="17">
        <v>203.8</v>
      </c>
      <c r="O56" s="17"/>
      <c r="P56" s="17">
        <v>211.5</v>
      </c>
      <c r="Q56" s="17"/>
      <c r="R56" s="17">
        <v>381.2</v>
      </c>
      <c r="S56" s="17">
        <v>10</v>
      </c>
      <c r="T56" s="17"/>
      <c r="U56" s="17"/>
      <c r="V56" s="17"/>
      <c r="W56" s="17"/>
      <c r="X56" s="17">
        <v>158.6</v>
      </c>
      <c r="Y56" s="17">
        <v>7.1</v>
      </c>
      <c r="Z56" s="17">
        <v>5.2</v>
      </c>
      <c r="AA56" s="17">
        <v>16.899999999999999</v>
      </c>
      <c r="AB56" s="17">
        <v>7</v>
      </c>
      <c r="AC56" s="17">
        <v>14.93</v>
      </c>
      <c r="AD56" s="17">
        <v>87.38</v>
      </c>
      <c r="AE56" s="17"/>
      <c r="AF56" s="17"/>
      <c r="AG56" s="17"/>
      <c r="AH56" s="17"/>
      <c r="AI56" s="17">
        <v>111</v>
      </c>
      <c r="AJ56" s="17">
        <v>60.9</v>
      </c>
      <c r="AK56" s="17"/>
      <c r="AL56" s="17"/>
      <c r="AM56" s="17"/>
      <c r="AN56" s="17">
        <v>6.5</v>
      </c>
      <c r="AO56" s="17">
        <v>148.5</v>
      </c>
      <c r="AP56" s="17">
        <v>47.5</v>
      </c>
      <c r="AQ56" s="17">
        <v>136.9</v>
      </c>
      <c r="AR56" s="17">
        <v>28.4</v>
      </c>
      <c r="AS56" s="17">
        <v>18.2</v>
      </c>
      <c r="AT56" s="17">
        <v>17.399999999999999</v>
      </c>
      <c r="AU56" s="17">
        <v>94.5</v>
      </c>
      <c r="AV56" s="17">
        <v>185.14</v>
      </c>
      <c r="AW56" s="17">
        <v>183.2</v>
      </c>
      <c r="AX56" s="17">
        <v>186.31</v>
      </c>
      <c r="AY56" s="17">
        <v>109.4</v>
      </c>
      <c r="AZ56" s="17">
        <v>15.7</v>
      </c>
      <c r="BA56" s="17">
        <v>26.6</v>
      </c>
      <c r="BB56" s="17">
        <v>3.8</v>
      </c>
      <c r="BC56" s="17">
        <v>35</v>
      </c>
      <c r="BD56" s="17">
        <v>86.9</v>
      </c>
      <c r="BE56" s="17"/>
      <c r="BF56" s="17"/>
      <c r="BG56" s="17">
        <v>45.9</v>
      </c>
      <c r="BH56" s="17"/>
      <c r="BI56" s="17"/>
      <c r="BJ56" s="17">
        <v>47.3</v>
      </c>
      <c r="BK56" s="17"/>
      <c r="BL56" s="17"/>
      <c r="BM56" s="17"/>
      <c r="BN56" s="17">
        <v>127.9</v>
      </c>
      <c r="BO56" s="17">
        <v>165.3</v>
      </c>
      <c r="BP56" s="17">
        <v>165.2</v>
      </c>
      <c r="BQ56" s="17">
        <v>163.6</v>
      </c>
      <c r="BR56" s="17">
        <v>237.8</v>
      </c>
      <c r="BS56" s="17">
        <v>74.5</v>
      </c>
      <c r="BT56" s="17">
        <v>36.4</v>
      </c>
      <c r="BU56" s="17"/>
      <c r="BV56" s="17"/>
      <c r="BW56" s="17"/>
      <c r="BX56" s="17"/>
      <c r="BY56" s="17"/>
      <c r="BZ56" s="17"/>
      <c r="CA56" s="17">
        <v>0.8</v>
      </c>
      <c r="CB56" s="17">
        <v>166.1</v>
      </c>
      <c r="CC56" s="17">
        <v>100</v>
      </c>
      <c r="CD56" s="17">
        <v>63.4</v>
      </c>
      <c r="CE56" s="17">
        <v>73.099999999999994</v>
      </c>
      <c r="CF56" s="17">
        <v>30.4</v>
      </c>
      <c r="CG56" s="17">
        <v>0</v>
      </c>
      <c r="CH56" s="17">
        <v>0</v>
      </c>
      <c r="CI56" s="17">
        <v>0</v>
      </c>
      <c r="CJ56" s="17">
        <v>144.19999999999999</v>
      </c>
      <c r="CK56" s="17">
        <v>145.5</v>
      </c>
      <c r="CL56" s="17">
        <v>170</v>
      </c>
      <c r="CM56" s="17">
        <v>0</v>
      </c>
      <c r="CN56" s="17"/>
      <c r="CO56" s="17"/>
      <c r="CP56" s="17"/>
      <c r="CQ56" s="17"/>
      <c r="CR56" s="17">
        <v>213.6</v>
      </c>
      <c r="CS56" s="17">
        <v>102.1</v>
      </c>
      <c r="CT56" s="17">
        <v>4.21</v>
      </c>
      <c r="CU56" s="17">
        <v>2.54</v>
      </c>
      <c r="CV56" s="17">
        <v>6.2</v>
      </c>
      <c r="CW56" s="17">
        <v>0</v>
      </c>
      <c r="CX56" s="17">
        <v>50.9</v>
      </c>
      <c r="CY56" s="17">
        <v>0</v>
      </c>
      <c r="CZ56" s="17">
        <v>3</v>
      </c>
      <c r="DA56" s="17">
        <v>0</v>
      </c>
      <c r="DB56" s="17">
        <v>4.4000000000000004</v>
      </c>
      <c r="DC56" s="17">
        <v>9.9</v>
      </c>
      <c r="DD56" s="17"/>
      <c r="DE56" s="17">
        <v>0</v>
      </c>
      <c r="DF56" s="17">
        <v>1.2</v>
      </c>
      <c r="DG56" s="17">
        <v>1.6</v>
      </c>
      <c r="DH56" s="17">
        <v>3.6</v>
      </c>
      <c r="DI56" s="17">
        <v>20.399999999999999</v>
      </c>
      <c r="DJ56" s="17">
        <v>5.3</v>
      </c>
      <c r="DK56" s="17">
        <v>15.2</v>
      </c>
      <c r="DL56" s="17">
        <v>2.9</v>
      </c>
      <c r="DM56" s="17">
        <v>18.2</v>
      </c>
      <c r="DN56" s="17">
        <v>0</v>
      </c>
      <c r="DO56" s="17">
        <v>0</v>
      </c>
      <c r="DP56" s="17">
        <v>11.2</v>
      </c>
      <c r="DQ56" s="17">
        <v>34</v>
      </c>
      <c r="DR56" s="17">
        <v>0</v>
      </c>
      <c r="DS56" s="17">
        <v>2.5</v>
      </c>
      <c r="DT56" s="17">
        <v>10.4</v>
      </c>
      <c r="DU56" s="17">
        <v>2.2000000000000002</v>
      </c>
      <c r="DV56" s="17"/>
      <c r="DW56" s="17">
        <v>9.9</v>
      </c>
      <c r="DX56" s="17">
        <v>5.9</v>
      </c>
      <c r="DY56" s="17">
        <v>9.6999999999999993</v>
      </c>
      <c r="DZ56" s="17">
        <v>13.4</v>
      </c>
      <c r="EA56" s="17">
        <v>14.3</v>
      </c>
      <c r="EB56" s="17">
        <v>24.6</v>
      </c>
      <c r="EC56" s="17">
        <v>20.8</v>
      </c>
      <c r="ED56" s="17">
        <v>0</v>
      </c>
      <c r="EE56" s="17">
        <v>49.7</v>
      </c>
      <c r="EF56" s="17">
        <v>79.8</v>
      </c>
      <c r="EG56" s="17">
        <v>4.7</v>
      </c>
      <c r="EH56" s="17">
        <v>5.0999999999999996</v>
      </c>
      <c r="EI56" s="17">
        <v>10.4</v>
      </c>
      <c r="EJ56" s="17">
        <v>2.8</v>
      </c>
      <c r="EK56" s="17">
        <v>8.3000000000000007</v>
      </c>
      <c r="EL56" s="17">
        <v>20.399999999999999</v>
      </c>
      <c r="EM56" s="17">
        <v>20.399999999999999</v>
      </c>
      <c r="EN56" s="17">
        <v>20.100000000000001</v>
      </c>
      <c r="EO56" s="17">
        <v>1.4</v>
      </c>
      <c r="EP56" s="17">
        <v>0</v>
      </c>
      <c r="EQ56" s="17">
        <v>0</v>
      </c>
      <c r="ER56" s="17">
        <v>0</v>
      </c>
      <c r="ES56" s="17">
        <v>0.6</v>
      </c>
      <c r="ET56" s="17">
        <v>52.7</v>
      </c>
      <c r="EU56" s="17">
        <v>40.200000000000003</v>
      </c>
      <c r="EV56" s="17">
        <v>0</v>
      </c>
      <c r="EW56" s="17">
        <v>3.1</v>
      </c>
      <c r="EX56" s="17">
        <v>1.2</v>
      </c>
      <c r="EY56" s="17">
        <v>1.2</v>
      </c>
      <c r="EZ56" s="17">
        <v>1.2</v>
      </c>
      <c r="FA56" s="17">
        <v>0</v>
      </c>
      <c r="FB56" s="17"/>
      <c r="FC56" s="17">
        <v>18</v>
      </c>
      <c r="FD56" s="17">
        <v>8.6</v>
      </c>
      <c r="FE56" s="17">
        <v>28</v>
      </c>
      <c r="FF56" s="17">
        <v>34.9</v>
      </c>
      <c r="FG56" s="17">
        <v>16.600000000000001</v>
      </c>
      <c r="FH56" s="17">
        <v>18.3</v>
      </c>
      <c r="FI56" s="17">
        <v>9.3000000000000007</v>
      </c>
      <c r="FJ56" s="17">
        <v>11.4</v>
      </c>
      <c r="FK56" s="17">
        <v>19.7</v>
      </c>
      <c r="FL56" s="17">
        <v>7344.41</v>
      </c>
      <c r="FM56" s="15"/>
      <c r="FN56" s="17">
        <v>22.348600000000001</v>
      </c>
      <c r="FO56" s="17">
        <v>8.0709999999999997</v>
      </c>
      <c r="FP56" s="17">
        <v>11.835750000000001</v>
      </c>
      <c r="FQ56" s="17">
        <v>9.8000000000000007</v>
      </c>
      <c r="FR56" s="17">
        <v>27.023869999999999</v>
      </c>
      <c r="FS56" s="17">
        <v>18.935030000000001</v>
      </c>
      <c r="FT56" s="17"/>
      <c r="FU56" s="17">
        <v>4.9000000000000004</v>
      </c>
      <c r="FV56" s="17">
        <v>102.91425</v>
      </c>
    </row>
    <row r="57" spans="1:178" ht="24" customHeight="1" x14ac:dyDescent="0.3">
      <c r="A57" s="16" t="s">
        <v>72</v>
      </c>
      <c r="B57" s="16" t="s">
        <v>802</v>
      </c>
      <c r="C57" s="17">
        <v>199.4</v>
      </c>
      <c r="D57" s="17">
        <v>613.1</v>
      </c>
      <c r="E57" s="17">
        <v>212</v>
      </c>
      <c r="F57" s="17"/>
      <c r="G57" s="17"/>
      <c r="H57" s="17">
        <v>87.4</v>
      </c>
      <c r="I57" s="17">
        <v>102.2</v>
      </c>
      <c r="J57" s="17">
        <v>27.4</v>
      </c>
      <c r="K57" s="17">
        <v>0</v>
      </c>
      <c r="L57" s="17">
        <v>184.9</v>
      </c>
      <c r="M57" s="17">
        <v>208.1</v>
      </c>
      <c r="N57" s="17">
        <v>205.4</v>
      </c>
      <c r="O57" s="17"/>
      <c r="P57" s="17">
        <v>210.5</v>
      </c>
      <c r="Q57" s="17"/>
      <c r="R57" s="17">
        <v>220.7</v>
      </c>
      <c r="S57" s="17">
        <v>9.6</v>
      </c>
      <c r="T57" s="17"/>
      <c r="U57" s="17"/>
      <c r="V57" s="17"/>
      <c r="W57" s="17"/>
      <c r="X57" s="17">
        <v>163.19999999999999</v>
      </c>
      <c r="Y57" s="17">
        <v>6</v>
      </c>
      <c r="Z57" s="17">
        <v>4.7</v>
      </c>
      <c r="AA57" s="17">
        <v>16.899999999999999</v>
      </c>
      <c r="AB57" s="17">
        <v>7</v>
      </c>
      <c r="AC57" s="17">
        <v>14.44</v>
      </c>
      <c r="AD57" s="17">
        <v>85.52</v>
      </c>
      <c r="AE57" s="17"/>
      <c r="AF57" s="17"/>
      <c r="AG57" s="17"/>
      <c r="AH57" s="17"/>
      <c r="AI57" s="17">
        <v>109</v>
      </c>
      <c r="AJ57" s="17">
        <v>60.7</v>
      </c>
      <c r="AK57" s="17"/>
      <c r="AL57" s="17"/>
      <c r="AM57" s="17"/>
      <c r="AN57" s="17">
        <v>6.5</v>
      </c>
      <c r="AO57" s="17">
        <v>145.80000000000001</v>
      </c>
      <c r="AP57" s="17">
        <v>48.5</v>
      </c>
      <c r="AQ57" s="17">
        <v>120</v>
      </c>
      <c r="AR57" s="17">
        <v>28</v>
      </c>
      <c r="AS57" s="17">
        <v>18.2</v>
      </c>
      <c r="AT57" s="17">
        <v>17.399999999999999</v>
      </c>
      <c r="AU57" s="17">
        <v>88.7</v>
      </c>
      <c r="AV57" s="17">
        <v>180.86</v>
      </c>
      <c r="AW57" s="17">
        <v>176.52</v>
      </c>
      <c r="AX57" s="17">
        <v>187.53</v>
      </c>
      <c r="AY57" s="17">
        <v>106</v>
      </c>
      <c r="AZ57" s="17">
        <v>17.3</v>
      </c>
      <c r="BA57" s="17">
        <v>25.8</v>
      </c>
      <c r="BB57" s="17">
        <v>3.8</v>
      </c>
      <c r="BC57" s="17">
        <v>34</v>
      </c>
      <c r="BD57" s="17">
        <v>39.299999999999997</v>
      </c>
      <c r="BE57" s="17"/>
      <c r="BF57" s="17"/>
      <c r="BG57" s="17">
        <v>42.6</v>
      </c>
      <c r="BH57" s="17"/>
      <c r="BI57" s="17"/>
      <c r="BJ57" s="17">
        <v>46.9</v>
      </c>
      <c r="BK57" s="17"/>
      <c r="BL57" s="17"/>
      <c r="BM57" s="17"/>
      <c r="BN57" s="17">
        <v>124.9</v>
      </c>
      <c r="BO57" s="17">
        <v>174.3</v>
      </c>
      <c r="BP57" s="17">
        <v>171.8</v>
      </c>
      <c r="BQ57" s="17">
        <v>200</v>
      </c>
      <c r="BR57" s="17">
        <v>268.39999999999998</v>
      </c>
      <c r="BS57" s="17">
        <v>74.900000000000006</v>
      </c>
      <c r="BT57" s="17">
        <v>36.4</v>
      </c>
      <c r="BU57" s="17"/>
      <c r="BV57" s="17"/>
      <c r="BW57" s="17"/>
      <c r="BX57" s="17"/>
      <c r="BY57" s="17"/>
      <c r="BZ57" s="17"/>
      <c r="CA57" s="17">
        <v>0.7</v>
      </c>
      <c r="CB57" s="17">
        <v>81.7</v>
      </c>
      <c r="CC57" s="17">
        <v>77.3</v>
      </c>
      <c r="CD57" s="17">
        <v>61</v>
      </c>
      <c r="CE57" s="17">
        <v>75.400000000000006</v>
      </c>
      <c r="CF57" s="17">
        <v>29.6</v>
      </c>
      <c r="CG57" s="17">
        <v>0</v>
      </c>
      <c r="CH57" s="17">
        <v>0</v>
      </c>
      <c r="CI57" s="17">
        <v>0</v>
      </c>
      <c r="CJ57" s="17">
        <v>144.5</v>
      </c>
      <c r="CK57" s="17">
        <v>145.80000000000001</v>
      </c>
      <c r="CL57" s="17">
        <v>169.3</v>
      </c>
      <c r="CM57" s="17">
        <v>0</v>
      </c>
      <c r="CN57" s="17"/>
      <c r="CO57" s="17"/>
      <c r="CP57" s="17"/>
      <c r="CQ57" s="17"/>
      <c r="CR57" s="17">
        <v>213.6</v>
      </c>
      <c r="CS57" s="17">
        <v>102.2</v>
      </c>
      <c r="CT57" s="17">
        <v>3.96</v>
      </c>
      <c r="CU57" s="17">
        <v>2.4300000000000002</v>
      </c>
      <c r="CV57" s="17">
        <v>6.1</v>
      </c>
      <c r="CW57" s="17">
        <v>0</v>
      </c>
      <c r="CX57" s="17">
        <v>54.2</v>
      </c>
      <c r="CY57" s="17">
        <v>0</v>
      </c>
      <c r="CZ57" s="17">
        <v>2.5</v>
      </c>
      <c r="DA57" s="17">
        <v>0</v>
      </c>
      <c r="DB57" s="17">
        <v>3.5</v>
      </c>
      <c r="DC57" s="17">
        <v>9.9</v>
      </c>
      <c r="DD57" s="17"/>
      <c r="DE57" s="17">
        <v>0</v>
      </c>
      <c r="DF57" s="17">
        <v>1.2</v>
      </c>
      <c r="DG57" s="17">
        <v>1.3</v>
      </c>
      <c r="DH57" s="17">
        <v>3.6</v>
      </c>
      <c r="DI57" s="17">
        <v>19.8</v>
      </c>
      <c r="DJ57" s="17">
        <v>5.4</v>
      </c>
      <c r="DK57" s="17">
        <v>15.2</v>
      </c>
      <c r="DL57" s="17">
        <v>2.9</v>
      </c>
      <c r="DM57" s="17">
        <v>18.2</v>
      </c>
      <c r="DN57" s="17">
        <v>0</v>
      </c>
      <c r="DO57" s="17">
        <v>0</v>
      </c>
      <c r="DP57" s="17">
        <v>12.2</v>
      </c>
      <c r="DQ57" s="17">
        <v>37.4</v>
      </c>
      <c r="DR57" s="17">
        <v>0</v>
      </c>
      <c r="DS57" s="17">
        <v>2.5</v>
      </c>
      <c r="DT57" s="17">
        <v>10.4</v>
      </c>
      <c r="DU57" s="17">
        <v>2.2000000000000002</v>
      </c>
      <c r="DV57" s="17"/>
      <c r="DW57" s="17">
        <v>9.9</v>
      </c>
      <c r="DX57" s="17">
        <v>6.1</v>
      </c>
      <c r="DY57" s="17">
        <v>9.3000000000000007</v>
      </c>
      <c r="DZ57" s="17">
        <v>12.7</v>
      </c>
      <c r="EA57" s="17">
        <v>15</v>
      </c>
      <c r="EB57" s="17">
        <v>20</v>
      </c>
      <c r="EC57" s="17">
        <v>26.2</v>
      </c>
      <c r="ED57" s="17">
        <v>0</v>
      </c>
      <c r="EE57" s="17">
        <v>57.4</v>
      </c>
      <c r="EF57" s="17">
        <v>79.400000000000006</v>
      </c>
      <c r="EG57" s="17">
        <v>6.7</v>
      </c>
      <c r="EH57" s="17">
        <v>4.9000000000000004</v>
      </c>
      <c r="EI57" s="17">
        <v>10.4</v>
      </c>
      <c r="EJ57" s="17">
        <v>2.8</v>
      </c>
      <c r="EK57" s="17">
        <v>8.4</v>
      </c>
      <c r="EL57" s="17">
        <v>20.399999999999999</v>
      </c>
      <c r="EM57" s="17">
        <v>20.399999999999999</v>
      </c>
      <c r="EN57" s="17">
        <v>20.100000000000001</v>
      </c>
      <c r="EO57" s="17">
        <v>2.2999999999999998</v>
      </c>
      <c r="EP57" s="17">
        <v>0</v>
      </c>
      <c r="EQ57" s="17">
        <v>0</v>
      </c>
      <c r="ER57" s="17">
        <v>0</v>
      </c>
      <c r="ES57" s="17">
        <v>0.6</v>
      </c>
      <c r="ET57" s="17">
        <v>59.2</v>
      </c>
      <c r="EU57" s="17">
        <v>55.6</v>
      </c>
      <c r="EV57" s="17">
        <v>0</v>
      </c>
      <c r="EW57" s="17">
        <v>3.1</v>
      </c>
      <c r="EX57" s="17">
        <v>1.2</v>
      </c>
      <c r="EY57" s="17">
        <v>1.2</v>
      </c>
      <c r="EZ57" s="17">
        <v>1.2</v>
      </c>
      <c r="FA57" s="17">
        <v>0</v>
      </c>
      <c r="FB57" s="17"/>
      <c r="FC57" s="17">
        <v>18.399999999999999</v>
      </c>
      <c r="FD57" s="17">
        <v>7.5</v>
      </c>
      <c r="FE57" s="17">
        <v>28</v>
      </c>
      <c r="FF57" s="17">
        <v>35</v>
      </c>
      <c r="FG57" s="17">
        <v>13.5</v>
      </c>
      <c r="FH57" s="17">
        <v>18.3</v>
      </c>
      <c r="FI57" s="17">
        <v>8.9</v>
      </c>
      <c r="FJ57" s="17">
        <v>11.3</v>
      </c>
      <c r="FK57" s="17">
        <v>18.600000000000001</v>
      </c>
      <c r="FL57" s="17">
        <v>7062.56</v>
      </c>
      <c r="FM57" s="15"/>
      <c r="FN57" s="17">
        <v>23.854220000000002</v>
      </c>
      <c r="FO57" s="17">
        <v>8.0920000000000005</v>
      </c>
      <c r="FP57" s="17">
        <v>11.83525</v>
      </c>
      <c r="FQ57" s="17">
        <v>9.6999999999999993</v>
      </c>
      <c r="FR57" s="17">
        <v>27.008310000000002</v>
      </c>
      <c r="FS57" s="17">
        <v>18.939620000000001</v>
      </c>
      <c r="FT57" s="17"/>
      <c r="FU57" s="17">
        <v>4.9000000000000004</v>
      </c>
      <c r="FV57" s="17">
        <v>104.32940000000001</v>
      </c>
    </row>
    <row r="58" spans="1:178" ht="24" customHeight="1" x14ac:dyDescent="0.3">
      <c r="A58" s="18" t="s">
        <v>803</v>
      </c>
      <c r="B58" s="18" t="s">
        <v>73</v>
      </c>
      <c r="C58" s="19">
        <v>206.3</v>
      </c>
      <c r="D58" s="19">
        <v>550.79999999999995</v>
      </c>
      <c r="E58" s="19">
        <v>185.6</v>
      </c>
      <c r="F58" s="19"/>
      <c r="G58" s="19"/>
      <c r="H58" s="19">
        <v>90.8</v>
      </c>
      <c r="I58" s="19">
        <v>112.5</v>
      </c>
      <c r="J58" s="19">
        <v>27.4</v>
      </c>
      <c r="K58" s="19">
        <v>0</v>
      </c>
      <c r="L58" s="19">
        <v>184.3</v>
      </c>
      <c r="M58" s="19">
        <v>206.2</v>
      </c>
      <c r="N58" s="19">
        <v>203.2</v>
      </c>
      <c r="O58" s="19"/>
      <c r="P58" s="19">
        <v>210.4</v>
      </c>
      <c r="Q58" s="19"/>
      <c r="R58" s="19">
        <v>230.4</v>
      </c>
      <c r="S58" s="19">
        <v>9.9</v>
      </c>
      <c r="T58" s="19"/>
      <c r="U58" s="19"/>
      <c r="V58" s="19"/>
      <c r="W58" s="19"/>
      <c r="X58" s="19">
        <v>168.3</v>
      </c>
      <c r="Y58" s="19">
        <v>8</v>
      </c>
      <c r="Z58" s="19">
        <v>4.9000000000000004</v>
      </c>
      <c r="AA58" s="19">
        <v>16.899999999999999</v>
      </c>
      <c r="AB58" s="19">
        <v>4.6399999999999997</v>
      </c>
      <c r="AC58" s="19">
        <v>14.06</v>
      </c>
      <c r="AD58" s="19">
        <v>86.97</v>
      </c>
      <c r="AE58" s="19"/>
      <c r="AF58" s="19"/>
      <c r="AG58" s="19"/>
      <c r="AH58" s="19"/>
      <c r="AI58" s="19">
        <v>110.8</v>
      </c>
      <c r="AJ58" s="19">
        <v>61.4</v>
      </c>
      <c r="AK58" s="19"/>
      <c r="AL58" s="19"/>
      <c r="AM58" s="19"/>
      <c r="AN58" s="19">
        <v>6.5</v>
      </c>
      <c r="AO58" s="19">
        <v>0</v>
      </c>
      <c r="AP58" s="19">
        <v>49</v>
      </c>
      <c r="AQ58" s="19">
        <v>136.30000000000001</v>
      </c>
      <c r="AR58" s="19">
        <v>31.7</v>
      </c>
      <c r="AS58" s="19">
        <v>18.3</v>
      </c>
      <c r="AT58" s="19">
        <v>17.3</v>
      </c>
      <c r="AU58" s="19">
        <v>90.1</v>
      </c>
      <c r="AV58" s="19">
        <v>183.79</v>
      </c>
      <c r="AW58" s="19">
        <v>179.98</v>
      </c>
      <c r="AX58" s="19">
        <v>187.28</v>
      </c>
      <c r="AY58" s="19">
        <v>110.2</v>
      </c>
      <c r="AZ58" s="19">
        <v>19.100000000000001</v>
      </c>
      <c r="BA58" s="19">
        <v>26.7</v>
      </c>
      <c r="BB58" s="19">
        <v>3.8</v>
      </c>
      <c r="BC58" s="19">
        <v>35.200000000000003</v>
      </c>
      <c r="BD58" s="19">
        <v>75.8</v>
      </c>
      <c r="BE58" s="19"/>
      <c r="BF58" s="19"/>
      <c r="BG58" s="19">
        <v>46.2</v>
      </c>
      <c r="BH58" s="19"/>
      <c r="BI58" s="19"/>
      <c r="BJ58" s="19">
        <v>46.4</v>
      </c>
      <c r="BK58" s="19"/>
      <c r="BL58" s="19"/>
      <c r="BM58" s="19"/>
      <c r="BN58" s="19">
        <v>128.30000000000001</v>
      </c>
      <c r="BO58" s="19">
        <v>172.9</v>
      </c>
      <c r="BP58" s="19">
        <v>170.6</v>
      </c>
      <c r="BQ58" s="19">
        <v>200</v>
      </c>
      <c r="BR58" s="19">
        <v>268.39999999999998</v>
      </c>
      <c r="BS58" s="19">
        <v>74.3</v>
      </c>
      <c r="BT58" s="19">
        <v>36.4</v>
      </c>
      <c r="BU58" s="19"/>
      <c r="BV58" s="19"/>
      <c r="BW58" s="19"/>
      <c r="BX58" s="19"/>
      <c r="BY58" s="19"/>
      <c r="BZ58" s="19"/>
      <c r="CA58" s="19">
        <v>0.7</v>
      </c>
      <c r="CB58" s="19">
        <v>165.6</v>
      </c>
      <c r="CC58" s="19">
        <v>94.1</v>
      </c>
      <c r="CD58" s="19">
        <v>63.4</v>
      </c>
      <c r="CE58" s="19">
        <v>75</v>
      </c>
      <c r="CF58" s="19">
        <v>30.3</v>
      </c>
      <c r="CG58" s="19">
        <v>0</v>
      </c>
      <c r="CH58" s="19">
        <v>0</v>
      </c>
      <c r="CI58" s="19">
        <v>0</v>
      </c>
      <c r="CJ58" s="19">
        <v>143.6</v>
      </c>
      <c r="CK58" s="19">
        <v>145</v>
      </c>
      <c r="CL58" s="19">
        <v>156.19999999999999</v>
      </c>
      <c r="CM58" s="19">
        <v>0</v>
      </c>
      <c r="CN58" s="19"/>
      <c r="CO58" s="19"/>
      <c r="CP58" s="19"/>
      <c r="CQ58" s="19"/>
      <c r="CR58" s="19">
        <v>213.6</v>
      </c>
      <c r="CS58" s="19">
        <v>102.1</v>
      </c>
      <c r="CT58" s="19">
        <v>2.79</v>
      </c>
      <c r="CU58" s="19">
        <v>2.46</v>
      </c>
      <c r="CV58" s="19">
        <v>6.2</v>
      </c>
      <c r="CW58" s="19">
        <v>0</v>
      </c>
      <c r="CX58" s="19">
        <v>54</v>
      </c>
      <c r="CY58" s="19">
        <v>0</v>
      </c>
      <c r="CZ58" s="19">
        <v>2.6</v>
      </c>
      <c r="DA58" s="19">
        <v>0</v>
      </c>
      <c r="DB58" s="19">
        <v>4.4000000000000004</v>
      </c>
      <c r="DC58" s="19">
        <v>9.9</v>
      </c>
      <c r="DD58" s="19"/>
      <c r="DE58" s="19">
        <v>0</v>
      </c>
      <c r="DF58" s="19">
        <v>1.2</v>
      </c>
      <c r="DG58" s="19">
        <v>1.8</v>
      </c>
      <c r="DH58" s="19">
        <v>3.4</v>
      </c>
      <c r="DI58" s="19">
        <v>20.3</v>
      </c>
      <c r="DJ58" s="19">
        <v>5.4</v>
      </c>
      <c r="DK58" s="19">
        <v>15.2</v>
      </c>
      <c r="DL58" s="19">
        <v>2.9</v>
      </c>
      <c r="DM58" s="19">
        <v>18.2</v>
      </c>
      <c r="DN58" s="19">
        <v>0</v>
      </c>
      <c r="DO58" s="19">
        <v>0</v>
      </c>
      <c r="DP58" s="19">
        <v>12.2</v>
      </c>
      <c r="DQ58" s="19">
        <v>42.2</v>
      </c>
      <c r="DR58" s="19">
        <v>0</v>
      </c>
      <c r="DS58" s="19">
        <v>2.5</v>
      </c>
      <c r="DT58" s="19">
        <v>10.4</v>
      </c>
      <c r="DU58" s="19">
        <v>2.2000000000000002</v>
      </c>
      <c r="DV58" s="19"/>
      <c r="DW58" s="19">
        <v>9.9</v>
      </c>
      <c r="DX58" s="19">
        <v>6.1</v>
      </c>
      <c r="DY58" s="19">
        <v>9.8000000000000007</v>
      </c>
      <c r="DZ58" s="19">
        <v>13.2</v>
      </c>
      <c r="EA58" s="19">
        <v>14.8</v>
      </c>
      <c r="EB58" s="19">
        <v>20</v>
      </c>
      <c r="EC58" s="19">
        <v>23.6</v>
      </c>
      <c r="ED58" s="19">
        <v>0</v>
      </c>
      <c r="EE58" s="19">
        <v>37.200000000000003</v>
      </c>
      <c r="EF58" s="19">
        <v>74.900000000000006</v>
      </c>
      <c r="EG58" s="19">
        <v>5.2</v>
      </c>
      <c r="EH58" s="19">
        <v>3.2</v>
      </c>
      <c r="EI58" s="19">
        <v>10.4</v>
      </c>
      <c r="EJ58" s="19">
        <v>2.8</v>
      </c>
      <c r="EK58" s="19">
        <v>8.4</v>
      </c>
      <c r="EL58" s="19">
        <v>20.399999999999999</v>
      </c>
      <c r="EM58" s="19">
        <v>20.399999999999999</v>
      </c>
      <c r="EN58" s="19">
        <v>20.100000000000001</v>
      </c>
      <c r="EO58" s="19">
        <v>1.7</v>
      </c>
      <c r="EP58" s="19">
        <v>0</v>
      </c>
      <c r="EQ58" s="19">
        <v>0</v>
      </c>
      <c r="ER58" s="19">
        <v>0</v>
      </c>
      <c r="ES58" s="19">
        <v>0.6</v>
      </c>
      <c r="ET58" s="19">
        <v>48.2</v>
      </c>
      <c r="EU58" s="19">
        <v>44.3</v>
      </c>
      <c r="EV58" s="19">
        <v>0</v>
      </c>
      <c r="EW58" s="19">
        <v>3</v>
      </c>
      <c r="EX58" s="19">
        <v>1.2</v>
      </c>
      <c r="EY58" s="19">
        <v>1.2</v>
      </c>
      <c r="EZ58" s="19">
        <v>1.2</v>
      </c>
      <c r="FA58" s="19">
        <v>0</v>
      </c>
      <c r="FB58" s="19"/>
      <c r="FC58" s="19">
        <v>18.3</v>
      </c>
      <c r="FD58" s="19">
        <v>7.9</v>
      </c>
      <c r="FE58" s="19">
        <v>27.5</v>
      </c>
      <c r="FF58" s="19">
        <v>34.5</v>
      </c>
      <c r="FG58" s="19">
        <v>16</v>
      </c>
      <c r="FH58" s="19">
        <v>18.399999999999999</v>
      </c>
      <c r="FI58" s="19">
        <v>8.5</v>
      </c>
      <c r="FJ58" s="19">
        <v>11.4</v>
      </c>
      <c r="FK58" s="19">
        <v>20.8</v>
      </c>
      <c r="FL58" s="19">
        <v>6983.27</v>
      </c>
      <c r="FM58" s="15"/>
      <c r="FN58" s="19">
        <v>23.53023</v>
      </c>
      <c r="FO58" s="19">
        <v>7.5919999999999996</v>
      </c>
      <c r="FP58" s="19">
        <v>11.838749999999999</v>
      </c>
      <c r="FQ58" s="19">
        <v>9.6</v>
      </c>
      <c r="FR58" s="19">
        <v>27.010010000000001</v>
      </c>
      <c r="FS58" s="19">
        <v>18.94098</v>
      </c>
      <c r="FT58" s="19"/>
      <c r="FU58" s="19">
        <v>4.9000000000000004</v>
      </c>
      <c r="FV58" s="19">
        <v>103.41197</v>
      </c>
    </row>
    <row r="59" spans="1:178" ht="25.05" customHeight="1" x14ac:dyDescent="0.3">
      <c r="A59" s="201" t="s">
        <v>804</v>
      </c>
      <c r="B59" s="202"/>
      <c r="C59" s="20">
        <v>4860.75</v>
      </c>
      <c r="D59" s="20">
        <v>10399.799999999999</v>
      </c>
      <c r="E59" s="20">
        <v>3428.8</v>
      </c>
      <c r="F59" s="20">
        <v>0</v>
      </c>
      <c r="G59" s="20">
        <v>0</v>
      </c>
      <c r="H59" s="20">
        <v>2159.6999999999998</v>
      </c>
      <c r="I59" s="20">
        <v>2829.75</v>
      </c>
      <c r="J59" s="20">
        <v>763.65</v>
      </c>
      <c r="K59" s="20">
        <v>116.85</v>
      </c>
      <c r="L59" s="20">
        <v>4299.8500000000004</v>
      </c>
      <c r="M59" s="20">
        <v>4921.7</v>
      </c>
      <c r="N59" s="20">
        <v>498</v>
      </c>
      <c r="O59" s="20">
        <v>0</v>
      </c>
      <c r="P59" s="20">
        <v>5012</v>
      </c>
      <c r="Q59" s="20">
        <v>0</v>
      </c>
      <c r="R59" s="20">
        <v>1513.5</v>
      </c>
      <c r="S59" s="20">
        <v>233.45</v>
      </c>
      <c r="T59" s="20">
        <v>0</v>
      </c>
      <c r="U59" s="20">
        <v>0</v>
      </c>
      <c r="V59" s="20">
        <v>0</v>
      </c>
      <c r="W59" s="20">
        <v>0</v>
      </c>
      <c r="X59" s="20">
        <v>3977.55</v>
      </c>
      <c r="Y59" s="20">
        <v>185.3</v>
      </c>
      <c r="Z59" s="20">
        <v>128.19999999999999</v>
      </c>
      <c r="AA59" s="20">
        <v>401.7</v>
      </c>
      <c r="AB59" s="20">
        <v>164.97</v>
      </c>
      <c r="AC59" s="20">
        <v>353.26499999999999</v>
      </c>
      <c r="AD59" s="20">
        <v>2223.4349999999999</v>
      </c>
      <c r="AE59" s="20">
        <v>0</v>
      </c>
      <c r="AF59" s="20">
        <v>0</v>
      </c>
      <c r="AG59" s="20">
        <v>0</v>
      </c>
      <c r="AH59" s="20">
        <v>0</v>
      </c>
      <c r="AI59" s="20">
        <v>2653.65</v>
      </c>
      <c r="AJ59" s="20">
        <v>1745.6</v>
      </c>
      <c r="AK59" s="20">
        <v>0</v>
      </c>
      <c r="AL59" s="20">
        <v>0</v>
      </c>
      <c r="AM59" s="20">
        <v>0</v>
      </c>
      <c r="AN59" s="20">
        <v>156</v>
      </c>
      <c r="AO59" s="20">
        <v>1367.8</v>
      </c>
      <c r="AP59" s="20">
        <v>1221.55</v>
      </c>
      <c r="AQ59" s="20">
        <v>2326.85</v>
      </c>
      <c r="AR59" s="20">
        <v>713</v>
      </c>
      <c r="AS59" s="20">
        <v>361.4</v>
      </c>
      <c r="AT59" s="20">
        <v>396.45</v>
      </c>
      <c r="AU59" s="20">
        <v>2180.5500000000002</v>
      </c>
      <c r="AV59" s="20">
        <v>4390.93</v>
      </c>
      <c r="AW59" s="20">
        <v>4378.03</v>
      </c>
      <c r="AX59" s="20">
        <v>4448.59</v>
      </c>
      <c r="AY59" s="20">
        <v>2589.4</v>
      </c>
      <c r="AZ59" s="20">
        <v>214.25</v>
      </c>
      <c r="BA59" s="20">
        <v>623.1</v>
      </c>
      <c r="BB59" s="20">
        <v>94.1</v>
      </c>
      <c r="BC59" s="20">
        <v>804.4</v>
      </c>
      <c r="BD59" s="20">
        <v>1690.9</v>
      </c>
      <c r="BE59" s="20">
        <v>0</v>
      </c>
      <c r="BF59" s="20">
        <v>0</v>
      </c>
      <c r="BG59" s="20">
        <v>1609.05</v>
      </c>
      <c r="BH59" s="20">
        <v>0</v>
      </c>
      <c r="BI59" s="20">
        <v>0</v>
      </c>
      <c r="BJ59" s="20">
        <v>978.05</v>
      </c>
      <c r="BK59" s="20">
        <v>0</v>
      </c>
      <c r="BL59" s="20">
        <v>0</v>
      </c>
      <c r="BM59" s="20">
        <v>0</v>
      </c>
      <c r="BN59" s="20">
        <v>2753.7</v>
      </c>
      <c r="BO59" s="20">
        <v>3991.85</v>
      </c>
      <c r="BP59" s="20">
        <v>3956.45</v>
      </c>
      <c r="BQ59" s="20">
        <v>4267.7</v>
      </c>
      <c r="BR59" s="20">
        <v>6114.7</v>
      </c>
      <c r="BS59" s="20">
        <v>1771.4</v>
      </c>
      <c r="BT59" s="20">
        <v>862.5</v>
      </c>
      <c r="BU59" s="20">
        <v>0</v>
      </c>
      <c r="BV59" s="20">
        <v>0</v>
      </c>
      <c r="BW59" s="20">
        <v>0</v>
      </c>
      <c r="BX59" s="20">
        <v>0</v>
      </c>
      <c r="BY59" s="20">
        <v>0</v>
      </c>
      <c r="BZ59" s="20">
        <v>0</v>
      </c>
      <c r="CA59" s="20">
        <v>19.100000000000001</v>
      </c>
      <c r="CB59" s="20">
        <v>3527.85</v>
      </c>
      <c r="CC59" s="20">
        <v>1935.95</v>
      </c>
      <c r="CD59" s="20">
        <v>1519.85</v>
      </c>
      <c r="CE59" s="20">
        <v>1606.3</v>
      </c>
      <c r="CF59" s="20">
        <v>716.35</v>
      </c>
      <c r="CG59" s="20">
        <v>1965.95</v>
      </c>
      <c r="CH59" s="20">
        <v>781.85</v>
      </c>
      <c r="CI59" s="20">
        <v>907</v>
      </c>
      <c r="CJ59" s="20">
        <v>3442.5</v>
      </c>
      <c r="CK59" s="20">
        <v>3472.65</v>
      </c>
      <c r="CL59" s="20">
        <v>4054.05</v>
      </c>
      <c r="CM59" s="20">
        <v>3928.75</v>
      </c>
      <c r="CN59" s="20">
        <v>0</v>
      </c>
      <c r="CO59" s="20">
        <v>0</v>
      </c>
      <c r="CP59" s="20">
        <v>0</v>
      </c>
      <c r="CQ59" s="20">
        <v>0</v>
      </c>
      <c r="CR59" s="20">
        <v>5077.45</v>
      </c>
      <c r="CS59" s="20">
        <v>2420.25</v>
      </c>
      <c r="CT59" s="20">
        <v>98.62</v>
      </c>
      <c r="CU59" s="20">
        <v>27.135000000000002</v>
      </c>
      <c r="CV59" s="20">
        <v>149.80000000000001</v>
      </c>
      <c r="CW59" s="20">
        <v>8.4</v>
      </c>
      <c r="CX59" s="20">
        <v>1851.15</v>
      </c>
      <c r="CY59" s="20">
        <v>846.45</v>
      </c>
      <c r="CZ59" s="20">
        <v>111.05</v>
      </c>
      <c r="DA59" s="20">
        <v>3</v>
      </c>
      <c r="DB59" s="20">
        <v>54.7</v>
      </c>
      <c r="DC59" s="20">
        <v>237.85</v>
      </c>
      <c r="DD59" s="20">
        <v>0</v>
      </c>
      <c r="DE59" s="20">
        <v>2252.4</v>
      </c>
      <c r="DF59" s="20">
        <v>28.8</v>
      </c>
      <c r="DG59" s="20">
        <v>33.299999999999997</v>
      </c>
      <c r="DH59" s="20">
        <v>83.7</v>
      </c>
      <c r="DI59" s="20">
        <v>486.35</v>
      </c>
      <c r="DJ59" s="20">
        <v>146.15</v>
      </c>
      <c r="DK59" s="20">
        <v>367.45</v>
      </c>
      <c r="DL59" s="20">
        <v>69.099999999999994</v>
      </c>
      <c r="DM59" s="20">
        <v>437.45</v>
      </c>
      <c r="DN59" s="20">
        <v>166.15</v>
      </c>
      <c r="DO59" s="20">
        <v>202.4</v>
      </c>
      <c r="DP59" s="20">
        <v>438.9</v>
      </c>
      <c r="DQ59" s="20">
        <v>1423.9</v>
      </c>
      <c r="DR59" s="20">
        <v>158.35</v>
      </c>
      <c r="DS59" s="20">
        <v>55.3</v>
      </c>
      <c r="DT59" s="20">
        <v>365.3</v>
      </c>
      <c r="DU59" s="20">
        <v>45.25</v>
      </c>
      <c r="DV59" s="20">
        <v>0</v>
      </c>
      <c r="DW59" s="20">
        <v>216.6</v>
      </c>
      <c r="DX59" s="20">
        <v>135.4</v>
      </c>
      <c r="DY59" s="20">
        <v>256.55</v>
      </c>
      <c r="DZ59" s="20">
        <v>349.55</v>
      </c>
      <c r="EA59" s="20">
        <v>361.85</v>
      </c>
      <c r="EB59" s="20">
        <v>478.85</v>
      </c>
      <c r="EC59" s="20">
        <v>795.15</v>
      </c>
      <c r="ED59" s="20">
        <v>385.1</v>
      </c>
      <c r="EE59" s="20">
        <v>1375.1</v>
      </c>
      <c r="EF59" s="20">
        <v>1790.4</v>
      </c>
      <c r="EG59" s="20">
        <v>188.6</v>
      </c>
      <c r="EH59" s="20">
        <v>134.30000000000001</v>
      </c>
      <c r="EI59" s="20">
        <v>249.6</v>
      </c>
      <c r="EJ59" s="20">
        <v>77.25</v>
      </c>
      <c r="EK59" s="20">
        <v>196.75</v>
      </c>
      <c r="EL59" s="20">
        <v>489.6</v>
      </c>
      <c r="EM59" s="20">
        <v>489.6</v>
      </c>
      <c r="EN59" s="20">
        <v>482.4</v>
      </c>
      <c r="EO59" s="20">
        <v>128.1</v>
      </c>
      <c r="EP59" s="20">
        <v>2731.85</v>
      </c>
      <c r="EQ59" s="20">
        <v>134.35</v>
      </c>
      <c r="ER59" s="20">
        <v>1502.4</v>
      </c>
      <c r="ES59" s="20">
        <v>13.8</v>
      </c>
      <c r="ET59" s="20">
        <v>1639.05</v>
      </c>
      <c r="EU59" s="20">
        <v>1622.45</v>
      </c>
      <c r="EV59" s="20">
        <v>1162.9000000000001</v>
      </c>
      <c r="EW59" s="20">
        <v>44.9</v>
      </c>
      <c r="EX59" s="20">
        <v>36</v>
      </c>
      <c r="EY59" s="20">
        <v>28.7</v>
      </c>
      <c r="EZ59" s="20">
        <v>29</v>
      </c>
      <c r="FA59" s="20">
        <v>136.25</v>
      </c>
      <c r="FB59" s="20">
        <v>0</v>
      </c>
      <c r="FC59" s="20">
        <v>442.7</v>
      </c>
      <c r="FD59" s="20">
        <v>177.3</v>
      </c>
      <c r="FE59" s="20">
        <v>663.3</v>
      </c>
      <c r="FF59" s="20">
        <v>831.05</v>
      </c>
      <c r="FG59" s="20">
        <v>387.7</v>
      </c>
      <c r="FH59" s="20">
        <v>294.10000000000002</v>
      </c>
      <c r="FI59" s="20">
        <v>194.65</v>
      </c>
      <c r="FJ59" s="20">
        <v>269.60000000000002</v>
      </c>
      <c r="FK59" s="20">
        <v>472.25</v>
      </c>
      <c r="FL59" s="20">
        <v>174053.47500000001</v>
      </c>
      <c r="FM59" s="21"/>
      <c r="FN59" s="20">
        <v>490.32681500000001</v>
      </c>
      <c r="FO59" s="20">
        <v>99.343999999999994</v>
      </c>
      <c r="FP59" s="20">
        <v>276.36817000000002</v>
      </c>
      <c r="FQ59" s="20">
        <v>239.05</v>
      </c>
      <c r="FR59" s="20">
        <v>640.42947000000004</v>
      </c>
      <c r="FS59" s="20">
        <v>454.40262999999999</v>
      </c>
      <c r="FT59" s="20">
        <v>0</v>
      </c>
      <c r="FU59" s="20">
        <v>171.75</v>
      </c>
      <c r="FV59" s="20">
        <v>2371.6710849999999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805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520</v>
      </c>
      <c r="FO5" s="199"/>
      <c r="FP5" s="199"/>
      <c r="FQ5" s="199"/>
      <c r="FR5" s="199"/>
      <c r="FS5" s="199"/>
      <c r="FT5" s="199"/>
      <c r="FU5" s="199"/>
      <c r="FV5" s="199"/>
    </row>
    <row r="6" spans="1:178" ht="22.05" hidden="1" customHeight="1" x14ac:dyDescent="0.3">
      <c r="A6" s="196" t="s">
        <v>68</v>
      </c>
      <c r="B6" s="196" t="s">
        <v>521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196" t="s">
        <v>522</v>
      </c>
      <c r="FM6" s="1"/>
      <c r="FN6" s="10">
        <v>221</v>
      </c>
      <c r="FO6" s="10">
        <v>222</v>
      </c>
      <c r="FP6" s="10">
        <v>224</v>
      </c>
      <c r="FQ6" s="10">
        <v>2187</v>
      </c>
      <c r="FR6" s="10">
        <v>227</v>
      </c>
      <c r="FS6" s="10">
        <v>49400</v>
      </c>
      <c r="FT6" s="10">
        <v>199</v>
      </c>
      <c r="FU6" s="10">
        <v>200</v>
      </c>
      <c r="FV6" s="199" t="s">
        <v>523</v>
      </c>
    </row>
    <row r="7" spans="1:178" ht="15" hidden="1" customHeight="1" x14ac:dyDescent="0.3">
      <c r="A7" s="196"/>
      <c r="B7" s="196"/>
      <c r="C7" s="9" t="s">
        <v>524</v>
      </c>
      <c r="D7" s="9" t="s">
        <v>525</v>
      </c>
      <c r="E7" s="9" t="s">
        <v>525</v>
      </c>
      <c r="F7" s="9" t="s">
        <v>526</v>
      </c>
      <c r="G7" s="9" t="s">
        <v>526</v>
      </c>
      <c r="H7" s="9" t="s">
        <v>526</v>
      </c>
      <c r="I7" s="9" t="s">
        <v>526</v>
      </c>
      <c r="J7" s="9" t="s">
        <v>525</v>
      </c>
      <c r="K7" s="9" t="s">
        <v>525</v>
      </c>
      <c r="L7" s="9" t="s">
        <v>525</v>
      </c>
      <c r="M7" s="9" t="s">
        <v>525</v>
      </c>
      <c r="N7" s="9" t="s">
        <v>525</v>
      </c>
      <c r="O7" s="9" t="s">
        <v>525</v>
      </c>
      <c r="P7" s="9" t="s">
        <v>525</v>
      </c>
      <c r="Q7" s="9" t="s">
        <v>525</v>
      </c>
      <c r="R7" s="9" t="s">
        <v>525</v>
      </c>
      <c r="S7" s="9" t="s">
        <v>525</v>
      </c>
      <c r="T7" s="9" t="s">
        <v>525</v>
      </c>
      <c r="U7" s="9" t="s">
        <v>525</v>
      </c>
      <c r="V7" s="9" t="s">
        <v>525</v>
      </c>
      <c r="W7" s="9" t="s">
        <v>525</v>
      </c>
      <c r="X7" s="9" t="s">
        <v>524</v>
      </c>
      <c r="Y7" s="9" t="s">
        <v>524</v>
      </c>
      <c r="Z7" s="9" t="s">
        <v>524</v>
      </c>
      <c r="AA7" s="9" t="s">
        <v>525</v>
      </c>
      <c r="AB7" s="9" t="s">
        <v>524</v>
      </c>
      <c r="AC7" s="9" t="s">
        <v>524</v>
      </c>
      <c r="AD7" s="9" t="s">
        <v>524</v>
      </c>
      <c r="AE7" s="9" t="s">
        <v>524</v>
      </c>
      <c r="AF7" s="9" t="s">
        <v>524</v>
      </c>
      <c r="AG7" s="9" t="s">
        <v>524</v>
      </c>
      <c r="AH7" s="9" t="s">
        <v>524</v>
      </c>
      <c r="AI7" s="9" t="s">
        <v>524</v>
      </c>
      <c r="AJ7" s="9" t="s">
        <v>525</v>
      </c>
      <c r="AK7" s="9" t="s">
        <v>526</v>
      </c>
      <c r="AL7" s="9" t="s">
        <v>526</v>
      </c>
      <c r="AM7" s="9" t="s">
        <v>526</v>
      </c>
      <c r="AN7" s="9" t="s">
        <v>525</v>
      </c>
      <c r="AO7" s="9" t="s">
        <v>525</v>
      </c>
      <c r="AP7" s="9" t="s">
        <v>525</v>
      </c>
      <c r="AQ7" s="9" t="s">
        <v>525</v>
      </c>
      <c r="AR7" s="9" t="s">
        <v>525</v>
      </c>
      <c r="AS7" s="9" t="s">
        <v>525</v>
      </c>
      <c r="AT7" s="9" t="s">
        <v>525</v>
      </c>
      <c r="AU7" s="9" t="s">
        <v>524</v>
      </c>
      <c r="AV7" s="9" t="s">
        <v>525</v>
      </c>
      <c r="AW7" s="9" t="s">
        <v>525</v>
      </c>
      <c r="AX7" s="9" t="s">
        <v>525</v>
      </c>
      <c r="AY7" s="9" t="s">
        <v>525</v>
      </c>
      <c r="AZ7" s="9" t="s">
        <v>525</v>
      </c>
      <c r="BA7" s="9" t="s">
        <v>525</v>
      </c>
      <c r="BB7" s="9" t="s">
        <v>524</v>
      </c>
      <c r="BC7" s="9" t="s">
        <v>526</v>
      </c>
      <c r="BD7" s="9" t="s">
        <v>525</v>
      </c>
      <c r="BE7" s="9" t="s">
        <v>525</v>
      </c>
      <c r="BF7" s="9" t="s">
        <v>525</v>
      </c>
      <c r="BG7" s="9" t="s">
        <v>525</v>
      </c>
      <c r="BH7" s="9" t="s">
        <v>526</v>
      </c>
      <c r="BI7" s="9" t="s">
        <v>526</v>
      </c>
      <c r="BJ7" s="9" t="s">
        <v>526</v>
      </c>
      <c r="BK7" s="9" t="s">
        <v>524</v>
      </c>
      <c r="BL7" s="9" t="s">
        <v>524</v>
      </c>
      <c r="BM7" s="9" t="s">
        <v>524</v>
      </c>
      <c r="BN7" s="9" t="s">
        <v>525</v>
      </c>
      <c r="BO7" s="9" t="s">
        <v>525</v>
      </c>
      <c r="BP7" s="9" t="s">
        <v>525</v>
      </c>
      <c r="BQ7" s="9" t="s">
        <v>525</v>
      </c>
      <c r="BR7" s="9" t="s">
        <v>525</v>
      </c>
      <c r="BS7" s="9" t="s">
        <v>525</v>
      </c>
      <c r="BT7" s="9" t="s">
        <v>525</v>
      </c>
      <c r="BU7" s="9" t="s">
        <v>524</v>
      </c>
      <c r="BV7" s="9" t="s">
        <v>524</v>
      </c>
      <c r="BW7" s="9" t="s">
        <v>524</v>
      </c>
      <c r="BX7" s="9" t="s">
        <v>526</v>
      </c>
      <c r="BY7" s="9" t="s">
        <v>524</v>
      </c>
      <c r="BZ7" s="9" t="s">
        <v>525</v>
      </c>
      <c r="CA7" s="9" t="s">
        <v>526</v>
      </c>
      <c r="CB7" s="9" t="s">
        <v>525</v>
      </c>
      <c r="CC7" s="9" t="s">
        <v>525</v>
      </c>
      <c r="CD7" s="9" t="s">
        <v>525</v>
      </c>
      <c r="CE7" s="9" t="s">
        <v>525</v>
      </c>
      <c r="CF7" s="9" t="s">
        <v>525</v>
      </c>
      <c r="CG7" s="9" t="s">
        <v>525</v>
      </c>
      <c r="CH7" s="9" t="s">
        <v>525</v>
      </c>
      <c r="CI7" s="9" t="s">
        <v>525</v>
      </c>
      <c r="CJ7" s="9" t="s">
        <v>525</v>
      </c>
      <c r="CK7" s="9" t="s">
        <v>525</v>
      </c>
      <c r="CL7" s="9" t="s">
        <v>525</v>
      </c>
      <c r="CM7" s="9" t="s">
        <v>525</v>
      </c>
      <c r="CN7" s="9" t="s">
        <v>524</v>
      </c>
      <c r="CO7" s="9" t="s">
        <v>524</v>
      </c>
      <c r="CP7" s="9" t="s">
        <v>524</v>
      </c>
      <c r="CQ7" s="9" t="s">
        <v>524</v>
      </c>
      <c r="CR7" s="9" t="s">
        <v>525</v>
      </c>
      <c r="CS7" s="9" t="s">
        <v>525</v>
      </c>
      <c r="CT7" s="9" t="s">
        <v>525</v>
      </c>
      <c r="CU7" s="9" t="s">
        <v>525</v>
      </c>
      <c r="CV7" s="9" t="s">
        <v>526</v>
      </c>
      <c r="CW7" s="9" t="s">
        <v>525</v>
      </c>
      <c r="CX7" s="9" t="s">
        <v>525</v>
      </c>
      <c r="CY7" s="9" t="s">
        <v>524</v>
      </c>
      <c r="CZ7" s="9" t="s">
        <v>526</v>
      </c>
      <c r="DA7" s="9" t="s">
        <v>526</v>
      </c>
      <c r="DB7" s="9" t="s">
        <v>525</v>
      </c>
      <c r="DC7" s="9" t="s">
        <v>526</v>
      </c>
      <c r="DD7" s="9" t="s">
        <v>526</v>
      </c>
      <c r="DE7" s="9" t="s">
        <v>524</v>
      </c>
      <c r="DF7" s="9" t="s">
        <v>524</v>
      </c>
      <c r="DG7" s="9" t="s">
        <v>525</v>
      </c>
      <c r="DH7" s="9" t="s">
        <v>525</v>
      </c>
      <c r="DI7" s="9" t="s">
        <v>525</v>
      </c>
      <c r="DJ7" s="9" t="s">
        <v>526</v>
      </c>
      <c r="DK7" s="9" t="s">
        <v>526</v>
      </c>
      <c r="DL7" s="9" t="s">
        <v>525</v>
      </c>
      <c r="DM7" s="9" t="s">
        <v>525</v>
      </c>
      <c r="DN7" s="9" t="s">
        <v>524</v>
      </c>
      <c r="DO7" s="9" t="s">
        <v>524</v>
      </c>
      <c r="DP7" s="9" t="s">
        <v>525</v>
      </c>
      <c r="DQ7" s="9" t="s">
        <v>525</v>
      </c>
      <c r="DR7" s="9" t="s">
        <v>524</v>
      </c>
      <c r="DS7" s="9" t="s">
        <v>525</v>
      </c>
      <c r="DT7" s="9" t="s">
        <v>525</v>
      </c>
      <c r="DU7" s="9" t="s">
        <v>526</v>
      </c>
      <c r="DV7" s="9" t="s">
        <v>525</v>
      </c>
      <c r="DW7" s="9" t="s">
        <v>525</v>
      </c>
      <c r="DX7" s="9" t="s">
        <v>526</v>
      </c>
      <c r="DY7" s="9" t="s">
        <v>525</v>
      </c>
      <c r="DZ7" s="9" t="s">
        <v>525</v>
      </c>
      <c r="EA7" s="9" t="s">
        <v>525</v>
      </c>
      <c r="EB7" s="9" t="s">
        <v>526</v>
      </c>
      <c r="EC7" s="9" t="s">
        <v>526</v>
      </c>
      <c r="ED7" s="9" t="s">
        <v>524</v>
      </c>
      <c r="EE7" s="9" t="s">
        <v>525</v>
      </c>
      <c r="EF7" s="9" t="s">
        <v>525</v>
      </c>
      <c r="EG7" s="9" t="s">
        <v>525</v>
      </c>
      <c r="EH7" s="9" t="s">
        <v>525</v>
      </c>
      <c r="EI7" s="9" t="s">
        <v>525</v>
      </c>
      <c r="EJ7" s="9" t="s">
        <v>525</v>
      </c>
      <c r="EK7" s="9" t="s">
        <v>524</v>
      </c>
      <c r="EL7" s="9" t="s">
        <v>524</v>
      </c>
      <c r="EM7" s="9" t="s">
        <v>524</v>
      </c>
      <c r="EN7" s="9" t="s">
        <v>524</v>
      </c>
      <c r="EO7" s="9" t="s">
        <v>526</v>
      </c>
      <c r="EP7" s="9" t="s">
        <v>524</v>
      </c>
      <c r="EQ7" s="9" t="s">
        <v>524</v>
      </c>
      <c r="ER7" s="9" t="s">
        <v>524</v>
      </c>
      <c r="ES7" s="9" t="s">
        <v>525</v>
      </c>
      <c r="ET7" s="9" t="s">
        <v>525</v>
      </c>
      <c r="EU7" s="9" t="s">
        <v>525</v>
      </c>
      <c r="EV7" s="9" t="s">
        <v>524</v>
      </c>
      <c r="EW7" s="9" t="s">
        <v>525</v>
      </c>
      <c r="EX7" s="9" t="s">
        <v>525</v>
      </c>
      <c r="EY7" s="9" t="s">
        <v>525</v>
      </c>
      <c r="EZ7" s="9" t="s">
        <v>525</v>
      </c>
      <c r="FA7" s="9" t="s">
        <v>524</v>
      </c>
      <c r="FB7" s="9" t="s">
        <v>526</v>
      </c>
      <c r="FC7" s="9" t="s">
        <v>525</v>
      </c>
      <c r="FD7" s="9" t="s">
        <v>526</v>
      </c>
      <c r="FE7" s="9" t="s">
        <v>526</v>
      </c>
      <c r="FF7" s="9" t="s">
        <v>526</v>
      </c>
      <c r="FG7" s="9" t="s">
        <v>525</v>
      </c>
      <c r="FH7" s="9" t="s">
        <v>526</v>
      </c>
      <c r="FI7" s="9" t="s">
        <v>526</v>
      </c>
      <c r="FJ7" s="9" t="s">
        <v>526</v>
      </c>
      <c r="FK7" s="9" t="s">
        <v>527</v>
      </c>
      <c r="FL7" s="196"/>
      <c r="FM7" s="1"/>
      <c r="FN7" s="10" t="s">
        <v>526</v>
      </c>
      <c r="FO7" s="10" t="s">
        <v>525</v>
      </c>
      <c r="FP7" s="10" t="s">
        <v>526</v>
      </c>
      <c r="FQ7" s="10" t="s">
        <v>526</v>
      </c>
      <c r="FR7" s="10" t="s">
        <v>526</v>
      </c>
      <c r="FS7" s="10" t="s">
        <v>526</v>
      </c>
      <c r="FT7" s="10" t="s">
        <v>526</v>
      </c>
      <c r="FU7" s="10" t="s">
        <v>526</v>
      </c>
      <c r="FV7" s="199"/>
    </row>
    <row r="8" spans="1:178" ht="15" hidden="1" customHeight="1" x14ac:dyDescent="0.3">
      <c r="A8" s="196"/>
      <c r="B8" s="196"/>
      <c r="C8" s="9" t="s">
        <v>528</v>
      </c>
      <c r="D8" s="9" t="s">
        <v>528</v>
      </c>
      <c r="E8" s="9" t="s">
        <v>528</v>
      </c>
      <c r="F8" s="9" t="s">
        <v>529</v>
      </c>
      <c r="G8" s="9" t="s">
        <v>529</v>
      </c>
      <c r="H8" s="9" t="s">
        <v>528</v>
      </c>
      <c r="I8" s="9" t="s">
        <v>528</v>
      </c>
      <c r="J8" s="9" t="s">
        <v>529</v>
      </c>
      <c r="K8" s="9" t="s">
        <v>529</v>
      </c>
      <c r="L8" s="9" t="s">
        <v>529</v>
      </c>
      <c r="M8" s="9" t="s">
        <v>529</v>
      </c>
      <c r="N8" s="9" t="s">
        <v>529</v>
      </c>
      <c r="O8" s="9" t="s">
        <v>529</v>
      </c>
      <c r="P8" s="9" t="s">
        <v>529</v>
      </c>
      <c r="Q8" s="9" t="s">
        <v>529</v>
      </c>
      <c r="R8" s="9" t="s">
        <v>528</v>
      </c>
      <c r="S8" s="9" t="s">
        <v>528</v>
      </c>
      <c r="T8" s="9" t="s">
        <v>529</v>
      </c>
      <c r="U8" s="9" t="s">
        <v>529</v>
      </c>
      <c r="V8" s="9" t="s">
        <v>529</v>
      </c>
      <c r="W8" s="9" t="s">
        <v>529</v>
      </c>
      <c r="X8" s="9" t="s">
        <v>528</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529</v>
      </c>
      <c r="BI8" s="9" t="s">
        <v>529</v>
      </c>
      <c r="BJ8" s="9" t="s">
        <v>529</v>
      </c>
      <c r="BK8" s="9" t="s">
        <v>529</v>
      </c>
      <c r="BL8" s="9" t="s">
        <v>529</v>
      </c>
      <c r="BM8" s="9" t="s">
        <v>529</v>
      </c>
      <c r="BN8" s="9" t="s">
        <v>528</v>
      </c>
      <c r="BO8" s="9" t="s">
        <v>529</v>
      </c>
      <c r="BP8" s="9" t="s">
        <v>529</v>
      </c>
      <c r="BQ8" s="9" t="s">
        <v>529</v>
      </c>
      <c r="BR8" s="9" t="s">
        <v>529</v>
      </c>
      <c r="BS8" s="9" t="s">
        <v>529</v>
      </c>
      <c r="BT8" s="9" t="s">
        <v>529</v>
      </c>
      <c r="BU8" s="9" t="s">
        <v>529</v>
      </c>
      <c r="BV8" s="9" t="s">
        <v>529</v>
      </c>
      <c r="BW8" s="9" t="s">
        <v>529</v>
      </c>
      <c r="BX8" s="9" t="s">
        <v>528</v>
      </c>
      <c r="BY8" s="9" t="s">
        <v>529</v>
      </c>
      <c r="BZ8" s="9" t="s">
        <v>529</v>
      </c>
      <c r="CA8" s="9" t="s">
        <v>528</v>
      </c>
      <c r="CB8" s="9" t="s">
        <v>528</v>
      </c>
      <c r="CC8" s="9" t="s">
        <v>528</v>
      </c>
      <c r="CD8" s="9" t="s">
        <v>528</v>
      </c>
      <c r="CE8" s="9" t="s">
        <v>528</v>
      </c>
      <c r="CF8" s="9" t="s">
        <v>528</v>
      </c>
      <c r="CG8" s="9" t="s">
        <v>529</v>
      </c>
      <c r="CH8" s="9" t="s">
        <v>529</v>
      </c>
      <c r="CI8" s="9" t="s">
        <v>529</v>
      </c>
      <c r="CJ8" s="9" t="s">
        <v>529</v>
      </c>
      <c r="CK8" s="9" t="s">
        <v>529</v>
      </c>
      <c r="CL8" s="9" t="s">
        <v>529</v>
      </c>
      <c r="CM8" s="9" t="s">
        <v>529</v>
      </c>
      <c r="CN8" s="9" t="s">
        <v>529</v>
      </c>
      <c r="CO8" s="9" t="s">
        <v>529</v>
      </c>
      <c r="CP8" s="9" t="s">
        <v>529</v>
      </c>
      <c r="CQ8" s="9" t="s">
        <v>529</v>
      </c>
      <c r="CR8" s="9" t="s">
        <v>529</v>
      </c>
      <c r="CS8" s="9" t="s">
        <v>529</v>
      </c>
      <c r="CT8" s="9" t="s">
        <v>528</v>
      </c>
      <c r="CU8" s="9" t="s">
        <v>528</v>
      </c>
      <c r="CV8" s="9" t="s">
        <v>528</v>
      </c>
      <c r="CW8" s="9" t="s">
        <v>530</v>
      </c>
      <c r="CX8" s="9" t="s">
        <v>531</v>
      </c>
      <c r="CY8" s="9" t="s">
        <v>530</v>
      </c>
      <c r="CZ8" s="9" t="s">
        <v>531</v>
      </c>
      <c r="DA8" s="9" t="s">
        <v>530</v>
      </c>
      <c r="DB8" s="9" t="s">
        <v>528</v>
      </c>
      <c r="DC8" s="9" t="s">
        <v>528</v>
      </c>
      <c r="DD8" s="9" t="s">
        <v>528</v>
      </c>
      <c r="DE8" s="9" t="s">
        <v>530</v>
      </c>
      <c r="DF8" s="9" t="s">
        <v>528</v>
      </c>
      <c r="DG8" s="9" t="s">
        <v>528</v>
      </c>
      <c r="DH8" s="9" t="s">
        <v>528</v>
      </c>
      <c r="DI8" s="9" t="s">
        <v>528</v>
      </c>
      <c r="DJ8" s="9" t="s">
        <v>528</v>
      </c>
      <c r="DK8" s="9" t="s">
        <v>528</v>
      </c>
      <c r="DL8" s="9" t="s">
        <v>528</v>
      </c>
      <c r="DM8" s="9" t="s">
        <v>528</v>
      </c>
      <c r="DN8" s="9" t="s">
        <v>530</v>
      </c>
      <c r="DO8" s="9" t="s">
        <v>530</v>
      </c>
      <c r="DP8" s="9" t="s">
        <v>531</v>
      </c>
      <c r="DQ8" s="9" t="s">
        <v>531</v>
      </c>
      <c r="DR8" s="9" t="s">
        <v>530</v>
      </c>
      <c r="DS8" s="9" t="s">
        <v>528</v>
      </c>
      <c r="DT8" s="9" t="s">
        <v>528</v>
      </c>
      <c r="DU8" s="9" t="s">
        <v>528</v>
      </c>
      <c r="DV8" s="9" t="s">
        <v>528</v>
      </c>
      <c r="DW8" s="9" t="s">
        <v>528</v>
      </c>
      <c r="DX8" s="9" t="s">
        <v>528</v>
      </c>
      <c r="DY8" s="9" t="s">
        <v>528</v>
      </c>
      <c r="DZ8" s="9" t="s">
        <v>528</v>
      </c>
      <c r="EA8" s="9" t="s">
        <v>528</v>
      </c>
      <c r="EB8" s="9" t="s">
        <v>531</v>
      </c>
      <c r="EC8" s="9" t="s">
        <v>531</v>
      </c>
      <c r="ED8" s="9" t="s">
        <v>530</v>
      </c>
      <c r="EE8" s="9" t="s">
        <v>531</v>
      </c>
      <c r="EF8" s="9" t="s">
        <v>531</v>
      </c>
      <c r="EG8" s="9" t="s">
        <v>531</v>
      </c>
      <c r="EH8" s="9" t="s">
        <v>531</v>
      </c>
      <c r="EI8" s="9" t="s">
        <v>528</v>
      </c>
      <c r="EJ8" s="9" t="s">
        <v>528</v>
      </c>
      <c r="EK8" s="9" t="s">
        <v>528</v>
      </c>
      <c r="EL8" s="9" t="s">
        <v>528</v>
      </c>
      <c r="EM8" s="9" t="s">
        <v>528</v>
      </c>
      <c r="EN8" s="9" t="s">
        <v>528</v>
      </c>
      <c r="EO8" s="9" t="s">
        <v>531</v>
      </c>
      <c r="EP8" s="9" t="s">
        <v>530</v>
      </c>
      <c r="EQ8" s="9" t="s">
        <v>530</v>
      </c>
      <c r="ER8" s="9" t="s">
        <v>530</v>
      </c>
      <c r="ES8" s="9" t="s">
        <v>528</v>
      </c>
      <c r="ET8" s="9" t="s">
        <v>531</v>
      </c>
      <c r="EU8" s="9" t="s">
        <v>531</v>
      </c>
      <c r="EV8" s="9" t="s">
        <v>530</v>
      </c>
      <c r="EW8" s="9" t="s">
        <v>529</v>
      </c>
      <c r="EX8" s="9" t="s">
        <v>529</v>
      </c>
      <c r="EY8" s="9" t="s">
        <v>529</v>
      </c>
      <c r="EZ8" s="9" t="s">
        <v>529</v>
      </c>
      <c r="FA8" s="9" t="s">
        <v>530</v>
      </c>
      <c r="FB8" s="9" t="s">
        <v>528</v>
      </c>
      <c r="FC8" s="9" t="s">
        <v>528</v>
      </c>
      <c r="FD8" s="9" t="s">
        <v>529</v>
      </c>
      <c r="FE8" s="9" t="s">
        <v>529</v>
      </c>
      <c r="FF8" s="9" t="s">
        <v>529</v>
      </c>
      <c r="FG8" s="9" t="s">
        <v>529</v>
      </c>
      <c r="FH8" s="9" t="s">
        <v>529</v>
      </c>
      <c r="FI8" s="9" t="s">
        <v>529</v>
      </c>
      <c r="FJ8" s="9" t="s">
        <v>529</v>
      </c>
      <c r="FK8" s="9" t="s">
        <v>529</v>
      </c>
      <c r="FL8" s="196"/>
      <c r="FM8" s="1"/>
      <c r="FN8" s="10" t="s">
        <v>528</v>
      </c>
      <c r="FO8" s="10" t="s">
        <v>528</v>
      </c>
      <c r="FP8" s="10" t="s">
        <v>528</v>
      </c>
      <c r="FQ8" s="10" t="s">
        <v>528</v>
      </c>
      <c r="FR8" s="10" t="s">
        <v>529</v>
      </c>
      <c r="FS8" s="10" t="s">
        <v>529</v>
      </c>
      <c r="FT8" s="10" t="s">
        <v>528</v>
      </c>
      <c r="FU8" s="10" t="s">
        <v>528</v>
      </c>
      <c r="FV8" s="199"/>
    </row>
    <row r="9" spans="1:178" ht="40.049999999999997" customHeight="1" x14ac:dyDescent="0.3">
      <c r="A9" s="196"/>
      <c r="B9" s="196"/>
      <c r="C9" s="11" t="s">
        <v>532</v>
      </c>
      <c r="D9" s="11" t="s">
        <v>84</v>
      </c>
      <c r="E9" s="11" t="s">
        <v>84</v>
      </c>
      <c r="F9" s="11" t="s">
        <v>84</v>
      </c>
      <c r="G9" s="11" t="s">
        <v>84</v>
      </c>
      <c r="H9" s="11" t="s">
        <v>121</v>
      </c>
      <c r="I9" s="11" t="s">
        <v>121</v>
      </c>
      <c r="J9" s="11" t="s">
        <v>161</v>
      </c>
      <c r="K9" s="11" t="s">
        <v>161</v>
      </c>
      <c r="L9" s="11" t="s">
        <v>106</v>
      </c>
      <c r="M9" s="11" t="s">
        <v>106</v>
      </c>
      <c r="N9" s="11" t="s">
        <v>106</v>
      </c>
      <c r="O9" s="11" t="s">
        <v>106</v>
      </c>
      <c r="P9" s="11" t="s">
        <v>106</v>
      </c>
      <c r="Q9" s="11" t="s">
        <v>106</v>
      </c>
      <c r="R9" s="11" t="s">
        <v>106</v>
      </c>
      <c r="S9" s="11" t="s">
        <v>106</v>
      </c>
      <c r="T9" s="11" t="s">
        <v>533</v>
      </c>
      <c r="U9" s="11" t="s">
        <v>533</v>
      </c>
      <c r="V9" s="11" t="s">
        <v>533</v>
      </c>
      <c r="W9" s="11" t="s">
        <v>533</v>
      </c>
      <c r="X9" s="11" t="s">
        <v>534</v>
      </c>
      <c r="Y9" s="11" t="s">
        <v>216</v>
      </c>
      <c r="Z9" s="11" t="s">
        <v>216</v>
      </c>
      <c r="AA9" s="11" t="s">
        <v>216</v>
      </c>
      <c r="AB9" s="11" t="s">
        <v>79</v>
      </c>
      <c r="AC9" s="11" t="s">
        <v>79</v>
      </c>
      <c r="AD9" s="11" t="s">
        <v>79</v>
      </c>
      <c r="AE9" s="11" t="s">
        <v>79</v>
      </c>
      <c r="AF9" s="11" t="s">
        <v>79</v>
      </c>
      <c r="AG9" s="11" t="s">
        <v>79</v>
      </c>
      <c r="AH9" s="11" t="s">
        <v>79</v>
      </c>
      <c r="AI9" s="11" t="s">
        <v>535</v>
      </c>
      <c r="AJ9" s="11" t="s">
        <v>75</v>
      </c>
      <c r="AK9" s="11" t="s">
        <v>309</v>
      </c>
      <c r="AL9" s="11" t="s">
        <v>536</v>
      </c>
      <c r="AM9" s="11" t="s">
        <v>536</v>
      </c>
      <c r="AN9" s="11" t="s">
        <v>238</v>
      </c>
      <c r="AO9" s="11" t="s">
        <v>238</v>
      </c>
      <c r="AP9" s="11" t="s">
        <v>537</v>
      </c>
      <c r="AQ9" s="11" t="s">
        <v>538</v>
      </c>
      <c r="AR9" s="11" t="s">
        <v>538</v>
      </c>
      <c r="AS9" s="11" t="s">
        <v>539</v>
      </c>
      <c r="AT9" s="11" t="s">
        <v>540</v>
      </c>
      <c r="AU9" s="11" t="s">
        <v>541</v>
      </c>
      <c r="AV9" s="11" t="s">
        <v>103</v>
      </c>
      <c r="AW9" s="11" t="s">
        <v>103</v>
      </c>
      <c r="AX9" s="11" t="s">
        <v>103</v>
      </c>
      <c r="AY9" s="11" t="s">
        <v>55</v>
      </c>
      <c r="AZ9" s="11" t="s">
        <v>55</v>
      </c>
      <c r="BA9" s="11" t="s">
        <v>55</v>
      </c>
      <c r="BB9" s="11" t="s">
        <v>55</v>
      </c>
      <c r="BC9" s="11" t="s">
        <v>55</v>
      </c>
      <c r="BD9" s="11" t="s">
        <v>55</v>
      </c>
      <c r="BE9" s="11" t="s">
        <v>542</v>
      </c>
      <c r="BF9" s="11" t="s">
        <v>542</v>
      </c>
      <c r="BG9" s="11" t="s">
        <v>543</v>
      </c>
      <c r="BH9" s="11" t="s">
        <v>87</v>
      </c>
      <c r="BI9" s="11" t="s">
        <v>87</v>
      </c>
      <c r="BJ9" s="11" t="s">
        <v>87</v>
      </c>
      <c r="BK9" s="11" t="s">
        <v>94</v>
      </c>
      <c r="BL9" s="11" t="s">
        <v>94</v>
      </c>
      <c r="BM9" s="11" t="s">
        <v>94</v>
      </c>
      <c r="BN9" s="11" t="s">
        <v>94</v>
      </c>
      <c r="BO9" s="11" t="s">
        <v>94</v>
      </c>
      <c r="BP9" s="11" t="s">
        <v>94</v>
      </c>
      <c r="BQ9" s="11" t="s">
        <v>94</v>
      </c>
      <c r="BR9" s="11" t="s">
        <v>94</v>
      </c>
      <c r="BS9" s="11" t="s">
        <v>94</v>
      </c>
      <c r="BT9" s="11" t="s">
        <v>94</v>
      </c>
      <c r="BU9" s="11" t="s">
        <v>94</v>
      </c>
      <c r="BV9" s="11" t="s">
        <v>94</v>
      </c>
      <c r="BW9" s="11" t="s">
        <v>94</v>
      </c>
      <c r="BX9" s="11" t="s">
        <v>94</v>
      </c>
      <c r="BY9" s="11" t="s">
        <v>544</v>
      </c>
      <c r="BZ9" s="11" t="s">
        <v>544</v>
      </c>
      <c r="CA9" s="11" t="s">
        <v>545</v>
      </c>
      <c r="CB9" s="11" t="s">
        <v>142</v>
      </c>
      <c r="CC9" s="11" t="s">
        <v>142</v>
      </c>
      <c r="CD9" s="11" t="s">
        <v>142</v>
      </c>
      <c r="CE9" s="11" t="s">
        <v>142</v>
      </c>
      <c r="CF9" s="11" t="s">
        <v>142</v>
      </c>
      <c r="CG9" s="11" t="s">
        <v>142</v>
      </c>
      <c r="CH9" s="11" t="s">
        <v>142</v>
      </c>
      <c r="CI9" s="11" t="s">
        <v>142</v>
      </c>
      <c r="CJ9" s="11" t="s">
        <v>142</v>
      </c>
      <c r="CK9" s="11" t="s">
        <v>142</v>
      </c>
      <c r="CL9" s="11" t="s">
        <v>142</v>
      </c>
      <c r="CM9" s="11" t="s">
        <v>142</v>
      </c>
      <c r="CN9" s="11" t="s">
        <v>153</v>
      </c>
      <c r="CO9" s="11" t="s">
        <v>153</v>
      </c>
      <c r="CP9" s="11" t="s">
        <v>153</v>
      </c>
      <c r="CQ9" s="11" t="s">
        <v>153</v>
      </c>
      <c r="CR9" s="11" t="s">
        <v>158</v>
      </c>
      <c r="CS9" s="11" t="s">
        <v>158</v>
      </c>
      <c r="CT9" s="11" t="s">
        <v>546</v>
      </c>
      <c r="CU9" s="11" t="s">
        <v>546</v>
      </c>
      <c r="CV9" s="11" t="s">
        <v>547</v>
      </c>
      <c r="CW9" s="11" t="s">
        <v>548</v>
      </c>
      <c r="CX9" s="11" t="s">
        <v>549</v>
      </c>
      <c r="CY9" s="11" t="s">
        <v>550</v>
      </c>
      <c r="CZ9" s="11" t="s">
        <v>551</v>
      </c>
      <c r="DA9" s="11" t="s">
        <v>552</v>
      </c>
      <c r="DB9" s="11" t="s">
        <v>553</v>
      </c>
      <c r="DC9" s="11" t="s">
        <v>121</v>
      </c>
      <c r="DD9" s="11" t="s">
        <v>121</v>
      </c>
      <c r="DE9" s="11" t="s">
        <v>106</v>
      </c>
      <c r="DF9" s="11" t="s">
        <v>535</v>
      </c>
      <c r="DG9" s="11" t="s">
        <v>554</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570</v>
      </c>
      <c r="DY9" s="11" t="s">
        <v>570</v>
      </c>
      <c r="DZ9" s="11" t="s">
        <v>570</v>
      </c>
      <c r="EA9" s="11" t="s">
        <v>571</v>
      </c>
      <c r="EB9" s="11" t="s">
        <v>572</v>
      </c>
      <c r="EC9" s="11" t="s">
        <v>572</v>
      </c>
      <c r="ED9" s="11" t="s">
        <v>94</v>
      </c>
      <c r="EE9" s="11" t="s">
        <v>94</v>
      </c>
      <c r="EF9" s="11" t="s">
        <v>94</v>
      </c>
      <c r="EG9" s="11" t="s">
        <v>94</v>
      </c>
      <c r="EH9" s="11" t="s">
        <v>94</v>
      </c>
      <c r="EI9" s="11" t="s">
        <v>573</v>
      </c>
      <c r="EJ9" s="11" t="s">
        <v>573</v>
      </c>
      <c r="EK9" s="11" t="s">
        <v>574</v>
      </c>
      <c r="EL9" s="11" t="s">
        <v>574</v>
      </c>
      <c r="EM9" s="11" t="s">
        <v>574</v>
      </c>
      <c r="EN9" s="11" t="s">
        <v>574</v>
      </c>
      <c r="EO9" s="11" t="s">
        <v>265</v>
      </c>
      <c r="EP9" s="11" t="s">
        <v>575</v>
      </c>
      <c r="EQ9" s="11" t="s">
        <v>576</v>
      </c>
      <c r="ER9" s="11" t="s">
        <v>142</v>
      </c>
      <c r="ES9" s="11" t="s">
        <v>142</v>
      </c>
      <c r="ET9" s="11" t="s">
        <v>142</v>
      </c>
      <c r="EU9" s="11" t="s">
        <v>142</v>
      </c>
      <c r="EV9" s="11" t="s">
        <v>142</v>
      </c>
      <c r="EW9" s="11" t="s">
        <v>327</v>
      </c>
      <c r="EX9" s="11" t="s">
        <v>327</v>
      </c>
      <c r="EY9" s="11" t="s">
        <v>327</v>
      </c>
      <c r="EZ9" s="11" t="s">
        <v>327</v>
      </c>
      <c r="FA9" s="11" t="s">
        <v>577</v>
      </c>
      <c r="FB9" s="11" t="s">
        <v>578</v>
      </c>
      <c r="FC9" s="11" t="s">
        <v>578</v>
      </c>
      <c r="FD9" s="11" t="s">
        <v>579</v>
      </c>
      <c r="FE9" s="11" t="s">
        <v>580</v>
      </c>
      <c r="FF9" s="11" t="s">
        <v>580</v>
      </c>
      <c r="FG9" s="11" t="s">
        <v>581</v>
      </c>
      <c r="FH9" s="11" t="s">
        <v>582</v>
      </c>
      <c r="FI9" s="11" t="s">
        <v>583</v>
      </c>
      <c r="FJ9" s="11" t="s">
        <v>584</v>
      </c>
      <c r="FK9" s="11" t="s">
        <v>585</v>
      </c>
      <c r="FL9" s="196"/>
      <c r="FM9" s="1"/>
      <c r="FN9" s="12" t="s">
        <v>586</v>
      </c>
      <c r="FO9" s="12" t="s">
        <v>22</v>
      </c>
      <c r="FP9" s="12" t="s">
        <v>587</v>
      </c>
      <c r="FQ9" s="12" t="s">
        <v>588</v>
      </c>
      <c r="FR9" s="12" t="s">
        <v>589</v>
      </c>
      <c r="FS9" s="12" t="s">
        <v>590</v>
      </c>
      <c r="FT9" s="12" t="s">
        <v>578</v>
      </c>
      <c r="FU9" s="12" t="s">
        <v>578</v>
      </c>
      <c r="FV9" s="199"/>
    </row>
    <row r="10" spans="1:178" ht="40.049999999999997" customHeight="1" x14ac:dyDescent="0.3">
      <c r="A10" s="196"/>
      <c r="B10" s="196"/>
      <c r="C10" s="9" t="s">
        <v>591</v>
      </c>
      <c r="D10" s="9" t="s">
        <v>592</v>
      </c>
      <c r="E10" s="9" t="s">
        <v>593</v>
      </c>
      <c r="F10" s="9" t="s">
        <v>594</v>
      </c>
      <c r="G10" s="9" t="s">
        <v>595</v>
      </c>
      <c r="H10" s="9" t="s">
        <v>596</v>
      </c>
      <c r="I10" s="9" t="s">
        <v>597</v>
      </c>
      <c r="J10" s="9" t="s">
        <v>598</v>
      </c>
      <c r="K10" s="9" t="s">
        <v>599</v>
      </c>
      <c r="L10" s="9" t="s">
        <v>600</v>
      </c>
      <c r="M10" s="9" t="s">
        <v>601</v>
      </c>
      <c r="N10" s="9" t="s">
        <v>602</v>
      </c>
      <c r="O10" s="9" t="s">
        <v>603</v>
      </c>
      <c r="P10" s="9" t="s">
        <v>604</v>
      </c>
      <c r="Q10" s="9" t="s">
        <v>605</v>
      </c>
      <c r="R10" s="9" t="s">
        <v>606</v>
      </c>
      <c r="S10" s="9" t="s">
        <v>607</v>
      </c>
      <c r="T10" s="9" t="s">
        <v>608</v>
      </c>
      <c r="U10" s="9" t="s">
        <v>609</v>
      </c>
      <c r="V10" s="9" t="s">
        <v>610</v>
      </c>
      <c r="W10" s="9" t="s">
        <v>611</v>
      </c>
      <c r="X10" s="9" t="s">
        <v>612</v>
      </c>
      <c r="Y10" s="9" t="s">
        <v>613</v>
      </c>
      <c r="Z10" s="9" t="s">
        <v>217</v>
      </c>
      <c r="AA10" s="9" t="s">
        <v>226</v>
      </c>
      <c r="AB10" s="9" t="s">
        <v>614</v>
      </c>
      <c r="AC10" s="9" t="s">
        <v>615</v>
      </c>
      <c r="AD10" s="9" t="s">
        <v>616</v>
      </c>
      <c r="AE10" s="9" t="s">
        <v>617</v>
      </c>
      <c r="AF10" s="9" t="s">
        <v>618</v>
      </c>
      <c r="AG10" s="9" t="s">
        <v>619</v>
      </c>
      <c r="AH10" s="9" t="s">
        <v>620</v>
      </c>
      <c r="AI10" s="9" t="s">
        <v>621</v>
      </c>
      <c r="AJ10" s="9" t="s">
        <v>622</v>
      </c>
      <c r="AK10" s="9" t="s">
        <v>310</v>
      </c>
      <c r="AL10" s="9" t="s">
        <v>623</v>
      </c>
      <c r="AM10" s="9" t="s">
        <v>624</v>
      </c>
      <c r="AN10" s="9" t="s">
        <v>625</v>
      </c>
      <c r="AO10" s="9" t="s">
        <v>239</v>
      </c>
      <c r="AP10" s="9" t="s">
        <v>537</v>
      </c>
      <c r="AQ10" s="9" t="s">
        <v>626</v>
      </c>
      <c r="AR10" s="9" t="s">
        <v>627</v>
      </c>
      <c r="AS10" s="9" t="s">
        <v>628</v>
      </c>
      <c r="AT10" s="9" t="s">
        <v>629</v>
      </c>
      <c r="AU10" s="9" t="s">
        <v>630</v>
      </c>
      <c r="AV10" s="9" t="s">
        <v>631</v>
      </c>
      <c r="AW10" s="9" t="s">
        <v>632</v>
      </c>
      <c r="AX10" s="9" t="s">
        <v>633</v>
      </c>
      <c r="AY10" s="9" t="s">
        <v>634</v>
      </c>
      <c r="AZ10" s="9" t="s">
        <v>635</v>
      </c>
      <c r="BA10" s="9" t="s">
        <v>56</v>
      </c>
      <c r="BB10" s="9" t="s">
        <v>636</v>
      </c>
      <c r="BC10" s="9" t="s">
        <v>450</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689</v>
      </c>
      <c r="DE10" s="9" t="s">
        <v>690</v>
      </c>
      <c r="DF10" s="9" t="s">
        <v>691</v>
      </c>
      <c r="DG10" s="9" t="s">
        <v>692</v>
      </c>
      <c r="DH10" s="9" t="s">
        <v>693</v>
      </c>
      <c r="DI10" s="9" t="s">
        <v>694</v>
      </c>
      <c r="DJ10" s="9" t="s">
        <v>695</v>
      </c>
      <c r="DK10" s="9" t="s">
        <v>696</v>
      </c>
      <c r="DL10" s="9" t="s">
        <v>697</v>
      </c>
      <c r="DM10" s="9" t="s">
        <v>698</v>
      </c>
      <c r="DN10" s="9" t="s">
        <v>699</v>
      </c>
      <c r="DO10" s="9" t="s">
        <v>700</v>
      </c>
      <c r="DP10" s="9" t="s">
        <v>701</v>
      </c>
      <c r="DQ10" s="9" t="s">
        <v>702</v>
      </c>
      <c r="DR10" s="9" t="s">
        <v>703</v>
      </c>
      <c r="DS10" s="9" t="s">
        <v>704</v>
      </c>
      <c r="DT10" s="9" t="s">
        <v>705</v>
      </c>
      <c r="DU10" s="9" t="s">
        <v>706</v>
      </c>
      <c r="DV10" s="9" t="s">
        <v>707</v>
      </c>
      <c r="DW10" s="9" t="s">
        <v>708</v>
      </c>
      <c r="DX10" s="9" t="s">
        <v>709</v>
      </c>
      <c r="DY10" s="9" t="s">
        <v>710</v>
      </c>
      <c r="DZ10" s="9" t="s">
        <v>711</v>
      </c>
      <c r="EA10" s="9" t="s">
        <v>712</v>
      </c>
      <c r="EB10" s="9" t="s">
        <v>713</v>
      </c>
      <c r="EC10" s="9" t="s">
        <v>714</v>
      </c>
      <c r="ED10" s="9" t="s">
        <v>257</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334</v>
      </c>
      <c r="EX10" s="9" t="s">
        <v>733</v>
      </c>
      <c r="EY10" s="9" t="s">
        <v>734</v>
      </c>
      <c r="EZ10" s="9" t="s">
        <v>735</v>
      </c>
      <c r="FA10" s="9" t="s">
        <v>736</v>
      </c>
      <c r="FB10" s="9" t="s">
        <v>737</v>
      </c>
      <c r="FC10" s="9" t="s">
        <v>738</v>
      </c>
      <c r="FD10" s="9" t="s">
        <v>739</v>
      </c>
      <c r="FE10" s="9" t="s">
        <v>740</v>
      </c>
      <c r="FF10" s="9" t="s">
        <v>741</v>
      </c>
      <c r="FG10" s="9" t="s">
        <v>742</v>
      </c>
      <c r="FH10" s="9" t="s">
        <v>743</v>
      </c>
      <c r="FI10" s="9" t="s">
        <v>744</v>
      </c>
      <c r="FJ10" s="9" t="s">
        <v>745</v>
      </c>
      <c r="FK10" s="9" t="s">
        <v>746</v>
      </c>
      <c r="FL10" s="196" t="s">
        <v>806</v>
      </c>
      <c r="FM10" s="1"/>
      <c r="FN10" s="10" t="s">
        <v>748</v>
      </c>
      <c r="FO10" s="10" t="s">
        <v>749</v>
      </c>
      <c r="FP10" s="10" t="s">
        <v>750</v>
      </c>
      <c r="FQ10" s="10" t="s">
        <v>751</v>
      </c>
      <c r="FR10" s="10" t="s">
        <v>752</v>
      </c>
      <c r="FS10" s="10" t="s">
        <v>753</v>
      </c>
      <c r="FT10" s="10" t="s">
        <v>754</v>
      </c>
      <c r="FU10" s="10" t="s">
        <v>755</v>
      </c>
      <c r="FV10" s="199" t="s">
        <v>806</v>
      </c>
    </row>
    <row r="11" spans="1:178" ht="24" customHeight="1" x14ac:dyDescent="0.3">
      <c r="A11" s="13" t="s">
        <v>72</v>
      </c>
      <c r="B11" s="13" t="s">
        <v>756</v>
      </c>
      <c r="C11" s="14">
        <v>42.2</v>
      </c>
      <c r="D11" s="14">
        <v>-9.6</v>
      </c>
      <c r="E11" s="14">
        <v>-4.5</v>
      </c>
      <c r="F11" s="14"/>
      <c r="G11" s="14"/>
      <c r="H11" s="14">
        <v>-11.1</v>
      </c>
      <c r="I11" s="14">
        <v>8</v>
      </c>
      <c r="J11" s="14">
        <v>0</v>
      </c>
      <c r="K11" s="14">
        <v>0</v>
      </c>
      <c r="L11" s="14">
        <v>-19.2</v>
      </c>
      <c r="M11" s="14">
        <v>-24</v>
      </c>
      <c r="N11" s="14">
        <v>0</v>
      </c>
      <c r="O11" s="14"/>
      <c r="P11" s="14">
        <v>-1</v>
      </c>
      <c r="Q11" s="14"/>
      <c r="R11" s="14">
        <v>0</v>
      </c>
      <c r="S11" s="14">
        <v>0.1</v>
      </c>
      <c r="T11" s="14"/>
      <c r="U11" s="14"/>
      <c r="V11" s="14"/>
      <c r="W11" s="14"/>
      <c r="X11" s="14">
        <v>17.5</v>
      </c>
      <c r="Y11" s="14">
        <v>1</v>
      </c>
      <c r="Z11" s="14">
        <v>0.4</v>
      </c>
      <c r="AA11" s="14">
        <v>2.1</v>
      </c>
      <c r="AB11" s="14">
        <v>-3.4</v>
      </c>
      <c r="AC11" s="14">
        <v>5.6</v>
      </c>
      <c r="AD11" s="14">
        <v>2.8</v>
      </c>
      <c r="AE11" s="14"/>
      <c r="AF11" s="14"/>
      <c r="AG11" s="14"/>
      <c r="AH11" s="14"/>
      <c r="AI11" s="14">
        <v>7.4</v>
      </c>
      <c r="AJ11" s="14">
        <v>-13.6</v>
      </c>
      <c r="AK11" s="14"/>
      <c r="AL11" s="14"/>
      <c r="AM11" s="14"/>
      <c r="AN11" s="14">
        <v>-1</v>
      </c>
      <c r="AO11" s="14">
        <v>0</v>
      </c>
      <c r="AP11" s="14">
        <v>1.5</v>
      </c>
      <c r="AQ11" s="14">
        <v>4.5999999999999996</v>
      </c>
      <c r="AR11" s="14">
        <v>-0.9</v>
      </c>
      <c r="AS11" s="14">
        <v>0</v>
      </c>
      <c r="AT11" s="14">
        <v>1.9</v>
      </c>
      <c r="AU11" s="14">
        <v>1.2</v>
      </c>
      <c r="AV11" s="14">
        <v>12.9</v>
      </c>
      <c r="AW11" s="14">
        <v>-18.7</v>
      </c>
      <c r="AX11" s="14">
        <v>-40.6</v>
      </c>
      <c r="AY11" s="14">
        <v>1.5</v>
      </c>
      <c r="AZ11" s="14">
        <v>0</v>
      </c>
      <c r="BA11" s="14">
        <v>4.9000000000000004</v>
      </c>
      <c r="BB11" s="14">
        <v>0.9</v>
      </c>
      <c r="BC11" s="14">
        <v>-0.1</v>
      </c>
      <c r="BD11" s="14">
        <v>4.5999999999999996</v>
      </c>
      <c r="BE11" s="14"/>
      <c r="BF11" s="14"/>
      <c r="BG11" s="14">
        <v>-3.6</v>
      </c>
      <c r="BH11" s="14"/>
      <c r="BI11" s="14"/>
      <c r="BJ11" s="14">
        <v>-1</v>
      </c>
      <c r="BK11" s="14"/>
      <c r="BL11" s="14"/>
      <c r="BM11" s="14"/>
      <c r="BN11" s="14">
        <v>6.9</v>
      </c>
      <c r="BO11" s="14">
        <v>-38.299999999999997</v>
      </c>
      <c r="BP11" s="14">
        <v>-55.3</v>
      </c>
      <c r="BQ11" s="14">
        <v>0</v>
      </c>
      <c r="BR11" s="14">
        <v>9.4</v>
      </c>
      <c r="BS11" s="14">
        <v>9.1</v>
      </c>
      <c r="BT11" s="14">
        <v>-2.8</v>
      </c>
      <c r="BU11" s="14"/>
      <c r="BV11" s="14"/>
      <c r="BW11" s="14"/>
      <c r="BX11" s="14"/>
      <c r="BY11" s="14"/>
      <c r="BZ11" s="14"/>
      <c r="CA11" s="14">
        <v>-0.7</v>
      </c>
      <c r="CB11" s="14">
        <v>25.6</v>
      </c>
      <c r="CC11" s="14">
        <v>15.4</v>
      </c>
      <c r="CD11" s="14">
        <v>-1.2</v>
      </c>
      <c r="CE11" s="14">
        <v>1</v>
      </c>
      <c r="CF11" s="14">
        <v>-2</v>
      </c>
      <c r="CG11" s="14">
        <v>-22.2</v>
      </c>
      <c r="CH11" s="14">
        <v>6.1</v>
      </c>
      <c r="CI11" s="14">
        <v>5.4</v>
      </c>
      <c r="CJ11" s="14">
        <v>4</v>
      </c>
      <c r="CK11" s="14">
        <v>6.5</v>
      </c>
      <c r="CL11" s="14">
        <v>-36.4</v>
      </c>
      <c r="CM11" s="14">
        <v>-27.8</v>
      </c>
      <c r="CN11" s="14"/>
      <c r="CO11" s="14"/>
      <c r="CP11" s="14"/>
      <c r="CQ11" s="14"/>
      <c r="CR11" s="14">
        <v>-10.199999999999999</v>
      </c>
      <c r="CS11" s="14">
        <v>-17.2</v>
      </c>
      <c r="CT11" s="14">
        <v>-1</v>
      </c>
      <c r="CU11" s="14">
        <v>0</v>
      </c>
      <c r="CV11" s="14">
        <v>0.4</v>
      </c>
      <c r="CW11" s="14"/>
      <c r="CX11" s="14">
        <v>-10.9</v>
      </c>
      <c r="CY11" s="14">
        <v>0</v>
      </c>
      <c r="CZ11" s="14"/>
      <c r="DA11" s="14"/>
      <c r="DB11" s="14">
        <v>0</v>
      </c>
      <c r="DC11" s="14">
        <v>-0.1</v>
      </c>
      <c r="DD11" s="14"/>
      <c r="DE11" s="14">
        <v>0</v>
      </c>
      <c r="DF11" s="14"/>
      <c r="DG11" s="14">
        <v>0.1</v>
      </c>
      <c r="DH11" s="14">
        <v>0.8</v>
      </c>
      <c r="DI11" s="14">
        <v>0.2</v>
      </c>
      <c r="DJ11" s="14">
        <v>-0.2</v>
      </c>
      <c r="DK11" s="14">
        <v>0.2</v>
      </c>
      <c r="DL11" s="14">
        <v>0.5</v>
      </c>
      <c r="DM11" s="14"/>
      <c r="DN11" s="14">
        <v>0</v>
      </c>
      <c r="DO11" s="14">
        <v>0</v>
      </c>
      <c r="DP11" s="14">
        <v>0</v>
      </c>
      <c r="DQ11" s="14">
        <v>-3.1</v>
      </c>
      <c r="DR11" s="14">
        <v>0</v>
      </c>
      <c r="DS11" s="14">
        <v>-0.1</v>
      </c>
      <c r="DT11" s="14">
        <v>0.6</v>
      </c>
      <c r="DU11" s="14">
        <v>0.2</v>
      </c>
      <c r="DV11" s="14"/>
      <c r="DW11" s="14">
        <v>-1.5</v>
      </c>
      <c r="DX11" s="14">
        <v>0.2</v>
      </c>
      <c r="DY11" s="14">
        <v>0</v>
      </c>
      <c r="DZ11" s="14">
        <v>0.7</v>
      </c>
      <c r="EA11" s="14">
        <v>0.7</v>
      </c>
      <c r="EB11" s="14"/>
      <c r="EC11" s="14">
        <v>1.5</v>
      </c>
      <c r="ED11" s="14">
        <v>0</v>
      </c>
      <c r="EE11" s="14">
        <v>-3.2</v>
      </c>
      <c r="EF11" s="14">
        <v>-3.7</v>
      </c>
      <c r="EG11" s="14">
        <v>0</v>
      </c>
      <c r="EH11" s="14">
        <v>0</v>
      </c>
      <c r="EI11" s="14">
        <v>1.5</v>
      </c>
      <c r="EJ11" s="14">
        <v>-0.2</v>
      </c>
      <c r="EK11" s="14">
        <v>1.5</v>
      </c>
      <c r="EL11" s="14">
        <v>0.2</v>
      </c>
      <c r="EM11" s="14">
        <v>0.2</v>
      </c>
      <c r="EN11" s="14">
        <v>0.2</v>
      </c>
      <c r="EO11" s="14"/>
      <c r="EP11" s="14">
        <v>0</v>
      </c>
      <c r="EQ11" s="14">
        <v>0</v>
      </c>
      <c r="ER11" s="14">
        <v>0</v>
      </c>
      <c r="ES11" s="14">
        <v>-0.1</v>
      </c>
      <c r="ET11" s="14">
        <v>-5.8</v>
      </c>
      <c r="EU11" s="14"/>
      <c r="EV11" s="14">
        <v>0</v>
      </c>
      <c r="EW11" s="14">
        <v>0.7</v>
      </c>
      <c r="EX11" s="14">
        <v>0.6</v>
      </c>
      <c r="EY11" s="14">
        <v>0.4</v>
      </c>
      <c r="EZ11" s="14">
        <v>0.6</v>
      </c>
      <c r="FA11" s="14">
        <v>0</v>
      </c>
      <c r="FB11" s="14"/>
      <c r="FC11" s="14">
        <v>0.8</v>
      </c>
      <c r="FD11" s="14">
        <v>1.8</v>
      </c>
      <c r="FE11" s="14">
        <v>13.6</v>
      </c>
      <c r="FF11" s="14">
        <v>0</v>
      </c>
      <c r="FG11" s="14">
        <v>3.1</v>
      </c>
      <c r="FH11" s="14">
        <v>1.7</v>
      </c>
      <c r="FI11" s="14">
        <v>3.4</v>
      </c>
      <c r="FJ11" s="14">
        <v>4.0999999999999996</v>
      </c>
      <c r="FK11" s="14"/>
      <c r="FL11" s="14">
        <v>-145.30000000000001</v>
      </c>
      <c r="FM11" s="15"/>
      <c r="FN11" s="14">
        <v>2.1150899999999999</v>
      </c>
      <c r="FO11" s="14">
        <v>0</v>
      </c>
      <c r="FP11" s="14">
        <v>2.528</v>
      </c>
      <c r="FQ11" s="14">
        <v>1.3</v>
      </c>
      <c r="FR11" s="14">
        <v>0.18773000000000001</v>
      </c>
      <c r="FS11" s="14">
        <v>1.2458</v>
      </c>
      <c r="FT11" s="14"/>
      <c r="FU11" s="14">
        <v>1</v>
      </c>
      <c r="FV11" s="14">
        <v>8.3766200000000008</v>
      </c>
    </row>
    <row r="12" spans="1:178" ht="24" customHeight="1" x14ac:dyDescent="0.3">
      <c r="A12" s="16" t="s">
        <v>72</v>
      </c>
      <c r="B12" s="16" t="s">
        <v>757</v>
      </c>
      <c r="C12" s="17">
        <v>39.1</v>
      </c>
      <c r="D12" s="17">
        <v>-37.1</v>
      </c>
      <c r="E12" s="17">
        <v>-10</v>
      </c>
      <c r="F12" s="17"/>
      <c r="G12" s="17"/>
      <c r="H12" s="17">
        <v>-13.9</v>
      </c>
      <c r="I12" s="17">
        <v>-7.1</v>
      </c>
      <c r="J12" s="17">
        <v>0</v>
      </c>
      <c r="K12" s="17">
        <v>0</v>
      </c>
      <c r="L12" s="17">
        <v>-23.5</v>
      </c>
      <c r="M12" s="17">
        <v>-29.4</v>
      </c>
      <c r="N12" s="17">
        <v>0</v>
      </c>
      <c r="O12" s="17"/>
      <c r="P12" s="17">
        <v>-4.3</v>
      </c>
      <c r="Q12" s="17"/>
      <c r="R12" s="17">
        <v>0</v>
      </c>
      <c r="S12" s="17">
        <v>0</v>
      </c>
      <c r="T12" s="17"/>
      <c r="U12" s="17"/>
      <c r="V12" s="17"/>
      <c r="W12" s="17"/>
      <c r="X12" s="17">
        <v>15.7</v>
      </c>
      <c r="Y12" s="17">
        <v>1</v>
      </c>
      <c r="Z12" s="17">
        <v>0.3</v>
      </c>
      <c r="AA12" s="17">
        <v>2.1</v>
      </c>
      <c r="AB12" s="17">
        <v>-3.4</v>
      </c>
      <c r="AC12" s="17">
        <v>5.4</v>
      </c>
      <c r="AD12" s="17">
        <v>1.5</v>
      </c>
      <c r="AE12" s="17"/>
      <c r="AF12" s="17"/>
      <c r="AG12" s="17"/>
      <c r="AH12" s="17"/>
      <c r="AI12" s="17">
        <v>6.5</v>
      </c>
      <c r="AJ12" s="17">
        <v>-14.3</v>
      </c>
      <c r="AK12" s="17"/>
      <c r="AL12" s="17"/>
      <c r="AM12" s="17"/>
      <c r="AN12" s="17">
        <v>-1.1000000000000001</v>
      </c>
      <c r="AO12" s="17">
        <v>0</v>
      </c>
      <c r="AP12" s="17">
        <v>2</v>
      </c>
      <c r="AQ12" s="17">
        <v>4.8</v>
      </c>
      <c r="AR12" s="17">
        <v>-0.8</v>
      </c>
      <c r="AS12" s="17">
        <v>0</v>
      </c>
      <c r="AT12" s="17">
        <v>2</v>
      </c>
      <c r="AU12" s="17">
        <v>1.5</v>
      </c>
      <c r="AV12" s="17">
        <v>7.8</v>
      </c>
      <c r="AW12" s="17">
        <v>-24</v>
      </c>
      <c r="AX12" s="17">
        <v>-45.5</v>
      </c>
      <c r="AY12" s="17">
        <v>2.9</v>
      </c>
      <c r="AZ12" s="17">
        <v>0</v>
      </c>
      <c r="BA12" s="17">
        <v>3.6</v>
      </c>
      <c r="BB12" s="17">
        <v>0.9</v>
      </c>
      <c r="BC12" s="17">
        <v>-0.1</v>
      </c>
      <c r="BD12" s="17">
        <v>3.3</v>
      </c>
      <c r="BE12" s="17"/>
      <c r="BF12" s="17"/>
      <c r="BG12" s="17">
        <v>-6.4</v>
      </c>
      <c r="BH12" s="17"/>
      <c r="BI12" s="17"/>
      <c r="BJ12" s="17">
        <v>-2.4</v>
      </c>
      <c r="BK12" s="17"/>
      <c r="BL12" s="17"/>
      <c r="BM12" s="17"/>
      <c r="BN12" s="17">
        <v>5.0999999999999996</v>
      </c>
      <c r="BO12" s="17">
        <v>-42.4</v>
      </c>
      <c r="BP12" s="17">
        <v>-58.4</v>
      </c>
      <c r="BQ12" s="17">
        <v>0</v>
      </c>
      <c r="BR12" s="17">
        <v>7.2</v>
      </c>
      <c r="BS12" s="17">
        <v>7.6</v>
      </c>
      <c r="BT12" s="17">
        <v>-3.7</v>
      </c>
      <c r="BU12" s="17"/>
      <c r="BV12" s="17"/>
      <c r="BW12" s="17"/>
      <c r="BX12" s="17"/>
      <c r="BY12" s="17"/>
      <c r="BZ12" s="17"/>
      <c r="CA12" s="17">
        <v>-0.7</v>
      </c>
      <c r="CB12" s="17">
        <v>25.5</v>
      </c>
      <c r="CC12" s="17">
        <v>15.3</v>
      </c>
      <c r="CD12" s="17">
        <v>-1.1000000000000001</v>
      </c>
      <c r="CE12" s="17">
        <v>1</v>
      </c>
      <c r="CF12" s="17">
        <v>-2.1</v>
      </c>
      <c r="CG12" s="17">
        <v>-25.4</v>
      </c>
      <c r="CH12" s="17">
        <v>5.3</v>
      </c>
      <c r="CI12" s="17">
        <v>6.2</v>
      </c>
      <c r="CJ12" s="17">
        <v>-1.3</v>
      </c>
      <c r="CK12" s="17">
        <v>1.2</v>
      </c>
      <c r="CL12" s="17">
        <v>-44</v>
      </c>
      <c r="CM12" s="17">
        <v>-34.5</v>
      </c>
      <c r="CN12" s="17"/>
      <c r="CO12" s="17"/>
      <c r="CP12" s="17"/>
      <c r="CQ12" s="17"/>
      <c r="CR12" s="17">
        <v>-13.1</v>
      </c>
      <c r="CS12" s="17">
        <v>-18.899999999999999</v>
      </c>
      <c r="CT12" s="17">
        <v>-1</v>
      </c>
      <c r="CU12" s="17">
        <v>0</v>
      </c>
      <c r="CV12" s="17">
        <v>0.4</v>
      </c>
      <c r="CW12" s="17"/>
      <c r="CX12" s="17">
        <v>-11.7</v>
      </c>
      <c r="CY12" s="17">
        <v>0</v>
      </c>
      <c r="CZ12" s="17"/>
      <c r="DA12" s="17"/>
      <c r="DB12" s="17">
        <v>0</v>
      </c>
      <c r="DC12" s="17">
        <v>0</v>
      </c>
      <c r="DD12" s="17"/>
      <c r="DE12" s="17">
        <v>0</v>
      </c>
      <c r="DF12" s="17"/>
      <c r="DG12" s="17">
        <v>0.1</v>
      </c>
      <c r="DH12" s="17">
        <v>0.8</v>
      </c>
      <c r="DI12" s="17">
        <v>0.2</v>
      </c>
      <c r="DJ12" s="17">
        <v>-0.3</v>
      </c>
      <c r="DK12" s="17">
        <v>0.1</v>
      </c>
      <c r="DL12" s="17">
        <v>0.5</v>
      </c>
      <c r="DM12" s="17"/>
      <c r="DN12" s="17">
        <v>0</v>
      </c>
      <c r="DO12" s="17">
        <v>0</v>
      </c>
      <c r="DP12" s="17">
        <v>-0.9</v>
      </c>
      <c r="DQ12" s="17">
        <v>-4.4000000000000004</v>
      </c>
      <c r="DR12" s="17">
        <v>0</v>
      </c>
      <c r="DS12" s="17">
        <v>0</v>
      </c>
      <c r="DT12" s="17">
        <v>0.6</v>
      </c>
      <c r="DU12" s="17">
        <v>0.2</v>
      </c>
      <c r="DV12" s="17"/>
      <c r="DW12" s="17">
        <v>-1.5</v>
      </c>
      <c r="DX12" s="17">
        <v>0.5</v>
      </c>
      <c r="DY12" s="17">
        <v>-0.2</v>
      </c>
      <c r="DZ12" s="17">
        <v>0.6</v>
      </c>
      <c r="EA12" s="17">
        <v>0.5</v>
      </c>
      <c r="EB12" s="17"/>
      <c r="EC12" s="17">
        <v>1.5</v>
      </c>
      <c r="ED12" s="17">
        <v>0</v>
      </c>
      <c r="EE12" s="17">
        <v>-5.0999999999999996</v>
      </c>
      <c r="EF12" s="17">
        <v>-6.1</v>
      </c>
      <c r="EG12" s="17">
        <v>0</v>
      </c>
      <c r="EH12" s="17">
        <v>0</v>
      </c>
      <c r="EI12" s="17">
        <v>1.5</v>
      </c>
      <c r="EJ12" s="17">
        <v>-0.2</v>
      </c>
      <c r="EK12" s="17">
        <v>1.6</v>
      </c>
      <c r="EL12" s="17">
        <v>0.2</v>
      </c>
      <c r="EM12" s="17">
        <v>0.2</v>
      </c>
      <c r="EN12" s="17">
        <v>0.2</v>
      </c>
      <c r="EO12" s="17"/>
      <c r="EP12" s="17">
        <v>0</v>
      </c>
      <c r="EQ12" s="17">
        <v>0</v>
      </c>
      <c r="ER12" s="17">
        <v>0</v>
      </c>
      <c r="ES12" s="17">
        <v>-0.1</v>
      </c>
      <c r="ET12" s="17">
        <v>-6.3</v>
      </c>
      <c r="EU12" s="17"/>
      <c r="EV12" s="17">
        <v>0</v>
      </c>
      <c r="EW12" s="17">
        <v>0.7</v>
      </c>
      <c r="EX12" s="17">
        <v>0.6</v>
      </c>
      <c r="EY12" s="17">
        <v>0.4</v>
      </c>
      <c r="EZ12" s="17">
        <v>0.6</v>
      </c>
      <c r="FA12" s="17">
        <v>0</v>
      </c>
      <c r="FB12" s="17"/>
      <c r="FC12" s="17">
        <v>0.8</v>
      </c>
      <c r="FD12" s="17">
        <v>2.1</v>
      </c>
      <c r="FE12" s="17">
        <v>12.9</v>
      </c>
      <c r="FF12" s="17">
        <v>0.4</v>
      </c>
      <c r="FG12" s="17">
        <v>2.2999999999999998</v>
      </c>
      <c r="FH12" s="17">
        <v>1.9</v>
      </c>
      <c r="FI12" s="17">
        <v>2.9</v>
      </c>
      <c r="FJ12" s="17">
        <v>4.0999999999999996</v>
      </c>
      <c r="FK12" s="17"/>
      <c r="FL12" s="17">
        <v>-292.5</v>
      </c>
      <c r="FM12" s="15"/>
      <c r="FN12" s="17">
        <v>2.0484200000000001</v>
      </c>
      <c r="FO12" s="17">
        <v>0</v>
      </c>
      <c r="FP12" s="17">
        <v>2.4765000000000001</v>
      </c>
      <c r="FQ12" s="17">
        <v>1.4</v>
      </c>
      <c r="FR12" s="17">
        <v>0.18104999999999999</v>
      </c>
      <c r="FS12" s="17">
        <v>1.45855</v>
      </c>
      <c r="FT12" s="17"/>
      <c r="FU12" s="17">
        <v>1</v>
      </c>
      <c r="FV12" s="17">
        <v>8.5645199999999999</v>
      </c>
    </row>
    <row r="13" spans="1:178" ht="24" customHeight="1" x14ac:dyDescent="0.3">
      <c r="A13" s="16" t="s">
        <v>72</v>
      </c>
      <c r="B13" s="16" t="s">
        <v>758</v>
      </c>
      <c r="C13" s="17">
        <v>35</v>
      </c>
      <c r="D13" s="17">
        <v>-40.9</v>
      </c>
      <c r="E13" s="17">
        <v>-11.3</v>
      </c>
      <c r="F13" s="17"/>
      <c r="G13" s="17"/>
      <c r="H13" s="17">
        <v>-13.7</v>
      </c>
      <c r="I13" s="17">
        <v>-0.3</v>
      </c>
      <c r="J13" s="17">
        <v>0</v>
      </c>
      <c r="K13" s="17">
        <v>0</v>
      </c>
      <c r="L13" s="17">
        <v>-27.1</v>
      </c>
      <c r="M13" s="17">
        <v>-33.799999999999997</v>
      </c>
      <c r="N13" s="17">
        <v>0</v>
      </c>
      <c r="O13" s="17"/>
      <c r="P13" s="17">
        <v>-5.8</v>
      </c>
      <c r="Q13" s="17"/>
      <c r="R13" s="17">
        <v>0</v>
      </c>
      <c r="S13" s="17">
        <v>0</v>
      </c>
      <c r="T13" s="17"/>
      <c r="U13" s="17"/>
      <c r="V13" s="17"/>
      <c r="W13" s="17"/>
      <c r="X13" s="17">
        <v>13.9</v>
      </c>
      <c r="Y13" s="17">
        <v>0.8</v>
      </c>
      <c r="Z13" s="17">
        <v>0.2</v>
      </c>
      <c r="AA13" s="17">
        <v>2.1</v>
      </c>
      <c r="AB13" s="17">
        <v>-3.4</v>
      </c>
      <c r="AC13" s="17">
        <v>5.2</v>
      </c>
      <c r="AD13" s="17">
        <v>0.4</v>
      </c>
      <c r="AE13" s="17"/>
      <c r="AF13" s="17"/>
      <c r="AG13" s="17"/>
      <c r="AH13" s="17"/>
      <c r="AI13" s="17">
        <v>5.3</v>
      </c>
      <c r="AJ13" s="17">
        <v>0</v>
      </c>
      <c r="AK13" s="17"/>
      <c r="AL13" s="17"/>
      <c r="AM13" s="17"/>
      <c r="AN13" s="17">
        <v>-1.2</v>
      </c>
      <c r="AO13" s="17">
        <v>0</v>
      </c>
      <c r="AP13" s="17">
        <v>2</v>
      </c>
      <c r="AQ13" s="17">
        <v>4.5999999999999996</v>
      </c>
      <c r="AR13" s="17">
        <v>-0.9</v>
      </c>
      <c r="AS13" s="17">
        <v>-0.9</v>
      </c>
      <c r="AT13" s="17">
        <v>2.1</v>
      </c>
      <c r="AU13" s="17">
        <v>1.6</v>
      </c>
      <c r="AV13" s="17">
        <v>5.7</v>
      </c>
      <c r="AW13" s="17">
        <v>-25.9</v>
      </c>
      <c r="AX13" s="17">
        <v>-47</v>
      </c>
      <c r="AY13" s="17">
        <v>0.9</v>
      </c>
      <c r="AZ13" s="17">
        <v>0</v>
      </c>
      <c r="BA13" s="17">
        <v>3.5</v>
      </c>
      <c r="BB13" s="17">
        <v>0.9</v>
      </c>
      <c r="BC13" s="17">
        <v>-0.1</v>
      </c>
      <c r="BD13" s="17">
        <v>4.3</v>
      </c>
      <c r="BE13" s="17"/>
      <c r="BF13" s="17"/>
      <c r="BG13" s="17">
        <v>-8.6</v>
      </c>
      <c r="BH13" s="17"/>
      <c r="BI13" s="17"/>
      <c r="BJ13" s="17">
        <v>-2.2999999999999998</v>
      </c>
      <c r="BK13" s="17"/>
      <c r="BL13" s="17"/>
      <c r="BM13" s="17"/>
      <c r="BN13" s="17">
        <v>3.3</v>
      </c>
      <c r="BO13" s="17">
        <v>-45.5</v>
      </c>
      <c r="BP13" s="17">
        <v>-59.8</v>
      </c>
      <c r="BQ13" s="17">
        <v>-0.4</v>
      </c>
      <c r="BR13" s="17">
        <v>2.2000000000000002</v>
      </c>
      <c r="BS13" s="17">
        <v>6.6</v>
      </c>
      <c r="BT13" s="17">
        <v>-4.4000000000000004</v>
      </c>
      <c r="BU13" s="17"/>
      <c r="BV13" s="17"/>
      <c r="BW13" s="17"/>
      <c r="BX13" s="17"/>
      <c r="BY13" s="17"/>
      <c r="BZ13" s="17"/>
      <c r="CA13" s="17">
        <v>-0.7</v>
      </c>
      <c r="CB13" s="17">
        <v>24</v>
      </c>
      <c r="CC13" s="17">
        <v>15.6</v>
      </c>
      <c r="CD13" s="17">
        <v>-1.5</v>
      </c>
      <c r="CE13" s="17">
        <v>1</v>
      </c>
      <c r="CF13" s="17">
        <v>-1.9</v>
      </c>
      <c r="CG13" s="17">
        <v>-26.7</v>
      </c>
      <c r="CH13" s="17">
        <v>5.5</v>
      </c>
      <c r="CI13" s="17">
        <v>5.7</v>
      </c>
      <c r="CJ13" s="17">
        <v>-3.1</v>
      </c>
      <c r="CK13" s="17">
        <v>-0.5</v>
      </c>
      <c r="CL13" s="17">
        <v>-46.6</v>
      </c>
      <c r="CM13" s="17">
        <v>-38.299999999999997</v>
      </c>
      <c r="CN13" s="17"/>
      <c r="CO13" s="17"/>
      <c r="CP13" s="17"/>
      <c r="CQ13" s="17"/>
      <c r="CR13" s="17">
        <v>-14.8</v>
      </c>
      <c r="CS13" s="17">
        <v>-19.899999999999999</v>
      </c>
      <c r="CT13" s="17">
        <v>-0.8</v>
      </c>
      <c r="CU13" s="17">
        <v>0</v>
      </c>
      <c r="CV13" s="17">
        <v>0.4</v>
      </c>
      <c r="CW13" s="17"/>
      <c r="CX13" s="17">
        <v>-11.9</v>
      </c>
      <c r="CY13" s="17">
        <v>0</v>
      </c>
      <c r="CZ13" s="17"/>
      <c r="DA13" s="17"/>
      <c r="DB13" s="17">
        <v>0</v>
      </c>
      <c r="DC13" s="17">
        <v>-0.1</v>
      </c>
      <c r="DD13" s="17"/>
      <c r="DE13" s="17">
        <v>0</v>
      </c>
      <c r="DF13" s="17"/>
      <c r="DG13" s="17">
        <v>0.1</v>
      </c>
      <c r="DH13" s="17">
        <v>0.8</v>
      </c>
      <c r="DI13" s="17">
        <v>0.2</v>
      </c>
      <c r="DJ13" s="17">
        <v>-0.2</v>
      </c>
      <c r="DK13" s="17">
        <v>0.1</v>
      </c>
      <c r="DL13" s="17">
        <v>0.5</v>
      </c>
      <c r="DM13" s="17"/>
      <c r="DN13" s="17">
        <v>0</v>
      </c>
      <c r="DO13" s="17">
        <v>0</v>
      </c>
      <c r="DP13" s="17">
        <v>-0.8</v>
      </c>
      <c r="DQ13" s="17">
        <v>-5.2</v>
      </c>
      <c r="DR13" s="17">
        <v>0</v>
      </c>
      <c r="DS13" s="17">
        <v>0</v>
      </c>
      <c r="DT13" s="17">
        <v>0.6</v>
      </c>
      <c r="DU13" s="17">
        <v>0.2</v>
      </c>
      <c r="DV13" s="17"/>
      <c r="DW13" s="17">
        <v>-1.5</v>
      </c>
      <c r="DX13" s="17">
        <v>0.2</v>
      </c>
      <c r="DY13" s="17">
        <v>-0.2</v>
      </c>
      <c r="DZ13" s="17">
        <v>0.6</v>
      </c>
      <c r="EA13" s="17">
        <v>0.5</v>
      </c>
      <c r="EB13" s="17"/>
      <c r="EC13" s="17">
        <v>1.5</v>
      </c>
      <c r="ED13" s="17">
        <v>0</v>
      </c>
      <c r="EE13" s="17">
        <v>-6.8</v>
      </c>
      <c r="EF13" s="17">
        <v>-7.5</v>
      </c>
      <c r="EG13" s="17">
        <v>0</v>
      </c>
      <c r="EH13" s="17">
        <v>0</v>
      </c>
      <c r="EI13" s="17">
        <v>1.5</v>
      </c>
      <c r="EJ13" s="17">
        <v>-0.2</v>
      </c>
      <c r="EK13" s="17">
        <v>1.7</v>
      </c>
      <c r="EL13" s="17">
        <v>0.2</v>
      </c>
      <c r="EM13" s="17">
        <v>0.2</v>
      </c>
      <c r="EN13" s="17">
        <v>0.2</v>
      </c>
      <c r="EO13" s="17"/>
      <c r="EP13" s="17">
        <v>0</v>
      </c>
      <c r="EQ13" s="17">
        <v>0</v>
      </c>
      <c r="ER13" s="17">
        <v>0</v>
      </c>
      <c r="ES13" s="17">
        <v>-0.1</v>
      </c>
      <c r="ET13" s="17">
        <v>-7.3</v>
      </c>
      <c r="EU13" s="17"/>
      <c r="EV13" s="17">
        <v>0</v>
      </c>
      <c r="EW13" s="17">
        <v>0.7</v>
      </c>
      <c r="EX13" s="17">
        <v>0.6</v>
      </c>
      <c r="EY13" s="17">
        <v>0.4</v>
      </c>
      <c r="EZ13" s="17">
        <v>0.6</v>
      </c>
      <c r="FA13" s="17">
        <v>0</v>
      </c>
      <c r="FB13" s="17"/>
      <c r="FC13" s="17">
        <v>0.7</v>
      </c>
      <c r="FD13" s="17">
        <v>2.1</v>
      </c>
      <c r="FE13" s="17">
        <v>12.9</v>
      </c>
      <c r="FF13" s="17">
        <v>0.1</v>
      </c>
      <c r="FG13" s="17">
        <v>2.4</v>
      </c>
      <c r="FH13" s="17">
        <v>1.8</v>
      </c>
      <c r="FI13" s="17">
        <v>2.8</v>
      </c>
      <c r="FJ13" s="17">
        <v>4.0999999999999996</v>
      </c>
      <c r="FK13" s="17"/>
      <c r="FL13" s="17">
        <v>-338.8</v>
      </c>
      <c r="FM13" s="15"/>
      <c r="FN13" s="17">
        <v>1.87219</v>
      </c>
      <c r="FO13" s="17">
        <v>0</v>
      </c>
      <c r="FP13" s="17">
        <v>2.383</v>
      </c>
      <c r="FQ13" s="17">
        <v>1.3</v>
      </c>
      <c r="FR13" s="17">
        <v>0.16652</v>
      </c>
      <c r="FS13" s="17">
        <v>1.42201</v>
      </c>
      <c r="FT13" s="17"/>
      <c r="FU13" s="17">
        <v>0.9</v>
      </c>
      <c r="FV13" s="17">
        <v>8.0437200000000004</v>
      </c>
    </row>
    <row r="14" spans="1:178" ht="24" customHeight="1" x14ac:dyDescent="0.3">
      <c r="A14" s="16" t="s">
        <v>72</v>
      </c>
      <c r="B14" s="16" t="s">
        <v>759</v>
      </c>
      <c r="C14" s="17">
        <v>39.4</v>
      </c>
      <c r="D14" s="17">
        <v>-49.6</v>
      </c>
      <c r="E14" s="17">
        <v>-12.3</v>
      </c>
      <c r="F14" s="17"/>
      <c r="G14" s="17"/>
      <c r="H14" s="17">
        <v>-14.9</v>
      </c>
      <c r="I14" s="17">
        <v>-9</v>
      </c>
      <c r="J14" s="17">
        <v>0</v>
      </c>
      <c r="K14" s="17">
        <v>0</v>
      </c>
      <c r="L14" s="17">
        <v>-28.9</v>
      </c>
      <c r="M14" s="17">
        <v>-34.299999999999997</v>
      </c>
      <c r="N14" s="17">
        <v>0</v>
      </c>
      <c r="O14" s="17"/>
      <c r="P14" s="17">
        <v>-8.1</v>
      </c>
      <c r="Q14" s="17"/>
      <c r="R14" s="17">
        <v>0</v>
      </c>
      <c r="S14" s="17">
        <v>0</v>
      </c>
      <c r="T14" s="17"/>
      <c r="U14" s="17"/>
      <c r="V14" s="17"/>
      <c r="W14" s="17"/>
      <c r="X14" s="17">
        <v>14.7</v>
      </c>
      <c r="Y14" s="17">
        <v>0.6</v>
      </c>
      <c r="Z14" s="17">
        <v>0.2</v>
      </c>
      <c r="AA14" s="17">
        <v>2.1</v>
      </c>
      <c r="AB14" s="17">
        <v>-3.5</v>
      </c>
      <c r="AC14" s="17">
        <v>5.2</v>
      </c>
      <c r="AD14" s="17">
        <v>0.7</v>
      </c>
      <c r="AE14" s="17"/>
      <c r="AF14" s="17"/>
      <c r="AG14" s="17"/>
      <c r="AH14" s="17"/>
      <c r="AI14" s="17">
        <v>6.6</v>
      </c>
      <c r="AJ14" s="17">
        <v>0</v>
      </c>
      <c r="AK14" s="17"/>
      <c r="AL14" s="17"/>
      <c r="AM14" s="17"/>
      <c r="AN14" s="17">
        <v>-1.2</v>
      </c>
      <c r="AO14" s="17">
        <v>0</v>
      </c>
      <c r="AP14" s="17">
        <v>1.9</v>
      </c>
      <c r="AQ14" s="17">
        <v>5</v>
      </c>
      <c r="AR14" s="17">
        <v>-1</v>
      </c>
      <c r="AS14" s="17">
        <v>-1</v>
      </c>
      <c r="AT14" s="17">
        <v>2.1</v>
      </c>
      <c r="AU14" s="17">
        <v>1.7</v>
      </c>
      <c r="AV14" s="17">
        <v>1.7</v>
      </c>
      <c r="AW14" s="17">
        <v>-29.8</v>
      </c>
      <c r="AX14" s="17">
        <v>-41.6</v>
      </c>
      <c r="AY14" s="17">
        <v>0.8</v>
      </c>
      <c r="AZ14" s="17">
        <v>0</v>
      </c>
      <c r="BA14" s="17">
        <v>2.2999999999999998</v>
      </c>
      <c r="BB14" s="17">
        <v>0.9</v>
      </c>
      <c r="BC14" s="17">
        <v>-0.1</v>
      </c>
      <c r="BD14" s="17">
        <v>4.0999999999999996</v>
      </c>
      <c r="BE14" s="17"/>
      <c r="BF14" s="17"/>
      <c r="BG14" s="17">
        <v>-10.8</v>
      </c>
      <c r="BH14" s="17"/>
      <c r="BI14" s="17"/>
      <c r="BJ14" s="17">
        <v>-2.5</v>
      </c>
      <c r="BK14" s="17"/>
      <c r="BL14" s="17"/>
      <c r="BM14" s="17"/>
      <c r="BN14" s="17">
        <v>1.3</v>
      </c>
      <c r="BO14" s="17">
        <v>-47.1</v>
      </c>
      <c r="BP14" s="17">
        <v>-62</v>
      </c>
      <c r="BQ14" s="17">
        <v>-2.9</v>
      </c>
      <c r="BR14" s="17">
        <v>1.5</v>
      </c>
      <c r="BS14" s="17">
        <v>5.8</v>
      </c>
      <c r="BT14" s="17">
        <v>-4.5999999999999996</v>
      </c>
      <c r="BU14" s="17"/>
      <c r="BV14" s="17"/>
      <c r="BW14" s="17"/>
      <c r="BX14" s="17"/>
      <c r="BY14" s="17"/>
      <c r="BZ14" s="17"/>
      <c r="CA14" s="17">
        <v>-0.7</v>
      </c>
      <c r="CB14" s="17">
        <v>25.8</v>
      </c>
      <c r="CC14" s="17">
        <v>15.3</v>
      </c>
      <c r="CD14" s="17">
        <v>-1.3</v>
      </c>
      <c r="CE14" s="17">
        <v>1</v>
      </c>
      <c r="CF14" s="17">
        <v>-2.1</v>
      </c>
      <c r="CG14" s="17">
        <v>-29.4</v>
      </c>
      <c r="CH14" s="17">
        <v>5.8</v>
      </c>
      <c r="CI14" s="17">
        <v>4.9000000000000004</v>
      </c>
      <c r="CJ14" s="17">
        <v>-9.1999999999999993</v>
      </c>
      <c r="CK14" s="17">
        <v>-6.7</v>
      </c>
      <c r="CL14" s="17">
        <v>-33.4</v>
      </c>
      <c r="CM14" s="17">
        <v>-42.6</v>
      </c>
      <c r="CN14" s="17"/>
      <c r="CO14" s="17"/>
      <c r="CP14" s="17"/>
      <c r="CQ14" s="17"/>
      <c r="CR14" s="17">
        <v>-18.3</v>
      </c>
      <c r="CS14" s="17">
        <v>-21.7</v>
      </c>
      <c r="CT14" s="17">
        <v>-0.7</v>
      </c>
      <c r="CU14" s="17">
        <v>0</v>
      </c>
      <c r="CV14" s="17">
        <v>0.4</v>
      </c>
      <c r="CW14" s="17"/>
      <c r="CX14" s="17">
        <v>-13.1</v>
      </c>
      <c r="CY14" s="17">
        <v>0</v>
      </c>
      <c r="CZ14" s="17"/>
      <c r="DA14" s="17"/>
      <c r="DB14" s="17">
        <v>0</v>
      </c>
      <c r="DC14" s="17">
        <v>0</v>
      </c>
      <c r="DD14" s="17"/>
      <c r="DE14" s="17">
        <v>0</v>
      </c>
      <c r="DF14" s="17"/>
      <c r="DG14" s="17">
        <v>0.1</v>
      </c>
      <c r="DH14" s="17">
        <v>0.8</v>
      </c>
      <c r="DI14" s="17">
        <v>0.2</v>
      </c>
      <c r="DJ14" s="17">
        <v>-0.2</v>
      </c>
      <c r="DK14" s="17">
        <v>0.2</v>
      </c>
      <c r="DL14" s="17">
        <v>0.5</v>
      </c>
      <c r="DM14" s="17"/>
      <c r="DN14" s="17">
        <v>0</v>
      </c>
      <c r="DO14" s="17">
        <v>0</v>
      </c>
      <c r="DP14" s="17">
        <v>-1.2</v>
      </c>
      <c r="DQ14" s="17">
        <v>-6.5</v>
      </c>
      <c r="DR14" s="17">
        <v>0</v>
      </c>
      <c r="DS14" s="17">
        <v>0</v>
      </c>
      <c r="DT14" s="17">
        <v>0.5</v>
      </c>
      <c r="DU14" s="17">
        <v>0.2</v>
      </c>
      <c r="DV14" s="17"/>
      <c r="DW14" s="17">
        <v>-1.5</v>
      </c>
      <c r="DX14" s="17">
        <v>0.5</v>
      </c>
      <c r="DY14" s="17">
        <v>-0.2</v>
      </c>
      <c r="DZ14" s="17">
        <v>0.6</v>
      </c>
      <c r="EA14" s="17">
        <v>0.3</v>
      </c>
      <c r="EB14" s="17"/>
      <c r="EC14" s="17">
        <v>1.5</v>
      </c>
      <c r="ED14" s="17">
        <v>0</v>
      </c>
      <c r="EE14" s="17">
        <v>-6</v>
      </c>
      <c r="EF14" s="17">
        <v>-7.3</v>
      </c>
      <c r="EG14" s="17">
        <v>0</v>
      </c>
      <c r="EH14" s="17">
        <v>0</v>
      </c>
      <c r="EI14" s="17">
        <v>1.5</v>
      </c>
      <c r="EJ14" s="17">
        <v>-0.2</v>
      </c>
      <c r="EK14" s="17">
        <v>1.7</v>
      </c>
      <c r="EL14" s="17">
        <v>0.2</v>
      </c>
      <c r="EM14" s="17">
        <v>0.2</v>
      </c>
      <c r="EN14" s="17">
        <v>0.2</v>
      </c>
      <c r="EO14" s="17"/>
      <c r="EP14" s="17">
        <v>0</v>
      </c>
      <c r="EQ14" s="17">
        <v>0</v>
      </c>
      <c r="ER14" s="17">
        <v>0</v>
      </c>
      <c r="ES14" s="17">
        <v>0</v>
      </c>
      <c r="ET14" s="17">
        <v>-6.8</v>
      </c>
      <c r="EU14" s="17"/>
      <c r="EV14" s="17">
        <v>0</v>
      </c>
      <c r="EW14" s="17">
        <v>0.7</v>
      </c>
      <c r="EX14" s="17">
        <v>0.6</v>
      </c>
      <c r="EY14" s="17">
        <v>0.4</v>
      </c>
      <c r="EZ14" s="17">
        <v>0.6</v>
      </c>
      <c r="FA14" s="17">
        <v>0</v>
      </c>
      <c r="FB14" s="17"/>
      <c r="FC14" s="17">
        <v>0.6</v>
      </c>
      <c r="FD14" s="17">
        <v>1.9</v>
      </c>
      <c r="FE14" s="17">
        <v>12.7</v>
      </c>
      <c r="FF14" s="17">
        <v>0.5</v>
      </c>
      <c r="FG14" s="17">
        <v>2.5</v>
      </c>
      <c r="FH14" s="17">
        <v>1.7</v>
      </c>
      <c r="FI14" s="17">
        <v>2.4</v>
      </c>
      <c r="FJ14" s="17">
        <v>4.0999999999999996</v>
      </c>
      <c r="FK14" s="17"/>
      <c r="FL14" s="17">
        <v>-384.6</v>
      </c>
      <c r="FM14" s="15"/>
      <c r="FN14" s="17">
        <v>1.6878</v>
      </c>
      <c r="FO14" s="17">
        <v>0</v>
      </c>
      <c r="FP14" s="17">
        <v>2.5775000000000001</v>
      </c>
      <c r="FQ14" s="17">
        <v>1.4</v>
      </c>
      <c r="FR14" s="17">
        <v>0.17324000000000001</v>
      </c>
      <c r="FS14" s="17">
        <v>1.47234</v>
      </c>
      <c r="FT14" s="17"/>
      <c r="FU14" s="17">
        <v>1</v>
      </c>
      <c r="FV14" s="17">
        <v>8.3108799999999992</v>
      </c>
    </row>
    <row r="15" spans="1:178" ht="24" customHeight="1" x14ac:dyDescent="0.3">
      <c r="A15" s="16" t="s">
        <v>72</v>
      </c>
      <c r="B15" s="16" t="s">
        <v>760</v>
      </c>
      <c r="C15" s="17">
        <v>34.5</v>
      </c>
      <c r="D15" s="17">
        <v>-60.2</v>
      </c>
      <c r="E15" s="17">
        <v>-14</v>
      </c>
      <c r="F15" s="17"/>
      <c r="G15" s="17"/>
      <c r="H15" s="17">
        <v>-16.5</v>
      </c>
      <c r="I15" s="17">
        <v>-11.8</v>
      </c>
      <c r="J15" s="17">
        <v>0</v>
      </c>
      <c r="K15" s="17">
        <v>0</v>
      </c>
      <c r="L15" s="17">
        <v>-30.3</v>
      </c>
      <c r="M15" s="17">
        <v>-35.700000000000003</v>
      </c>
      <c r="N15" s="17">
        <v>0</v>
      </c>
      <c r="O15" s="17"/>
      <c r="P15" s="17">
        <v>-7.9</v>
      </c>
      <c r="Q15" s="17"/>
      <c r="R15" s="17">
        <v>0</v>
      </c>
      <c r="S15" s="17">
        <v>0.1</v>
      </c>
      <c r="T15" s="17"/>
      <c r="U15" s="17"/>
      <c r="V15" s="17"/>
      <c r="W15" s="17"/>
      <c r="X15" s="17">
        <v>14.2</v>
      </c>
      <c r="Y15" s="17">
        <v>0.7</v>
      </c>
      <c r="Z15" s="17">
        <v>0.1</v>
      </c>
      <c r="AA15" s="17">
        <v>2.1</v>
      </c>
      <c r="AB15" s="17">
        <v>-3.5</v>
      </c>
      <c r="AC15" s="17">
        <v>5</v>
      </c>
      <c r="AD15" s="17">
        <v>0</v>
      </c>
      <c r="AE15" s="17"/>
      <c r="AF15" s="17"/>
      <c r="AG15" s="17"/>
      <c r="AH15" s="17"/>
      <c r="AI15" s="17">
        <v>5.0999999999999996</v>
      </c>
      <c r="AJ15" s="17">
        <v>0</v>
      </c>
      <c r="AK15" s="17"/>
      <c r="AL15" s="17"/>
      <c r="AM15" s="17"/>
      <c r="AN15" s="17">
        <v>-1.3</v>
      </c>
      <c r="AO15" s="17">
        <v>0</v>
      </c>
      <c r="AP15" s="17">
        <v>2.1</v>
      </c>
      <c r="AQ15" s="17">
        <v>5.7</v>
      </c>
      <c r="AR15" s="17">
        <v>-0.8</v>
      </c>
      <c r="AS15" s="17">
        <v>-0.8</v>
      </c>
      <c r="AT15" s="17">
        <v>2.1</v>
      </c>
      <c r="AU15" s="17">
        <v>1.3</v>
      </c>
      <c r="AV15" s="17">
        <v>0.6</v>
      </c>
      <c r="AW15" s="17">
        <v>-31</v>
      </c>
      <c r="AX15" s="17">
        <v>-42.6</v>
      </c>
      <c r="AY15" s="17">
        <v>0.5</v>
      </c>
      <c r="AZ15" s="17">
        <v>0</v>
      </c>
      <c r="BA15" s="17">
        <v>2</v>
      </c>
      <c r="BB15" s="17">
        <v>0.9</v>
      </c>
      <c r="BC15" s="17">
        <v>0</v>
      </c>
      <c r="BD15" s="17">
        <v>3.4</v>
      </c>
      <c r="BE15" s="17"/>
      <c r="BF15" s="17"/>
      <c r="BG15" s="17">
        <v>-9</v>
      </c>
      <c r="BH15" s="17"/>
      <c r="BI15" s="17"/>
      <c r="BJ15" s="17">
        <v>-3</v>
      </c>
      <c r="BK15" s="17"/>
      <c r="BL15" s="17"/>
      <c r="BM15" s="17"/>
      <c r="BN15" s="17">
        <v>0.8</v>
      </c>
      <c r="BO15" s="17">
        <v>-46.8</v>
      </c>
      <c r="BP15" s="17">
        <v>-60.1</v>
      </c>
      <c r="BQ15" s="17">
        <v>0</v>
      </c>
      <c r="BR15" s="17">
        <v>2.6</v>
      </c>
      <c r="BS15" s="17">
        <v>5.9</v>
      </c>
      <c r="BT15" s="17">
        <v>-5</v>
      </c>
      <c r="BU15" s="17"/>
      <c r="BV15" s="17"/>
      <c r="BW15" s="17"/>
      <c r="BX15" s="17"/>
      <c r="BY15" s="17"/>
      <c r="BZ15" s="17"/>
      <c r="CA15" s="17">
        <v>-0.7</v>
      </c>
      <c r="CB15" s="17">
        <v>18.899999999999999</v>
      </c>
      <c r="CC15" s="17">
        <v>15.6</v>
      </c>
      <c r="CD15" s="17">
        <v>-1.6</v>
      </c>
      <c r="CE15" s="17">
        <v>1</v>
      </c>
      <c r="CF15" s="17">
        <v>-2.2000000000000002</v>
      </c>
      <c r="CG15" s="17">
        <v>-29.8</v>
      </c>
      <c r="CH15" s="17">
        <v>5.7</v>
      </c>
      <c r="CI15" s="17">
        <v>4.7</v>
      </c>
      <c r="CJ15" s="17">
        <v>-11</v>
      </c>
      <c r="CK15" s="17">
        <v>-8.4</v>
      </c>
      <c r="CL15" s="17">
        <v>-36.200000000000003</v>
      </c>
      <c r="CM15" s="17">
        <v>-43.6</v>
      </c>
      <c r="CN15" s="17"/>
      <c r="CO15" s="17"/>
      <c r="CP15" s="17"/>
      <c r="CQ15" s="17"/>
      <c r="CR15" s="17">
        <v>-19.600000000000001</v>
      </c>
      <c r="CS15" s="17">
        <v>-22.6</v>
      </c>
      <c r="CT15" s="17">
        <v>-0.8</v>
      </c>
      <c r="CU15" s="17">
        <v>0</v>
      </c>
      <c r="CV15" s="17">
        <v>0.4</v>
      </c>
      <c r="CW15" s="17"/>
      <c r="CX15" s="17">
        <v>-13</v>
      </c>
      <c r="CY15" s="17">
        <v>0</v>
      </c>
      <c r="CZ15" s="17"/>
      <c r="DA15" s="17"/>
      <c r="DB15" s="17">
        <v>0</v>
      </c>
      <c r="DC15" s="17">
        <v>0</v>
      </c>
      <c r="DD15" s="17"/>
      <c r="DE15" s="17">
        <v>0</v>
      </c>
      <c r="DF15" s="17"/>
      <c r="DG15" s="17">
        <v>0.1</v>
      </c>
      <c r="DH15" s="17">
        <v>0.7</v>
      </c>
      <c r="DI15" s="17">
        <v>0.2</v>
      </c>
      <c r="DJ15" s="17">
        <v>-0.1</v>
      </c>
      <c r="DK15" s="17">
        <v>0.1</v>
      </c>
      <c r="DL15" s="17">
        <v>0.5</v>
      </c>
      <c r="DM15" s="17"/>
      <c r="DN15" s="17">
        <v>0</v>
      </c>
      <c r="DO15" s="17">
        <v>0</v>
      </c>
      <c r="DP15" s="17">
        <v>-1.5</v>
      </c>
      <c r="DQ15" s="17">
        <v>-6.9</v>
      </c>
      <c r="DR15" s="17">
        <v>0</v>
      </c>
      <c r="DS15" s="17">
        <v>0.1</v>
      </c>
      <c r="DT15" s="17">
        <v>0.4</v>
      </c>
      <c r="DU15" s="17">
        <v>0.2</v>
      </c>
      <c r="DV15" s="17"/>
      <c r="DW15" s="17">
        <v>-1.5</v>
      </c>
      <c r="DX15" s="17">
        <v>0.4</v>
      </c>
      <c r="DY15" s="17">
        <v>-0.3</v>
      </c>
      <c r="DZ15" s="17">
        <v>0.5</v>
      </c>
      <c r="EA15" s="17">
        <v>0.3</v>
      </c>
      <c r="EB15" s="17"/>
      <c r="EC15" s="17">
        <v>1.5</v>
      </c>
      <c r="ED15" s="17">
        <v>0</v>
      </c>
      <c r="EE15" s="17">
        <v>-8.6</v>
      </c>
      <c r="EF15" s="17">
        <v>-9.5</v>
      </c>
      <c r="EG15" s="17">
        <v>0</v>
      </c>
      <c r="EH15" s="17">
        <v>0</v>
      </c>
      <c r="EI15" s="17">
        <v>1.5</v>
      </c>
      <c r="EJ15" s="17">
        <v>-0.2</v>
      </c>
      <c r="EK15" s="17">
        <v>1.7</v>
      </c>
      <c r="EL15" s="17">
        <v>0.2</v>
      </c>
      <c r="EM15" s="17">
        <v>0.2</v>
      </c>
      <c r="EN15" s="17">
        <v>0.2</v>
      </c>
      <c r="EO15" s="17"/>
      <c r="EP15" s="17">
        <v>0</v>
      </c>
      <c r="EQ15" s="17">
        <v>0</v>
      </c>
      <c r="ER15" s="17">
        <v>0</v>
      </c>
      <c r="ES15" s="17">
        <v>-0.2</v>
      </c>
      <c r="ET15" s="17">
        <v>-7.4</v>
      </c>
      <c r="EU15" s="17"/>
      <c r="EV15" s="17">
        <v>0</v>
      </c>
      <c r="EW15" s="17">
        <v>0.7</v>
      </c>
      <c r="EX15" s="17">
        <v>0.6</v>
      </c>
      <c r="EY15" s="17">
        <v>0.4</v>
      </c>
      <c r="EZ15" s="17">
        <v>0.6</v>
      </c>
      <c r="FA15" s="17">
        <v>0</v>
      </c>
      <c r="FB15" s="17"/>
      <c r="FC15" s="17">
        <v>0.4</v>
      </c>
      <c r="FD15" s="17">
        <v>2</v>
      </c>
      <c r="FE15" s="17">
        <v>12.5</v>
      </c>
      <c r="FF15" s="17">
        <v>0</v>
      </c>
      <c r="FG15" s="17">
        <v>2.2000000000000002</v>
      </c>
      <c r="FH15" s="17">
        <v>1.7</v>
      </c>
      <c r="FI15" s="17">
        <v>2.4</v>
      </c>
      <c r="FJ15" s="17">
        <v>4.0999999999999996</v>
      </c>
      <c r="FK15" s="17"/>
      <c r="FL15" s="17">
        <v>-433.6</v>
      </c>
      <c r="FM15" s="15"/>
      <c r="FN15" s="17">
        <v>1.7125699999999999</v>
      </c>
      <c r="FO15" s="17">
        <v>0</v>
      </c>
      <c r="FP15" s="17">
        <v>2.7105000000000001</v>
      </c>
      <c r="FQ15" s="17">
        <v>1.4</v>
      </c>
      <c r="FR15" s="17">
        <v>0.17626</v>
      </c>
      <c r="FS15" s="17">
        <v>1.5552699999999999</v>
      </c>
      <c r="FT15" s="17"/>
      <c r="FU15" s="17">
        <v>1</v>
      </c>
      <c r="FV15" s="17">
        <v>8.5546000000000006</v>
      </c>
    </row>
    <row r="16" spans="1:178" ht="24" customHeight="1" x14ac:dyDescent="0.3">
      <c r="A16" s="16" t="s">
        <v>72</v>
      </c>
      <c r="B16" s="16" t="s">
        <v>761</v>
      </c>
      <c r="C16" s="17">
        <v>38.4</v>
      </c>
      <c r="D16" s="17">
        <v>-54.7</v>
      </c>
      <c r="E16" s="17">
        <v>-13</v>
      </c>
      <c r="F16" s="17"/>
      <c r="G16" s="17"/>
      <c r="H16" s="17">
        <v>-16.5</v>
      </c>
      <c r="I16" s="17">
        <v>-3.5</v>
      </c>
      <c r="J16" s="17">
        <v>0</v>
      </c>
      <c r="K16" s="17">
        <v>0</v>
      </c>
      <c r="L16" s="17">
        <v>-26.9</v>
      </c>
      <c r="M16" s="17">
        <v>-37.5</v>
      </c>
      <c r="N16" s="17">
        <v>0</v>
      </c>
      <c r="O16" s="17"/>
      <c r="P16" s="17">
        <v>-6.7</v>
      </c>
      <c r="Q16" s="17"/>
      <c r="R16" s="17">
        <v>0</v>
      </c>
      <c r="S16" s="17">
        <v>-0.3</v>
      </c>
      <c r="T16" s="17"/>
      <c r="U16" s="17"/>
      <c r="V16" s="17"/>
      <c r="W16" s="17"/>
      <c r="X16" s="17">
        <v>15.7</v>
      </c>
      <c r="Y16" s="17">
        <v>0.8</v>
      </c>
      <c r="Z16" s="17">
        <v>0.4</v>
      </c>
      <c r="AA16" s="17">
        <v>2.1</v>
      </c>
      <c r="AB16" s="17">
        <v>-3.6</v>
      </c>
      <c r="AC16" s="17">
        <v>5</v>
      </c>
      <c r="AD16" s="17">
        <v>1.4</v>
      </c>
      <c r="AE16" s="17"/>
      <c r="AF16" s="17"/>
      <c r="AG16" s="17"/>
      <c r="AH16" s="17"/>
      <c r="AI16" s="17">
        <v>6.8</v>
      </c>
      <c r="AJ16" s="17">
        <v>0</v>
      </c>
      <c r="AK16" s="17"/>
      <c r="AL16" s="17"/>
      <c r="AM16" s="17"/>
      <c r="AN16" s="17">
        <v>-1.3</v>
      </c>
      <c r="AO16" s="17">
        <v>0</v>
      </c>
      <c r="AP16" s="17">
        <v>2.2999999999999998</v>
      </c>
      <c r="AQ16" s="17">
        <v>0</v>
      </c>
      <c r="AR16" s="17">
        <v>-0.8</v>
      </c>
      <c r="AS16" s="17">
        <v>-0.8</v>
      </c>
      <c r="AT16" s="17">
        <v>2.1</v>
      </c>
      <c r="AU16" s="17">
        <v>0.2</v>
      </c>
      <c r="AV16" s="17">
        <v>3.9</v>
      </c>
      <c r="AW16" s="17">
        <v>-27.6</v>
      </c>
      <c r="AX16" s="17">
        <v>-39.299999999999997</v>
      </c>
      <c r="AY16" s="17">
        <v>0.1</v>
      </c>
      <c r="AZ16" s="17">
        <v>0</v>
      </c>
      <c r="BA16" s="17">
        <v>1.7</v>
      </c>
      <c r="BB16" s="17">
        <v>0.9</v>
      </c>
      <c r="BC16" s="17">
        <v>-0.1</v>
      </c>
      <c r="BD16" s="17">
        <v>-1.1000000000000001</v>
      </c>
      <c r="BE16" s="17"/>
      <c r="BF16" s="17"/>
      <c r="BG16" s="17">
        <v>-9</v>
      </c>
      <c r="BH16" s="17"/>
      <c r="BI16" s="17"/>
      <c r="BJ16" s="17">
        <v>-3.8</v>
      </c>
      <c r="BK16" s="17"/>
      <c r="BL16" s="17"/>
      <c r="BM16" s="17"/>
      <c r="BN16" s="17">
        <v>1.4</v>
      </c>
      <c r="BO16" s="17">
        <v>-44.4</v>
      </c>
      <c r="BP16" s="17">
        <v>-59.2</v>
      </c>
      <c r="BQ16" s="17">
        <v>-0.5</v>
      </c>
      <c r="BR16" s="17">
        <v>2.4</v>
      </c>
      <c r="BS16" s="17">
        <v>6.6</v>
      </c>
      <c r="BT16" s="17">
        <v>-4.5</v>
      </c>
      <c r="BU16" s="17"/>
      <c r="BV16" s="17"/>
      <c r="BW16" s="17"/>
      <c r="BX16" s="17"/>
      <c r="BY16" s="17"/>
      <c r="BZ16" s="17"/>
      <c r="CA16" s="17">
        <v>-0.7</v>
      </c>
      <c r="CB16" s="17">
        <v>15.7</v>
      </c>
      <c r="CC16" s="17">
        <v>15.4</v>
      </c>
      <c r="CD16" s="17">
        <v>-1</v>
      </c>
      <c r="CE16" s="17">
        <v>0.9</v>
      </c>
      <c r="CF16" s="17">
        <v>-2.1</v>
      </c>
      <c r="CG16" s="17">
        <v>-28.2</v>
      </c>
      <c r="CH16" s="17">
        <v>6</v>
      </c>
      <c r="CI16" s="17">
        <v>5.2</v>
      </c>
      <c r="CJ16" s="17">
        <v>-8.4</v>
      </c>
      <c r="CK16" s="17">
        <v>-5.9</v>
      </c>
      <c r="CL16" s="17">
        <v>-32</v>
      </c>
      <c r="CM16" s="17">
        <v>-44.5</v>
      </c>
      <c r="CN16" s="17"/>
      <c r="CO16" s="17"/>
      <c r="CP16" s="17"/>
      <c r="CQ16" s="17"/>
      <c r="CR16" s="17">
        <v>-18.899999999999999</v>
      </c>
      <c r="CS16" s="17">
        <v>-22.3</v>
      </c>
      <c r="CT16" s="17">
        <v>-0.7</v>
      </c>
      <c r="CU16" s="17">
        <v>0</v>
      </c>
      <c r="CV16" s="17">
        <v>0.4</v>
      </c>
      <c r="CW16" s="17"/>
      <c r="CX16" s="17">
        <v>-13.1</v>
      </c>
      <c r="CY16" s="17">
        <v>0</v>
      </c>
      <c r="CZ16" s="17"/>
      <c r="DA16" s="17"/>
      <c r="DB16" s="17">
        <v>0</v>
      </c>
      <c r="DC16" s="17">
        <v>0</v>
      </c>
      <c r="DD16" s="17"/>
      <c r="DE16" s="17">
        <v>0</v>
      </c>
      <c r="DF16" s="17"/>
      <c r="DG16" s="17">
        <v>0.1</v>
      </c>
      <c r="DH16" s="17">
        <v>0.8</v>
      </c>
      <c r="DI16" s="17">
        <v>0.2</v>
      </c>
      <c r="DJ16" s="17">
        <v>0.3</v>
      </c>
      <c r="DK16" s="17">
        <v>0.1</v>
      </c>
      <c r="DL16" s="17">
        <v>0.5</v>
      </c>
      <c r="DM16" s="17"/>
      <c r="DN16" s="17">
        <v>0</v>
      </c>
      <c r="DO16" s="17">
        <v>0</v>
      </c>
      <c r="DP16" s="17">
        <v>-1</v>
      </c>
      <c r="DQ16" s="17">
        <v>-5.4</v>
      </c>
      <c r="DR16" s="17">
        <v>0</v>
      </c>
      <c r="DS16" s="17">
        <v>0.1</v>
      </c>
      <c r="DT16" s="17">
        <v>0.3</v>
      </c>
      <c r="DU16" s="17">
        <v>0.2</v>
      </c>
      <c r="DV16" s="17"/>
      <c r="DW16" s="17">
        <v>-1.8</v>
      </c>
      <c r="DX16" s="17">
        <v>0.3</v>
      </c>
      <c r="DY16" s="17">
        <v>-0.2</v>
      </c>
      <c r="DZ16" s="17">
        <v>0.6</v>
      </c>
      <c r="EA16" s="17">
        <v>0.5</v>
      </c>
      <c r="EB16" s="17"/>
      <c r="EC16" s="17">
        <v>1.5</v>
      </c>
      <c r="ED16" s="17">
        <v>0</v>
      </c>
      <c r="EE16" s="17">
        <v>-6.4</v>
      </c>
      <c r="EF16" s="17">
        <v>-8.1</v>
      </c>
      <c r="EG16" s="17">
        <v>0</v>
      </c>
      <c r="EH16" s="17">
        <v>0</v>
      </c>
      <c r="EI16" s="17">
        <v>1.5</v>
      </c>
      <c r="EJ16" s="17">
        <v>-0.2</v>
      </c>
      <c r="EK16" s="17">
        <v>1.6</v>
      </c>
      <c r="EL16" s="17">
        <v>0.2</v>
      </c>
      <c r="EM16" s="17">
        <v>0.2</v>
      </c>
      <c r="EN16" s="17">
        <v>0.2</v>
      </c>
      <c r="EO16" s="17"/>
      <c r="EP16" s="17">
        <v>0</v>
      </c>
      <c r="EQ16" s="17">
        <v>0</v>
      </c>
      <c r="ER16" s="17">
        <v>0</v>
      </c>
      <c r="ES16" s="17">
        <v>-0.2</v>
      </c>
      <c r="ET16" s="17">
        <v>-5.5</v>
      </c>
      <c r="EU16" s="17"/>
      <c r="EV16" s="17">
        <v>0</v>
      </c>
      <c r="EW16" s="17">
        <v>0.7</v>
      </c>
      <c r="EX16" s="17">
        <v>0.6</v>
      </c>
      <c r="EY16" s="17">
        <v>0.4</v>
      </c>
      <c r="EZ16" s="17">
        <v>0.6</v>
      </c>
      <c r="FA16" s="17">
        <v>0</v>
      </c>
      <c r="FB16" s="17"/>
      <c r="FC16" s="17">
        <v>0.8</v>
      </c>
      <c r="FD16" s="17">
        <v>1.8</v>
      </c>
      <c r="FE16" s="17">
        <v>12.4</v>
      </c>
      <c r="FF16" s="17">
        <v>0.2</v>
      </c>
      <c r="FG16" s="17">
        <v>1.5</v>
      </c>
      <c r="FH16" s="17">
        <v>1.6</v>
      </c>
      <c r="FI16" s="17">
        <v>3</v>
      </c>
      <c r="FJ16" s="17">
        <v>4.0999999999999996</v>
      </c>
      <c r="FK16" s="17"/>
      <c r="FL16" s="17">
        <v>-389</v>
      </c>
      <c r="FM16" s="15"/>
      <c r="FN16" s="17">
        <v>1.7627200000000001</v>
      </c>
      <c r="FO16" s="17">
        <v>0</v>
      </c>
      <c r="FP16" s="17">
        <v>2.6974999999999998</v>
      </c>
      <c r="FQ16" s="17">
        <v>1.4</v>
      </c>
      <c r="FR16" s="17">
        <v>0.17838999999999999</v>
      </c>
      <c r="FS16" s="17">
        <v>1.5583899999999999</v>
      </c>
      <c r="FT16" s="17"/>
      <c r="FU16" s="17">
        <v>1</v>
      </c>
      <c r="FV16" s="17">
        <v>8.5969999999999995</v>
      </c>
    </row>
    <row r="17" spans="1:178" ht="24" customHeight="1" x14ac:dyDescent="0.3">
      <c r="A17" s="16" t="s">
        <v>72</v>
      </c>
      <c r="B17" s="16" t="s">
        <v>762</v>
      </c>
      <c r="C17" s="17">
        <v>40.9</v>
      </c>
      <c r="D17" s="17">
        <v>-45.2</v>
      </c>
      <c r="E17" s="17">
        <v>-12</v>
      </c>
      <c r="F17" s="17"/>
      <c r="G17" s="17"/>
      <c r="H17" s="17">
        <v>-14</v>
      </c>
      <c r="I17" s="17">
        <v>-2.2999999999999998</v>
      </c>
      <c r="J17" s="17">
        <v>0</v>
      </c>
      <c r="K17" s="17">
        <v>0</v>
      </c>
      <c r="L17" s="17">
        <v>-27.8</v>
      </c>
      <c r="M17" s="17">
        <v>-31.2</v>
      </c>
      <c r="N17" s="17">
        <v>0</v>
      </c>
      <c r="O17" s="17"/>
      <c r="P17" s="17">
        <v>-7.3</v>
      </c>
      <c r="Q17" s="17"/>
      <c r="R17" s="17">
        <v>0</v>
      </c>
      <c r="S17" s="17">
        <v>0.1</v>
      </c>
      <c r="T17" s="17"/>
      <c r="U17" s="17"/>
      <c r="V17" s="17"/>
      <c r="W17" s="17"/>
      <c r="X17" s="17">
        <v>17.5</v>
      </c>
      <c r="Y17" s="17">
        <v>1.2</v>
      </c>
      <c r="Z17" s="17">
        <v>0.7</v>
      </c>
      <c r="AA17" s="17">
        <v>2.2000000000000002</v>
      </c>
      <c r="AB17" s="17">
        <v>-3.4</v>
      </c>
      <c r="AC17" s="17">
        <v>5.0999999999999996</v>
      </c>
      <c r="AD17" s="17">
        <v>1.9</v>
      </c>
      <c r="AE17" s="17"/>
      <c r="AF17" s="17"/>
      <c r="AG17" s="17"/>
      <c r="AH17" s="17"/>
      <c r="AI17" s="17">
        <v>6.5</v>
      </c>
      <c r="AJ17" s="17">
        <v>0</v>
      </c>
      <c r="AK17" s="17"/>
      <c r="AL17" s="17"/>
      <c r="AM17" s="17"/>
      <c r="AN17" s="17">
        <v>-1.3</v>
      </c>
      <c r="AO17" s="17">
        <v>0</v>
      </c>
      <c r="AP17" s="17">
        <v>2.2999999999999998</v>
      </c>
      <c r="AQ17" s="17">
        <v>0</v>
      </c>
      <c r="AR17" s="17">
        <v>-1</v>
      </c>
      <c r="AS17" s="17">
        <v>-0.7</v>
      </c>
      <c r="AT17" s="17">
        <v>2.1</v>
      </c>
      <c r="AU17" s="17">
        <v>2.1</v>
      </c>
      <c r="AV17" s="17">
        <v>1.9</v>
      </c>
      <c r="AW17" s="17">
        <v>-29.7</v>
      </c>
      <c r="AX17" s="17">
        <v>-41.7</v>
      </c>
      <c r="AY17" s="17">
        <v>1.5</v>
      </c>
      <c r="AZ17" s="17">
        <v>0</v>
      </c>
      <c r="BA17" s="17">
        <v>3</v>
      </c>
      <c r="BB17" s="17">
        <v>0.9</v>
      </c>
      <c r="BC17" s="17">
        <v>0</v>
      </c>
      <c r="BD17" s="17">
        <v>3.1</v>
      </c>
      <c r="BE17" s="17"/>
      <c r="BF17" s="17"/>
      <c r="BG17" s="17">
        <v>-9</v>
      </c>
      <c r="BH17" s="17"/>
      <c r="BI17" s="17"/>
      <c r="BJ17" s="17">
        <v>-2.1</v>
      </c>
      <c r="BK17" s="17"/>
      <c r="BL17" s="17"/>
      <c r="BM17" s="17"/>
      <c r="BN17" s="17">
        <v>0.9</v>
      </c>
      <c r="BO17" s="17">
        <v>-45.6</v>
      </c>
      <c r="BP17" s="17">
        <v>-60.6</v>
      </c>
      <c r="BQ17" s="17">
        <v>-1</v>
      </c>
      <c r="BR17" s="17">
        <v>2.9</v>
      </c>
      <c r="BS17" s="17">
        <v>6.3</v>
      </c>
      <c r="BT17" s="17">
        <v>-4.5999999999999996</v>
      </c>
      <c r="BU17" s="17"/>
      <c r="BV17" s="17"/>
      <c r="BW17" s="17"/>
      <c r="BX17" s="17"/>
      <c r="BY17" s="17"/>
      <c r="BZ17" s="17"/>
      <c r="CA17" s="17">
        <v>-0.7</v>
      </c>
      <c r="CB17" s="17">
        <v>14.2</v>
      </c>
      <c r="CC17" s="17">
        <v>16</v>
      </c>
      <c r="CD17" s="17">
        <v>-1.2</v>
      </c>
      <c r="CE17" s="17">
        <v>0.9</v>
      </c>
      <c r="CF17" s="17">
        <v>-2.1</v>
      </c>
      <c r="CG17" s="17">
        <v>-29.6</v>
      </c>
      <c r="CH17" s="17">
        <v>6.1</v>
      </c>
      <c r="CI17" s="17">
        <v>4.9000000000000004</v>
      </c>
      <c r="CJ17" s="17">
        <v>-10.3</v>
      </c>
      <c r="CK17" s="17">
        <v>-7.7</v>
      </c>
      <c r="CL17" s="17">
        <v>-35.299999999999997</v>
      </c>
      <c r="CM17" s="17">
        <v>-41</v>
      </c>
      <c r="CN17" s="17"/>
      <c r="CO17" s="17"/>
      <c r="CP17" s="17"/>
      <c r="CQ17" s="17"/>
      <c r="CR17" s="17">
        <v>-20.100000000000001</v>
      </c>
      <c r="CS17" s="17">
        <v>-23</v>
      </c>
      <c r="CT17" s="17">
        <v>-0.6</v>
      </c>
      <c r="CU17" s="17">
        <v>0</v>
      </c>
      <c r="CV17" s="17">
        <v>0.4</v>
      </c>
      <c r="CW17" s="17"/>
      <c r="CX17" s="17">
        <v>-13</v>
      </c>
      <c r="CY17" s="17">
        <v>0</v>
      </c>
      <c r="CZ17" s="17"/>
      <c r="DA17" s="17"/>
      <c r="DB17" s="17">
        <v>0</v>
      </c>
      <c r="DC17" s="17">
        <v>0</v>
      </c>
      <c r="DD17" s="17"/>
      <c r="DE17" s="17">
        <v>0</v>
      </c>
      <c r="DF17" s="17"/>
      <c r="DG17" s="17">
        <v>0.1</v>
      </c>
      <c r="DH17" s="17">
        <v>0.9</v>
      </c>
      <c r="DI17" s="17">
        <v>0.2</v>
      </c>
      <c r="DJ17" s="17">
        <v>0.6</v>
      </c>
      <c r="DK17" s="17">
        <v>0.1</v>
      </c>
      <c r="DL17" s="17">
        <v>0.5</v>
      </c>
      <c r="DM17" s="17"/>
      <c r="DN17" s="17">
        <v>0</v>
      </c>
      <c r="DO17" s="17">
        <v>0</v>
      </c>
      <c r="DP17" s="17">
        <v>-1</v>
      </c>
      <c r="DQ17" s="17">
        <v>-5.3</v>
      </c>
      <c r="DR17" s="17">
        <v>0</v>
      </c>
      <c r="DS17" s="17">
        <v>0.2</v>
      </c>
      <c r="DT17" s="17">
        <v>0.3</v>
      </c>
      <c r="DU17" s="17">
        <v>0.2</v>
      </c>
      <c r="DV17" s="17"/>
      <c r="DW17" s="17">
        <v>-2.5</v>
      </c>
      <c r="DX17" s="17">
        <v>0.6</v>
      </c>
      <c r="DY17" s="17">
        <v>-0.1</v>
      </c>
      <c r="DZ17" s="17">
        <v>0.7</v>
      </c>
      <c r="EA17" s="17">
        <v>0.5</v>
      </c>
      <c r="EB17" s="17"/>
      <c r="EC17" s="17">
        <v>1.5</v>
      </c>
      <c r="ED17" s="17">
        <v>0</v>
      </c>
      <c r="EE17" s="17">
        <v>-5.4</v>
      </c>
      <c r="EF17" s="17">
        <v>-6.5</v>
      </c>
      <c r="EG17" s="17">
        <v>0</v>
      </c>
      <c r="EH17" s="17">
        <v>0</v>
      </c>
      <c r="EI17" s="17">
        <v>1.5</v>
      </c>
      <c r="EJ17" s="17">
        <v>-0.2</v>
      </c>
      <c r="EK17" s="17">
        <v>1.7</v>
      </c>
      <c r="EL17" s="17">
        <v>0.2</v>
      </c>
      <c r="EM17" s="17">
        <v>0.2</v>
      </c>
      <c r="EN17" s="17">
        <v>0.2</v>
      </c>
      <c r="EO17" s="17"/>
      <c r="EP17" s="17">
        <v>0</v>
      </c>
      <c r="EQ17" s="17">
        <v>0</v>
      </c>
      <c r="ER17" s="17">
        <v>0</v>
      </c>
      <c r="ES17" s="17">
        <v>-0.2</v>
      </c>
      <c r="ET17" s="17">
        <v>-6.1</v>
      </c>
      <c r="EU17" s="17"/>
      <c r="EV17" s="17">
        <v>0</v>
      </c>
      <c r="EW17" s="17">
        <v>0.7</v>
      </c>
      <c r="EX17" s="17">
        <v>0.6</v>
      </c>
      <c r="EY17" s="17">
        <v>0.4</v>
      </c>
      <c r="EZ17" s="17">
        <v>0.6</v>
      </c>
      <c r="FA17" s="17">
        <v>0</v>
      </c>
      <c r="FB17" s="17"/>
      <c r="FC17" s="17">
        <v>0.8</v>
      </c>
      <c r="FD17" s="17">
        <v>1.8</v>
      </c>
      <c r="FE17" s="17">
        <v>12.7</v>
      </c>
      <c r="FF17" s="17">
        <v>0.1</v>
      </c>
      <c r="FG17" s="17">
        <v>2</v>
      </c>
      <c r="FH17" s="17">
        <v>1.5</v>
      </c>
      <c r="FI17" s="17">
        <v>2.8</v>
      </c>
      <c r="FJ17" s="17">
        <v>4</v>
      </c>
      <c r="FK17" s="17"/>
      <c r="FL17" s="17">
        <v>-368.6</v>
      </c>
      <c r="FM17" s="15"/>
      <c r="FN17" s="17">
        <v>1.63981</v>
      </c>
      <c r="FO17" s="17">
        <v>0</v>
      </c>
      <c r="FP17" s="17">
        <v>2.3719999999999999</v>
      </c>
      <c r="FQ17" s="17">
        <v>1.4</v>
      </c>
      <c r="FR17" s="17">
        <v>0.17208999999999999</v>
      </c>
      <c r="FS17" s="17">
        <v>1.5609500000000001</v>
      </c>
      <c r="FT17" s="17"/>
      <c r="FU17" s="17">
        <v>1</v>
      </c>
      <c r="FV17" s="17">
        <v>8.1448499999999999</v>
      </c>
    </row>
    <row r="18" spans="1:178" ht="24" customHeight="1" x14ac:dyDescent="0.3">
      <c r="A18" s="18" t="s">
        <v>72</v>
      </c>
      <c r="B18" s="18" t="s">
        <v>763</v>
      </c>
      <c r="C18" s="19">
        <v>42</v>
      </c>
      <c r="D18" s="19">
        <v>-43.8</v>
      </c>
      <c r="E18" s="19">
        <v>-11.6</v>
      </c>
      <c r="F18" s="19"/>
      <c r="G18" s="19"/>
      <c r="H18" s="19">
        <v>-13.2</v>
      </c>
      <c r="I18" s="19">
        <v>0.2</v>
      </c>
      <c r="J18" s="19">
        <v>0</v>
      </c>
      <c r="K18" s="19">
        <v>0</v>
      </c>
      <c r="L18" s="19">
        <v>-27.9</v>
      </c>
      <c r="M18" s="19">
        <v>-32.200000000000003</v>
      </c>
      <c r="N18" s="19">
        <v>0</v>
      </c>
      <c r="O18" s="19"/>
      <c r="P18" s="19">
        <v>-7.7</v>
      </c>
      <c r="Q18" s="19"/>
      <c r="R18" s="19">
        <v>0</v>
      </c>
      <c r="S18" s="19">
        <v>0</v>
      </c>
      <c r="T18" s="19"/>
      <c r="U18" s="19"/>
      <c r="V18" s="19"/>
      <c r="W18" s="19"/>
      <c r="X18" s="19">
        <v>16.899999999999999</v>
      </c>
      <c r="Y18" s="19">
        <v>1.4</v>
      </c>
      <c r="Z18" s="19">
        <v>0.8</v>
      </c>
      <c r="AA18" s="19">
        <v>2.1</v>
      </c>
      <c r="AB18" s="19">
        <v>-3.4</v>
      </c>
      <c r="AC18" s="19">
        <v>5.3</v>
      </c>
      <c r="AD18" s="19">
        <v>2.1</v>
      </c>
      <c r="AE18" s="19"/>
      <c r="AF18" s="19"/>
      <c r="AG18" s="19"/>
      <c r="AH18" s="19"/>
      <c r="AI18" s="19">
        <v>6.8</v>
      </c>
      <c r="AJ18" s="19">
        <v>0</v>
      </c>
      <c r="AK18" s="19"/>
      <c r="AL18" s="19"/>
      <c r="AM18" s="19"/>
      <c r="AN18" s="19">
        <v>-1.3</v>
      </c>
      <c r="AO18" s="19">
        <v>0</v>
      </c>
      <c r="AP18" s="19">
        <v>2.7</v>
      </c>
      <c r="AQ18" s="19">
        <v>0</v>
      </c>
      <c r="AR18" s="19">
        <v>-1</v>
      </c>
      <c r="AS18" s="19">
        <v>-0.8</v>
      </c>
      <c r="AT18" s="19">
        <v>2.1</v>
      </c>
      <c r="AU18" s="19">
        <v>1</v>
      </c>
      <c r="AV18" s="19">
        <v>3.2</v>
      </c>
      <c r="AW18" s="19">
        <v>-28.3</v>
      </c>
      <c r="AX18" s="19">
        <v>-40.6</v>
      </c>
      <c r="AY18" s="19">
        <v>1.8</v>
      </c>
      <c r="AZ18" s="19">
        <v>0</v>
      </c>
      <c r="BA18" s="19">
        <v>2.6</v>
      </c>
      <c r="BB18" s="19">
        <v>0.9</v>
      </c>
      <c r="BC18" s="19">
        <v>-0.1</v>
      </c>
      <c r="BD18" s="19">
        <v>2</v>
      </c>
      <c r="BE18" s="19"/>
      <c r="BF18" s="19"/>
      <c r="BG18" s="19">
        <v>-9</v>
      </c>
      <c r="BH18" s="19"/>
      <c r="BI18" s="19"/>
      <c r="BJ18" s="19">
        <v>-2.6</v>
      </c>
      <c r="BK18" s="19"/>
      <c r="BL18" s="19"/>
      <c r="BM18" s="19"/>
      <c r="BN18" s="19">
        <v>0.5</v>
      </c>
      <c r="BO18" s="19">
        <v>-46.1</v>
      </c>
      <c r="BP18" s="19">
        <v>-61.2</v>
      </c>
      <c r="BQ18" s="19">
        <v>-1.6</v>
      </c>
      <c r="BR18" s="19">
        <v>4.2</v>
      </c>
      <c r="BS18" s="19">
        <v>6.2</v>
      </c>
      <c r="BT18" s="19">
        <v>-4.5999999999999996</v>
      </c>
      <c r="BU18" s="19"/>
      <c r="BV18" s="19"/>
      <c r="BW18" s="19"/>
      <c r="BX18" s="19"/>
      <c r="BY18" s="19"/>
      <c r="BZ18" s="19"/>
      <c r="CA18" s="19">
        <v>-0.7</v>
      </c>
      <c r="CB18" s="19">
        <v>14.7</v>
      </c>
      <c r="CC18" s="19">
        <v>15.5</v>
      </c>
      <c r="CD18" s="19">
        <v>-0.7</v>
      </c>
      <c r="CE18" s="19">
        <v>1</v>
      </c>
      <c r="CF18" s="19">
        <v>-2.1</v>
      </c>
      <c r="CG18" s="19">
        <v>-29.2</v>
      </c>
      <c r="CH18" s="19">
        <v>6.2</v>
      </c>
      <c r="CI18" s="19">
        <v>5</v>
      </c>
      <c r="CJ18" s="19">
        <v>-9.1999999999999993</v>
      </c>
      <c r="CK18" s="19">
        <v>-6.1</v>
      </c>
      <c r="CL18" s="19">
        <v>-33.4</v>
      </c>
      <c r="CM18" s="19">
        <v>-41.3</v>
      </c>
      <c r="CN18" s="19"/>
      <c r="CO18" s="19"/>
      <c r="CP18" s="19"/>
      <c r="CQ18" s="19"/>
      <c r="CR18" s="19">
        <v>-19.600000000000001</v>
      </c>
      <c r="CS18" s="19">
        <v>-22.6</v>
      </c>
      <c r="CT18" s="19">
        <v>-0.7</v>
      </c>
      <c r="CU18" s="19">
        <v>0</v>
      </c>
      <c r="CV18" s="19">
        <v>0.4</v>
      </c>
      <c r="CW18" s="19"/>
      <c r="CX18" s="19">
        <v>-12.5</v>
      </c>
      <c r="CY18" s="19">
        <v>0</v>
      </c>
      <c r="CZ18" s="19"/>
      <c r="DA18" s="19"/>
      <c r="DB18" s="19">
        <v>0</v>
      </c>
      <c r="DC18" s="19">
        <v>0</v>
      </c>
      <c r="DD18" s="19"/>
      <c r="DE18" s="19">
        <v>0</v>
      </c>
      <c r="DF18" s="19"/>
      <c r="DG18" s="19">
        <v>0.1</v>
      </c>
      <c r="DH18" s="19">
        <v>0.9</v>
      </c>
      <c r="DI18" s="19">
        <v>0.3</v>
      </c>
      <c r="DJ18" s="19">
        <v>0.3</v>
      </c>
      <c r="DK18" s="19">
        <v>0.1</v>
      </c>
      <c r="DL18" s="19">
        <v>0.5</v>
      </c>
      <c r="DM18" s="19"/>
      <c r="DN18" s="19">
        <v>0</v>
      </c>
      <c r="DO18" s="19">
        <v>0</v>
      </c>
      <c r="DP18" s="19">
        <v>-1.1000000000000001</v>
      </c>
      <c r="DQ18" s="19">
        <v>-4.0999999999999996</v>
      </c>
      <c r="DR18" s="19">
        <v>0</v>
      </c>
      <c r="DS18" s="19">
        <v>0.1</v>
      </c>
      <c r="DT18" s="19">
        <v>0.3</v>
      </c>
      <c r="DU18" s="19">
        <v>0.2</v>
      </c>
      <c r="DV18" s="19"/>
      <c r="DW18" s="19">
        <v>-2.6</v>
      </c>
      <c r="DX18" s="19">
        <v>0.4</v>
      </c>
      <c r="DY18" s="19">
        <v>0.5</v>
      </c>
      <c r="DZ18" s="19">
        <v>1.4</v>
      </c>
      <c r="EA18" s="19">
        <v>0.5</v>
      </c>
      <c r="EB18" s="19"/>
      <c r="EC18" s="19">
        <v>1.5</v>
      </c>
      <c r="ED18" s="19">
        <v>0</v>
      </c>
      <c r="EE18" s="19">
        <v>-5.0999999999999996</v>
      </c>
      <c r="EF18" s="19">
        <v>-6.1</v>
      </c>
      <c r="EG18" s="19">
        <v>0</v>
      </c>
      <c r="EH18" s="19">
        <v>0</v>
      </c>
      <c r="EI18" s="19">
        <v>1.5</v>
      </c>
      <c r="EJ18" s="19">
        <v>-0.2</v>
      </c>
      <c r="EK18" s="19">
        <v>1.8</v>
      </c>
      <c r="EL18" s="19">
        <v>0.2</v>
      </c>
      <c r="EM18" s="19">
        <v>0.2</v>
      </c>
      <c r="EN18" s="19">
        <v>0.2</v>
      </c>
      <c r="EO18" s="19"/>
      <c r="EP18" s="19">
        <v>0</v>
      </c>
      <c r="EQ18" s="19">
        <v>0</v>
      </c>
      <c r="ER18" s="19">
        <v>0</v>
      </c>
      <c r="ES18" s="19">
        <v>-0.2</v>
      </c>
      <c r="ET18" s="19">
        <v>-7.9</v>
      </c>
      <c r="EU18" s="19"/>
      <c r="EV18" s="19">
        <v>0</v>
      </c>
      <c r="EW18" s="19">
        <v>0.7</v>
      </c>
      <c r="EX18" s="19">
        <v>0.6</v>
      </c>
      <c r="EY18" s="19">
        <v>0.4</v>
      </c>
      <c r="EZ18" s="19">
        <v>0.6</v>
      </c>
      <c r="FA18" s="19">
        <v>0</v>
      </c>
      <c r="FB18" s="19"/>
      <c r="FC18" s="19">
        <v>0.6</v>
      </c>
      <c r="FD18" s="19">
        <v>1.9</v>
      </c>
      <c r="FE18" s="19">
        <v>12.8</v>
      </c>
      <c r="FF18" s="19">
        <v>0.1</v>
      </c>
      <c r="FG18" s="19">
        <v>2.7</v>
      </c>
      <c r="FH18" s="19">
        <v>1.5</v>
      </c>
      <c r="FI18" s="19">
        <v>2.4</v>
      </c>
      <c r="FJ18" s="19">
        <v>4.0999999999999996</v>
      </c>
      <c r="FK18" s="19"/>
      <c r="FL18" s="19">
        <v>-355.4</v>
      </c>
      <c r="FM18" s="15"/>
      <c r="FN18" s="19">
        <v>1.7116199999999999</v>
      </c>
      <c r="FO18" s="19">
        <v>0</v>
      </c>
      <c r="FP18" s="19">
        <v>2.169</v>
      </c>
      <c r="FQ18" s="19">
        <v>1.4</v>
      </c>
      <c r="FR18" s="19">
        <v>0.16178999999999999</v>
      </c>
      <c r="FS18" s="19">
        <v>1.59765</v>
      </c>
      <c r="FT18" s="19"/>
      <c r="FU18" s="19">
        <v>1</v>
      </c>
      <c r="FV18" s="19">
        <v>8.0400600000000004</v>
      </c>
    </row>
    <row r="19" spans="1:178" ht="24" customHeight="1" x14ac:dyDescent="0.3">
      <c r="A19" s="13" t="s">
        <v>72</v>
      </c>
      <c r="B19" s="13" t="s">
        <v>764</v>
      </c>
      <c r="C19" s="14">
        <v>42.7</v>
      </c>
      <c r="D19" s="14">
        <v>-41.5</v>
      </c>
      <c r="E19" s="14">
        <v>-12</v>
      </c>
      <c r="F19" s="14"/>
      <c r="G19" s="14"/>
      <c r="H19" s="14">
        <v>-12.7</v>
      </c>
      <c r="I19" s="14">
        <v>-2.2000000000000002</v>
      </c>
      <c r="J19" s="14">
        <v>0</v>
      </c>
      <c r="K19" s="14">
        <v>0</v>
      </c>
      <c r="L19" s="14">
        <v>-29.3</v>
      </c>
      <c r="M19" s="14">
        <v>-28.8</v>
      </c>
      <c r="N19" s="14">
        <v>0</v>
      </c>
      <c r="O19" s="14"/>
      <c r="P19" s="14">
        <v>-7.4</v>
      </c>
      <c r="Q19" s="14"/>
      <c r="R19" s="14">
        <v>0</v>
      </c>
      <c r="S19" s="14">
        <v>0.2</v>
      </c>
      <c r="T19" s="14"/>
      <c r="U19" s="14"/>
      <c r="V19" s="14"/>
      <c r="W19" s="14"/>
      <c r="X19" s="14">
        <v>16.600000000000001</v>
      </c>
      <c r="Y19" s="14">
        <v>1.9</v>
      </c>
      <c r="Z19" s="14">
        <v>1.1000000000000001</v>
      </c>
      <c r="AA19" s="14">
        <v>2.1</v>
      </c>
      <c r="AB19" s="14">
        <v>-3.4</v>
      </c>
      <c r="AC19" s="14">
        <v>5.4</v>
      </c>
      <c r="AD19" s="14">
        <v>3.9</v>
      </c>
      <c r="AE19" s="14"/>
      <c r="AF19" s="14"/>
      <c r="AG19" s="14"/>
      <c r="AH19" s="14"/>
      <c r="AI19" s="14">
        <v>6.8</v>
      </c>
      <c r="AJ19" s="14">
        <v>0</v>
      </c>
      <c r="AK19" s="14"/>
      <c r="AL19" s="14"/>
      <c r="AM19" s="14"/>
      <c r="AN19" s="14">
        <v>-1.2</v>
      </c>
      <c r="AO19" s="14">
        <v>0</v>
      </c>
      <c r="AP19" s="14">
        <v>3.5</v>
      </c>
      <c r="AQ19" s="14">
        <v>1.8</v>
      </c>
      <c r="AR19" s="14">
        <v>-0.5</v>
      </c>
      <c r="AS19" s="14">
        <v>-0.8</v>
      </c>
      <c r="AT19" s="14">
        <v>2.1</v>
      </c>
      <c r="AU19" s="14">
        <v>2.1</v>
      </c>
      <c r="AV19" s="14">
        <v>2.9</v>
      </c>
      <c r="AW19" s="14">
        <v>-28.5</v>
      </c>
      <c r="AX19" s="14">
        <v>-40.4</v>
      </c>
      <c r="AY19" s="14">
        <v>3</v>
      </c>
      <c r="AZ19" s="14">
        <v>0</v>
      </c>
      <c r="BA19" s="14">
        <v>4.0999999999999996</v>
      </c>
      <c r="BB19" s="14">
        <v>0.9</v>
      </c>
      <c r="BC19" s="14">
        <v>0</v>
      </c>
      <c r="BD19" s="14">
        <v>7.8</v>
      </c>
      <c r="BE19" s="14"/>
      <c r="BF19" s="14"/>
      <c r="BG19" s="14">
        <v>-9</v>
      </c>
      <c r="BH19" s="14"/>
      <c r="BI19" s="14"/>
      <c r="BJ19" s="14">
        <v>-1.9</v>
      </c>
      <c r="BK19" s="14"/>
      <c r="BL19" s="14"/>
      <c r="BM19" s="14"/>
      <c r="BN19" s="14">
        <v>-0.8</v>
      </c>
      <c r="BO19" s="14">
        <v>-44.8</v>
      </c>
      <c r="BP19" s="14">
        <v>-58.9</v>
      </c>
      <c r="BQ19" s="14">
        <v>0</v>
      </c>
      <c r="BR19" s="14">
        <v>4.4000000000000004</v>
      </c>
      <c r="BS19" s="14">
        <v>6</v>
      </c>
      <c r="BT19" s="14">
        <v>-4.5</v>
      </c>
      <c r="BU19" s="14"/>
      <c r="BV19" s="14"/>
      <c r="BW19" s="14"/>
      <c r="BX19" s="14"/>
      <c r="BY19" s="14"/>
      <c r="BZ19" s="14"/>
      <c r="CA19" s="14">
        <v>-0.7</v>
      </c>
      <c r="CB19" s="14">
        <v>14.5</v>
      </c>
      <c r="CC19" s="14">
        <v>15.3</v>
      </c>
      <c r="CD19" s="14">
        <v>-1.6</v>
      </c>
      <c r="CE19" s="14">
        <v>1</v>
      </c>
      <c r="CF19" s="14">
        <v>-2</v>
      </c>
      <c r="CG19" s="14">
        <v>-29.1</v>
      </c>
      <c r="CH19" s="14">
        <v>6.1</v>
      </c>
      <c r="CI19" s="14">
        <v>5</v>
      </c>
      <c r="CJ19" s="14">
        <v>-9.1</v>
      </c>
      <c r="CK19" s="14">
        <v>-6.6</v>
      </c>
      <c r="CL19" s="14">
        <v>-34.299999999999997</v>
      </c>
      <c r="CM19" s="14">
        <v>-37.4</v>
      </c>
      <c r="CN19" s="14"/>
      <c r="CO19" s="14"/>
      <c r="CP19" s="14"/>
      <c r="CQ19" s="14"/>
      <c r="CR19" s="14">
        <v>-18.600000000000001</v>
      </c>
      <c r="CS19" s="14">
        <v>-22.1</v>
      </c>
      <c r="CT19" s="14">
        <v>-0.8</v>
      </c>
      <c r="CU19" s="14">
        <v>0</v>
      </c>
      <c r="CV19" s="14">
        <v>0.4</v>
      </c>
      <c r="CW19" s="14"/>
      <c r="CX19" s="14">
        <v>-12.3</v>
      </c>
      <c r="CY19" s="14">
        <v>0</v>
      </c>
      <c r="CZ19" s="14"/>
      <c r="DA19" s="14"/>
      <c r="DB19" s="14">
        <v>0</v>
      </c>
      <c r="DC19" s="14">
        <v>-0.1</v>
      </c>
      <c r="DD19" s="14"/>
      <c r="DE19" s="14">
        <v>0</v>
      </c>
      <c r="DF19" s="14"/>
      <c r="DG19" s="14">
        <v>0.1</v>
      </c>
      <c r="DH19" s="14">
        <v>1</v>
      </c>
      <c r="DI19" s="14">
        <v>0.3</v>
      </c>
      <c r="DJ19" s="14">
        <v>0.3</v>
      </c>
      <c r="DK19" s="14">
        <v>0.1</v>
      </c>
      <c r="DL19" s="14">
        <v>0.5</v>
      </c>
      <c r="DM19" s="14"/>
      <c r="DN19" s="14">
        <v>0</v>
      </c>
      <c r="DO19" s="14">
        <v>0</v>
      </c>
      <c r="DP19" s="14">
        <v>-1.2</v>
      </c>
      <c r="DQ19" s="14">
        <v>-5.0999999999999996</v>
      </c>
      <c r="DR19" s="14">
        <v>0</v>
      </c>
      <c r="DS19" s="14">
        <v>0.1</v>
      </c>
      <c r="DT19" s="14">
        <v>0.3</v>
      </c>
      <c r="DU19" s="14">
        <v>0.2</v>
      </c>
      <c r="DV19" s="14"/>
      <c r="DW19" s="14">
        <v>-2.5</v>
      </c>
      <c r="DX19" s="14">
        <v>0.5</v>
      </c>
      <c r="DY19" s="14">
        <v>0.8</v>
      </c>
      <c r="DZ19" s="14">
        <v>1.5</v>
      </c>
      <c r="EA19" s="14">
        <v>0.5</v>
      </c>
      <c r="EB19" s="14"/>
      <c r="EC19" s="14">
        <v>1.5</v>
      </c>
      <c r="ED19" s="14">
        <v>0</v>
      </c>
      <c r="EE19" s="14">
        <v>-6.2</v>
      </c>
      <c r="EF19" s="14">
        <v>-7.2</v>
      </c>
      <c r="EG19" s="14">
        <v>0</v>
      </c>
      <c r="EH19" s="14">
        <v>0</v>
      </c>
      <c r="EI19" s="14">
        <v>1.5</v>
      </c>
      <c r="EJ19" s="14">
        <v>-0.2</v>
      </c>
      <c r="EK19" s="14">
        <v>1.7</v>
      </c>
      <c r="EL19" s="14">
        <v>0.2</v>
      </c>
      <c r="EM19" s="14">
        <v>0.2</v>
      </c>
      <c r="EN19" s="14">
        <v>0.2</v>
      </c>
      <c r="EO19" s="14"/>
      <c r="EP19" s="14">
        <v>0</v>
      </c>
      <c r="EQ19" s="14">
        <v>0</v>
      </c>
      <c r="ER19" s="14">
        <v>0</v>
      </c>
      <c r="ES19" s="14">
        <v>-0.2</v>
      </c>
      <c r="ET19" s="14">
        <v>-7.6</v>
      </c>
      <c r="EU19" s="14"/>
      <c r="EV19" s="14">
        <v>0</v>
      </c>
      <c r="EW19" s="14">
        <v>0.7</v>
      </c>
      <c r="EX19" s="14">
        <v>0.6</v>
      </c>
      <c r="EY19" s="14">
        <v>0.4</v>
      </c>
      <c r="EZ19" s="14">
        <v>0.6</v>
      </c>
      <c r="FA19" s="14">
        <v>0</v>
      </c>
      <c r="FB19" s="14"/>
      <c r="FC19" s="14">
        <v>0.6</v>
      </c>
      <c r="FD19" s="14">
        <v>1.9</v>
      </c>
      <c r="FE19" s="14">
        <v>12.7</v>
      </c>
      <c r="FF19" s="14">
        <v>0.4</v>
      </c>
      <c r="FG19" s="14">
        <v>0.9</v>
      </c>
      <c r="FH19" s="14">
        <v>1.7</v>
      </c>
      <c r="FI19" s="14">
        <v>2.8</v>
      </c>
      <c r="FJ19" s="14">
        <v>4.0999999999999996</v>
      </c>
      <c r="FK19" s="14"/>
      <c r="FL19" s="14">
        <v>-333</v>
      </c>
      <c r="FM19" s="15"/>
      <c r="FN19" s="14">
        <v>1.95905</v>
      </c>
      <c r="FO19" s="14">
        <v>0</v>
      </c>
      <c r="FP19" s="14">
        <v>2.5369999999999999</v>
      </c>
      <c r="FQ19" s="14">
        <v>1.4</v>
      </c>
      <c r="FR19" s="14">
        <v>0.15507000000000001</v>
      </c>
      <c r="FS19" s="14">
        <v>1.52833</v>
      </c>
      <c r="FT19" s="14"/>
      <c r="FU19" s="14">
        <v>1</v>
      </c>
      <c r="FV19" s="14">
        <v>8.5794499999999996</v>
      </c>
    </row>
    <row r="20" spans="1:178" ht="24" customHeight="1" x14ac:dyDescent="0.3">
      <c r="A20" s="16" t="s">
        <v>72</v>
      </c>
      <c r="B20" s="16" t="s">
        <v>765</v>
      </c>
      <c r="C20" s="17">
        <v>37.5</v>
      </c>
      <c r="D20" s="17">
        <v>-47.9</v>
      </c>
      <c r="E20" s="17">
        <v>-12.5</v>
      </c>
      <c r="F20" s="17"/>
      <c r="G20" s="17"/>
      <c r="H20" s="17">
        <v>-13.9</v>
      </c>
      <c r="I20" s="17">
        <v>-12.2</v>
      </c>
      <c r="J20" s="17">
        <v>0</v>
      </c>
      <c r="K20" s="17">
        <v>0</v>
      </c>
      <c r="L20" s="17">
        <v>-29.5</v>
      </c>
      <c r="M20" s="17">
        <v>-33.1</v>
      </c>
      <c r="N20" s="17">
        <v>0</v>
      </c>
      <c r="O20" s="17"/>
      <c r="P20" s="17">
        <v>-6.9</v>
      </c>
      <c r="Q20" s="17"/>
      <c r="R20" s="17">
        <v>0</v>
      </c>
      <c r="S20" s="17">
        <v>0.2</v>
      </c>
      <c r="T20" s="17"/>
      <c r="U20" s="17"/>
      <c r="V20" s="17"/>
      <c r="W20" s="17"/>
      <c r="X20" s="17">
        <v>15.4</v>
      </c>
      <c r="Y20" s="17">
        <v>2.1</v>
      </c>
      <c r="Z20" s="17">
        <v>1.1000000000000001</v>
      </c>
      <c r="AA20" s="17">
        <v>2.1</v>
      </c>
      <c r="AB20" s="17">
        <v>-3.4</v>
      </c>
      <c r="AC20" s="17">
        <v>5.3</v>
      </c>
      <c r="AD20" s="17">
        <v>5.3</v>
      </c>
      <c r="AE20" s="17"/>
      <c r="AF20" s="17"/>
      <c r="AG20" s="17"/>
      <c r="AH20" s="17"/>
      <c r="AI20" s="17">
        <v>5.3</v>
      </c>
      <c r="AJ20" s="17">
        <v>0</v>
      </c>
      <c r="AK20" s="17"/>
      <c r="AL20" s="17"/>
      <c r="AM20" s="17"/>
      <c r="AN20" s="17">
        <v>-1.2</v>
      </c>
      <c r="AO20" s="17">
        <v>0</v>
      </c>
      <c r="AP20" s="17">
        <v>3.8</v>
      </c>
      <c r="AQ20" s="17">
        <v>3.9</v>
      </c>
      <c r="AR20" s="17">
        <v>-0.8</v>
      </c>
      <c r="AS20" s="17">
        <v>-0.8</v>
      </c>
      <c r="AT20" s="17">
        <v>2</v>
      </c>
      <c r="AU20" s="17">
        <v>1</v>
      </c>
      <c r="AV20" s="17">
        <v>2.7</v>
      </c>
      <c r="AW20" s="17">
        <v>-28.8</v>
      </c>
      <c r="AX20" s="17">
        <v>-40.5</v>
      </c>
      <c r="AY20" s="17">
        <v>0.2</v>
      </c>
      <c r="AZ20" s="17">
        <v>0</v>
      </c>
      <c r="BA20" s="17">
        <v>3.2</v>
      </c>
      <c r="BB20" s="17">
        <v>0.9</v>
      </c>
      <c r="BC20" s="17">
        <v>0</v>
      </c>
      <c r="BD20" s="17">
        <v>4.3</v>
      </c>
      <c r="BE20" s="17"/>
      <c r="BF20" s="17"/>
      <c r="BG20" s="17">
        <v>-9</v>
      </c>
      <c r="BH20" s="17"/>
      <c r="BI20" s="17"/>
      <c r="BJ20" s="17">
        <v>-2.7</v>
      </c>
      <c r="BK20" s="17"/>
      <c r="BL20" s="17"/>
      <c r="BM20" s="17"/>
      <c r="BN20" s="17">
        <v>0.3</v>
      </c>
      <c r="BO20" s="17">
        <v>-46.7</v>
      </c>
      <c r="BP20" s="17">
        <v>-59.9</v>
      </c>
      <c r="BQ20" s="17">
        <v>-0.7</v>
      </c>
      <c r="BR20" s="17">
        <v>2.2000000000000002</v>
      </c>
      <c r="BS20" s="17">
        <v>6.1</v>
      </c>
      <c r="BT20" s="17">
        <v>-4.9000000000000004</v>
      </c>
      <c r="BU20" s="17"/>
      <c r="BV20" s="17"/>
      <c r="BW20" s="17"/>
      <c r="BX20" s="17"/>
      <c r="BY20" s="17"/>
      <c r="BZ20" s="17"/>
      <c r="CA20" s="17">
        <v>-0.7</v>
      </c>
      <c r="CB20" s="17">
        <v>14.5</v>
      </c>
      <c r="CC20" s="17">
        <v>16</v>
      </c>
      <c r="CD20" s="17">
        <v>-1.4</v>
      </c>
      <c r="CE20" s="17">
        <v>1</v>
      </c>
      <c r="CF20" s="17">
        <v>-2.1</v>
      </c>
      <c r="CG20" s="17">
        <v>-28.9</v>
      </c>
      <c r="CH20" s="17">
        <v>6.1</v>
      </c>
      <c r="CI20" s="17">
        <v>5</v>
      </c>
      <c r="CJ20" s="17">
        <v>-9</v>
      </c>
      <c r="CK20" s="17">
        <v>-6.5</v>
      </c>
      <c r="CL20" s="17">
        <v>-33.5</v>
      </c>
      <c r="CM20" s="17">
        <v>-39.9</v>
      </c>
      <c r="CN20" s="17"/>
      <c r="CO20" s="17"/>
      <c r="CP20" s="17"/>
      <c r="CQ20" s="17"/>
      <c r="CR20" s="17">
        <v>-17.8</v>
      </c>
      <c r="CS20" s="17">
        <v>-21.7</v>
      </c>
      <c r="CT20" s="17">
        <v>-0.8</v>
      </c>
      <c r="CU20" s="17">
        <v>0</v>
      </c>
      <c r="CV20" s="17">
        <v>0.4</v>
      </c>
      <c r="CW20" s="17"/>
      <c r="CX20" s="17">
        <v>-12.7</v>
      </c>
      <c r="CY20" s="17">
        <v>0</v>
      </c>
      <c r="CZ20" s="17"/>
      <c r="DA20" s="17"/>
      <c r="DB20" s="17">
        <v>0</v>
      </c>
      <c r="DC20" s="17">
        <v>0</v>
      </c>
      <c r="DD20" s="17"/>
      <c r="DE20" s="17">
        <v>0</v>
      </c>
      <c r="DF20" s="17"/>
      <c r="DG20" s="17">
        <v>0.1</v>
      </c>
      <c r="DH20" s="17">
        <v>0.9</v>
      </c>
      <c r="DI20" s="17">
        <v>0.2</v>
      </c>
      <c r="DJ20" s="17">
        <v>0</v>
      </c>
      <c r="DK20" s="17">
        <v>0.1</v>
      </c>
      <c r="DL20" s="17">
        <v>0.5</v>
      </c>
      <c r="DM20" s="17"/>
      <c r="DN20" s="17">
        <v>0</v>
      </c>
      <c r="DO20" s="17">
        <v>0</v>
      </c>
      <c r="DP20" s="17">
        <v>-1.2</v>
      </c>
      <c r="DQ20" s="17">
        <v>-5</v>
      </c>
      <c r="DR20" s="17">
        <v>0.5</v>
      </c>
      <c r="DS20" s="17">
        <v>0.1</v>
      </c>
      <c r="DT20" s="17">
        <v>0.3</v>
      </c>
      <c r="DU20" s="17">
        <v>0.2</v>
      </c>
      <c r="DV20" s="17"/>
      <c r="DW20" s="17">
        <v>-2.5</v>
      </c>
      <c r="DX20" s="17">
        <v>0.3</v>
      </c>
      <c r="DY20" s="17">
        <v>0.4</v>
      </c>
      <c r="DZ20" s="17">
        <v>1.5</v>
      </c>
      <c r="EA20" s="17">
        <v>0.3</v>
      </c>
      <c r="EB20" s="17"/>
      <c r="EC20" s="17">
        <v>1.5</v>
      </c>
      <c r="ED20" s="17">
        <v>0.3</v>
      </c>
      <c r="EE20" s="17">
        <v>-7.4</v>
      </c>
      <c r="EF20" s="17">
        <v>-8.4</v>
      </c>
      <c r="EG20" s="17">
        <v>0</v>
      </c>
      <c r="EH20" s="17">
        <v>0</v>
      </c>
      <c r="EI20" s="17">
        <v>1.5</v>
      </c>
      <c r="EJ20" s="17">
        <v>-0.2</v>
      </c>
      <c r="EK20" s="17">
        <v>1.6</v>
      </c>
      <c r="EL20" s="17">
        <v>0.2</v>
      </c>
      <c r="EM20" s="17">
        <v>0.2</v>
      </c>
      <c r="EN20" s="17">
        <v>0.2</v>
      </c>
      <c r="EO20" s="17"/>
      <c r="EP20" s="17">
        <v>0</v>
      </c>
      <c r="EQ20" s="17">
        <v>0</v>
      </c>
      <c r="ER20" s="17">
        <v>0</v>
      </c>
      <c r="ES20" s="17">
        <v>-0.2</v>
      </c>
      <c r="ET20" s="17">
        <v>-7.5</v>
      </c>
      <c r="EU20" s="17"/>
      <c r="EV20" s="17">
        <v>-0.1</v>
      </c>
      <c r="EW20" s="17">
        <v>0.7</v>
      </c>
      <c r="EX20" s="17">
        <v>0.6</v>
      </c>
      <c r="EY20" s="17">
        <v>0.4</v>
      </c>
      <c r="EZ20" s="17">
        <v>0.6</v>
      </c>
      <c r="FA20" s="17">
        <v>0</v>
      </c>
      <c r="FB20" s="17"/>
      <c r="FC20" s="17">
        <v>0.6</v>
      </c>
      <c r="FD20" s="17">
        <v>1.8</v>
      </c>
      <c r="FE20" s="17">
        <v>12.8</v>
      </c>
      <c r="FF20" s="17">
        <v>0.1</v>
      </c>
      <c r="FG20" s="17">
        <v>2.2000000000000002</v>
      </c>
      <c r="FH20" s="17">
        <v>1.4</v>
      </c>
      <c r="FI20" s="17">
        <v>1.9</v>
      </c>
      <c r="FJ20" s="17">
        <v>4</v>
      </c>
      <c r="FK20" s="17"/>
      <c r="FL20" s="17">
        <v>-377</v>
      </c>
      <c r="FM20" s="15"/>
      <c r="FN20" s="17">
        <v>1.44638</v>
      </c>
      <c r="FO20" s="17">
        <v>0</v>
      </c>
      <c r="FP20" s="17">
        <v>2.234</v>
      </c>
      <c r="FQ20" s="17">
        <v>1.3</v>
      </c>
      <c r="FR20" s="17">
        <v>0.16636000000000001</v>
      </c>
      <c r="FS20" s="17">
        <v>1.4202399999999999</v>
      </c>
      <c r="FT20" s="17"/>
      <c r="FU20" s="17">
        <v>1</v>
      </c>
      <c r="FV20" s="17">
        <v>7.56698</v>
      </c>
    </row>
    <row r="21" spans="1:178" ht="24" customHeight="1" x14ac:dyDescent="0.3">
      <c r="A21" s="16" t="s">
        <v>72</v>
      </c>
      <c r="B21" s="16" t="s">
        <v>766</v>
      </c>
      <c r="C21" s="17">
        <v>37.799999999999997</v>
      </c>
      <c r="D21" s="17">
        <v>-41.4</v>
      </c>
      <c r="E21" s="17">
        <v>-10.3</v>
      </c>
      <c r="F21" s="17"/>
      <c r="G21" s="17"/>
      <c r="H21" s="17">
        <v>-12.1</v>
      </c>
      <c r="I21" s="17">
        <v>-4.8</v>
      </c>
      <c r="J21" s="17">
        <v>0</v>
      </c>
      <c r="K21" s="17">
        <v>0</v>
      </c>
      <c r="L21" s="17">
        <v>-25.3</v>
      </c>
      <c r="M21" s="17">
        <v>-38.4</v>
      </c>
      <c r="N21" s="17">
        <v>0</v>
      </c>
      <c r="O21" s="17"/>
      <c r="P21" s="17">
        <v>-6.8</v>
      </c>
      <c r="Q21" s="17"/>
      <c r="R21" s="17">
        <v>0</v>
      </c>
      <c r="S21" s="17">
        <v>-0.2</v>
      </c>
      <c r="T21" s="17"/>
      <c r="U21" s="17"/>
      <c r="V21" s="17"/>
      <c r="W21" s="17"/>
      <c r="X21" s="17">
        <v>15.8</v>
      </c>
      <c r="Y21" s="17">
        <v>1.7</v>
      </c>
      <c r="Z21" s="17">
        <v>0.9</v>
      </c>
      <c r="AA21" s="17">
        <v>2</v>
      </c>
      <c r="AB21" s="17">
        <v>-3.4</v>
      </c>
      <c r="AC21" s="17">
        <v>5.3</v>
      </c>
      <c r="AD21" s="17">
        <v>5.3</v>
      </c>
      <c r="AE21" s="17"/>
      <c r="AF21" s="17"/>
      <c r="AG21" s="17"/>
      <c r="AH21" s="17"/>
      <c r="AI21" s="17">
        <v>5.9</v>
      </c>
      <c r="AJ21" s="17">
        <v>0</v>
      </c>
      <c r="AK21" s="17"/>
      <c r="AL21" s="17"/>
      <c r="AM21" s="17"/>
      <c r="AN21" s="17">
        <v>-1.1000000000000001</v>
      </c>
      <c r="AO21" s="17">
        <v>0</v>
      </c>
      <c r="AP21" s="17">
        <v>3.9</v>
      </c>
      <c r="AQ21" s="17">
        <v>4.0999999999999996</v>
      </c>
      <c r="AR21" s="17">
        <v>-0.7</v>
      </c>
      <c r="AS21" s="17">
        <v>-0.6</v>
      </c>
      <c r="AT21" s="17">
        <v>2</v>
      </c>
      <c r="AU21" s="17">
        <v>0.1</v>
      </c>
      <c r="AV21" s="17">
        <v>5.2</v>
      </c>
      <c r="AW21" s="17">
        <v>-26.5</v>
      </c>
      <c r="AX21" s="17">
        <v>-38.1</v>
      </c>
      <c r="AY21" s="17">
        <v>-1.3</v>
      </c>
      <c r="AZ21" s="17">
        <v>0</v>
      </c>
      <c r="BA21" s="17">
        <v>1.7</v>
      </c>
      <c r="BB21" s="17">
        <v>0.9</v>
      </c>
      <c r="BC21" s="17">
        <v>0</v>
      </c>
      <c r="BD21" s="17">
        <v>1.1000000000000001</v>
      </c>
      <c r="BE21" s="17"/>
      <c r="BF21" s="17"/>
      <c r="BG21" s="17">
        <v>-9</v>
      </c>
      <c r="BH21" s="17"/>
      <c r="BI21" s="17"/>
      <c r="BJ21" s="17">
        <v>-2.2999999999999998</v>
      </c>
      <c r="BK21" s="17"/>
      <c r="BL21" s="17"/>
      <c r="BM21" s="17"/>
      <c r="BN21" s="17">
        <v>2.4</v>
      </c>
      <c r="BO21" s="17">
        <v>-42.8</v>
      </c>
      <c r="BP21" s="17">
        <v>-58.9</v>
      </c>
      <c r="BQ21" s="17">
        <v>0</v>
      </c>
      <c r="BR21" s="17">
        <v>5</v>
      </c>
      <c r="BS21" s="17">
        <v>7.1</v>
      </c>
      <c r="BT21" s="17">
        <v>-4</v>
      </c>
      <c r="BU21" s="17"/>
      <c r="BV21" s="17"/>
      <c r="BW21" s="17"/>
      <c r="BX21" s="17"/>
      <c r="BY21" s="17"/>
      <c r="BZ21" s="17"/>
      <c r="CA21" s="17">
        <v>-0.7</v>
      </c>
      <c r="CB21" s="17">
        <v>14.6</v>
      </c>
      <c r="CC21" s="17">
        <v>16.899999999999999</v>
      </c>
      <c r="CD21" s="17">
        <v>-0.3</v>
      </c>
      <c r="CE21" s="17">
        <v>1</v>
      </c>
      <c r="CF21" s="17">
        <v>-1.9</v>
      </c>
      <c r="CG21" s="17">
        <v>-26.4</v>
      </c>
      <c r="CH21" s="17">
        <v>6.7</v>
      </c>
      <c r="CI21" s="17">
        <v>5.7</v>
      </c>
      <c r="CJ21" s="17">
        <v>-7.3</v>
      </c>
      <c r="CK21" s="17">
        <v>-5</v>
      </c>
      <c r="CL21" s="17">
        <v>-30.5</v>
      </c>
      <c r="CM21" s="17">
        <v>-44.3</v>
      </c>
      <c r="CN21" s="17"/>
      <c r="CO21" s="17"/>
      <c r="CP21" s="17"/>
      <c r="CQ21" s="17"/>
      <c r="CR21" s="17">
        <v>-17.100000000000001</v>
      </c>
      <c r="CS21" s="17">
        <v>-21.2</v>
      </c>
      <c r="CT21" s="17">
        <v>-0.7</v>
      </c>
      <c r="CU21" s="17">
        <v>0</v>
      </c>
      <c r="CV21" s="17">
        <v>0.4</v>
      </c>
      <c r="CW21" s="17"/>
      <c r="CX21" s="17">
        <v>-15</v>
      </c>
      <c r="CY21" s="17">
        <v>0.2</v>
      </c>
      <c r="CZ21" s="17"/>
      <c r="DA21" s="17"/>
      <c r="DB21" s="17">
        <v>0</v>
      </c>
      <c r="DC21" s="17">
        <v>-0.1</v>
      </c>
      <c r="DD21" s="17"/>
      <c r="DE21" s="17">
        <v>-0.1</v>
      </c>
      <c r="DF21" s="17"/>
      <c r="DG21" s="17">
        <v>0.1</v>
      </c>
      <c r="DH21" s="17">
        <v>0.9</v>
      </c>
      <c r="DI21" s="17">
        <v>0.2</v>
      </c>
      <c r="DJ21" s="17">
        <v>0.4</v>
      </c>
      <c r="DK21" s="17">
        <v>0.1</v>
      </c>
      <c r="DL21" s="17">
        <v>0.5</v>
      </c>
      <c r="DM21" s="17"/>
      <c r="DN21" s="17">
        <v>-0.1</v>
      </c>
      <c r="DO21" s="17">
        <v>0</v>
      </c>
      <c r="DP21" s="17">
        <v>-1.1000000000000001</v>
      </c>
      <c r="DQ21" s="17">
        <v>-5.6</v>
      </c>
      <c r="DR21" s="17">
        <v>-0.1</v>
      </c>
      <c r="DS21" s="17">
        <v>0.1</v>
      </c>
      <c r="DT21" s="17">
        <v>0.4</v>
      </c>
      <c r="DU21" s="17">
        <v>0.2</v>
      </c>
      <c r="DV21" s="17"/>
      <c r="DW21" s="17">
        <v>-2.8</v>
      </c>
      <c r="DX21" s="17">
        <v>0.2</v>
      </c>
      <c r="DY21" s="17">
        <v>0.8</v>
      </c>
      <c r="DZ21" s="17">
        <v>1.5</v>
      </c>
      <c r="EA21" s="17">
        <v>0.3</v>
      </c>
      <c r="EB21" s="17"/>
      <c r="EC21" s="17">
        <v>1.5</v>
      </c>
      <c r="ED21" s="17">
        <v>-0.2</v>
      </c>
      <c r="EE21" s="17">
        <v>-6.1</v>
      </c>
      <c r="EF21" s="17">
        <v>-7.1</v>
      </c>
      <c r="EG21" s="17">
        <v>0</v>
      </c>
      <c r="EH21" s="17">
        <v>0</v>
      </c>
      <c r="EI21" s="17">
        <v>1.5</v>
      </c>
      <c r="EJ21" s="17">
        <v>-0.2</v>
      </c>
      <c r="EK21" s="17">
        <v>1.6</v>
      </c>
      <c r="EL21" s="17">
        <v>0.2</v>
      </c>
      <c r="EM21" s="17">
        <v>0.2</v>
      </c>
      <c r="EN21" s="17">
        <v>0.2</v>
      </c>
      <c r="EO21" s="17"/>
      <c r="EP21" s="17">
        <v>10.7</v>
      </c>
      <c r="EQ21" s="17">
        <v>0</v>
      </c>
      <c r="ER21" s="17">
        <v>2.2000000000000002</v>
      </c>
      <c r="ES21" s="17">
        <v>-0.2</v>
      </c>
      <c r="ET21" s="17">
        <v>-8.4</v>
      </c>
      <c r="EU21" s="17"/>
      <c r="EV21" s="17">
        <v>4.4000000000000004</v>
      </c>
      <c r="EW21" s="17">
        <v>0.7</v>
      </c>
      <c r="EX21" s="17">
        <v>0.6</v>
      </c>
      <c r="EY21" s="17">
        <v>0.4</v>
      </c>
      <c r="EZ21" s="17">
        <v>0.6</v>
      </c>
      <c r="FA21" s="17">
        <v>0</v>
      </c>
      <c r="FB21" s="17"/>
      <c r="FC21" s="17">
        <v>0.6</v>
      </c>
      <c r="FD21" s="17">
        <v>1.9</v>
      </c>
      <c r="FE21" s="17">
        <v>12.9</v>
      </c>
      <c r="FF21" s="17">
        <v>0.5</v>
      </c>
      <c r="FG21" s="17">
        <v>1.8</v>
      </c>
      <c r="FH21" s="17">
        <v>1.7</v>
      </c>
      <c r="FI21" s="17">
        <v>3</v>
      </c>
      <c r="FJ21" s="17">
        <v>4.0999999999999996</v>
      </c>
      <c r="FK21" s="17"/>
      <c r="FL21" s="17">
        <v>-319.8</v>
      </c>
      <c r="FM21" s="15"/>
      <c r="FN21" s="17">
        <v>1.3320000000000001</v>
      </c>
      <c r="FO21" s="17">
        <v>0</v>
      </c>
      <c r="FP21" s="17">
        <v>2.2004999999999999</v>
      </c>
      <c r="FQ21" s="17">
        <v>1.4</v>
      </c>
      <c r="FR21" s="17">
        <v>0.17294000000000001</v>
      </c>
      <c r="FS21" s="17">
        <v>1.42672</v>
      </c>
      <c r="FT21" s="17"/>
      <c r="FU21" s="17">
        <v>0.9</v>
      </c>
      <c r="FV21" s="17">
        <v>7.4321599999999997</v>
      </c>
    </row>
    <row r="22" spans="1:178" ht="24" customHeight="1" x14ac:dyDescent="0.3">
      <c r="A22" s="16" t="s">
        <v>72</v>
      </c>
      <c r="B22" s="16" t="s">
        <v>767</v>
      </c>
      <c r="C22" s="17">
        <v>30.4</v>
      </c>
      <c r="D22" s="17">
        <v>-79.3</v>
      </c>
      <c r="E22" s="17">
        <v>-17.8</v>
      </c>
      <c r="F22" s="17"/>
      <c r="G22" s="17"/>
      <c r="H22" s="17">
        <v>-11.3</v>
      </c>
      <c r="I22" s="17">
        <v>-13.7</v>
      </c>
      <c r="J22" s="17">
        <v>0</v>
      </c>
      <c r="K22" s="17">
        <v>0</v>
      </c>
      <c r="L22" s="17">
        <v>-31.4</v>
      </c>
      <c r="M22" s="17">
        <v>-35.5</v>
      </c>
      <c r="N22" s="17">
        <v>0</v>
      </c>
      <c r="O22" s="17"/>
      <c r="P22" s="17">
        <v>-11.3</v>
      </c>
      <c r="Q22" s="17"/>
      <c r="R22" s="17">
        <v>0</v>
      </c>
      <c r="S22" s="17">
        <v>0.1</v>
      </c>
      <c r="T22" s="17"/>
      <c r="U22" s="17"/>
      <c r="V22" s="17"/>
      <c r="W22" s="17"/>
      <c r="X22" s="17">
        <v>7.8</v>
      </c>
      <c r="Y22" s="17">
        <v>1.2</v>
      </c>
      <c r="Z22" s="17">
        <v>0.2</v>
      </c>
      <c r="AA22" s="17">
        <v>2.1</v>
      </c>
      <c r="AB22" s="17">
        <v>-3.4</v>
      </c>
      <c r="AC22" s="17">
        <v>5.4</v>
      </c>
      <c r="AD22" s="17">
        <v>-1.4</v>
      </c>
      <c r="AE22" s="17"/>
      <c r="AF22" s="17"/>
      <c r="AG22" s="17"/>
      <c r="AH22" s="17"/>
      <c r="AI22" s="17">
        <v>1.6</v>
      </c>
      <c r="AJ22" s="17">
        <v>0</v>
      </c>
      <c r="AK22" s="17"/>
      <c r="AL22" s="17"/>
      <c r="AM22" s="17"/>
      <c r="AN22" s="17">
        <v>-1.1000000000000001</v>
      </c>
      <c r="AO22" s="17">
        <v>0</v>
      </c>
      <c r="AP22" s="17">
        <v>4</v>
      </c>
      <c r="AQ22" s="17">
        <v>3.8</v>
      </c>
      <c r="AR22" s="17">
        <v>-1.2</v>
      </c>
      <c r="AS22" s="17">
        <v>-1.2</v>
      </c>
      <c r="AT22" s="17">
        <v>2</v>
      </c>
      <c r="AU22" s="17">
        <v>1.6</v>
      </c>
      <c r="AV22" s="17">
        <v>-10.5</v>
      </c>
      <c r="AW22" s="17">
        <v>-35.700000000000003</v>
      </c>
      <c r="AX22" s="17">
        <v>-46.9</v>
      </c>
      <c r="AY22" s="17">
        <v>-0.8</v>
      </c>
      <c r="AZ22" s="17">
        <v>0</v>
      </c>
      <c r="BA22" s="17">
        <v>2.2000000000000002</v>
      </c>
      <c r="BB22" s="17">
        <v>0.9</v>
      </c>
      <c r="BC22" s="17">
        <v>0.1</v>
      </c>
      <c r="BD22" s="17">
        <v>4.5</v>
      </c>
      <c r="BE22" s="17"/>
      <c r="BF22" s="17"/>
      <c r="BG22" s="17">
        <v>-8.6</v>
      </c>
      <c r="BH22" s="17"/>
      <c r="BI22" s="17"/>
      <c r="BJ22" s="17">
        <v>-0.7</v>
      </c>
      <c r="BK22" s="17"/>
      <c r="BL22" s="17"/>
      <c r="BM22" s="17"/>
      <c r="BN22" s="17">
        <v>-1.8</v>
      </c>
      <c r="BO22" s="17">
        <v>-50</v>
      </c>
      <c r="BP22" s="17">
        <v>-64.8</v>
      </c>
      <c r="BQ22" s="17">
        <v>-5.4</v>
      </c>
      <c r="BR22" s="17">
        <v>2.7</v>
      </c>
      <c r="BS22" s="17">
        <v>4.5999999999999996</v>
      </c>
      <c r="BT22" s="17">
        <v>-5.4</v>
      </c>
      <c r="BU22" s="17"/>
      <c r="BV22" s="17"/>
      <c r="BW22" s="17"/>
      <c r="BX22" s="17"/>
      <c r="BY22" s="17"/>
      <c r="BZ22" s="17"/>
      <c r="CA22" s="17">
        <v>-0.7</v>
      </c>
      <c r="CB22" s="17">
        <v>14.2</v>
      </c>
      <c r="CC22" s="17">
        <v>16.2</v>
      </c>
      <c r="CD22" s="17">
        <v>-0.7</v>
      </c>
      <c r="CE22" s="17">
        <v>0.9</v>
      </c>
      <c r="CF22" s="17">
        <v>-2.1</v>
      </c>
      <c r="CG22" s="17">
        <v>-32.6</v>
      </c>
      <c r="CH22" s="17">
        <v>5.9</v>
      </c>
      <c r="CI22" s="17">
        <v>4.5999999999999996</v>
      </c>
      <c r="CJ22" s="17">
        <v>-13</v>
      </c>
      <c r="CK22" s="17">
        <v>-10.7</v>
      </c>
      <c r="CL22" s="17">
        <v>-39.1</v>
      </c>
      <c r="CM22" s="17">
        <v>-43.9</v>
      </c>
      <c r="CN22" s="17"/>
      <c r="CO22" s="17"/>
      <c r="CP22" s="17"/>
      <c r="CQ22" s="17"/>
      <c r="CR22" s="17">
        <v>-18.899999999999999</v>
      </c>
      <c r="CS22" s="17">
        <v>-22.3</v>
      </c>
      <c r="CT22" s="17">
        <v>-0.8</v>
      </c>
      <c r="CU22" s="17">
        <v>0</v>
      </c>
      <c r="CV22" s="17">
        <v>0.4</v>
      </c>
      <c r="CW22" s="17"/>
      <c r="CX22" s="17">
        <v>-20.100000000000001</v>
      </c>
      <c r="CY22" s="17">
        <v>0.7</v>
      </c>
      <c r="CZ22" s="17"/>
      <c r="DA22" s="17"/>
      <c r="DB22" s="17">
        <v>0</v>
      </c>
      <c r="DC22" s="17">
        <v>-0.1</v>
      </c>
      <c r="DD22" s="17"/>
      <c r="DE22" s="17">
        <v>1.3</v>
      </c>
      <c r="DF22" s="17"/>
      <c r="DG22" s="17">
        <v>0.1</v>
      </c>
      <c r="DH22" s="17">
        <v>0.8</v>
      </c>
      <c r="DI22" s="17">
        <v>0.1</v>
      </c>
      <c r="DJ22" s="17">
        <v>0.5</v>
      </c>
      <c r="DK22" s="17">
        <v>0.1</v>
      </c>
      <c r="DL22" s="17">
        <v>0.5</v>
      </c>
      <c r="DM22" s="17"/>
      <c r="DN22" s="17">
        <v>-0.6</v>
      </c>
      <c r="DO22" s="17">
        <v>-1</v>
      </c>
      <c r="DP22" s="17">
        <v>-3</v>
      </c>
      <c r="DQ22" s="17">
        <v>-10.8</v>
      </c>
      <c r="DR22" s="17">
        <v>-0.4</v>
      </c>
      <c r="DS22" s="17">
        <v>0.1</v>
      </c>
      <c r="DT22" s="17">
        <v>0.3</v>
      </c>
      <c r="DU22" s="17">
        <v>0.2</v>
      </c>
      <c r="DV22" s="17"/>
      <c r="DW22" s="17">
        <v>-3</v>
      </c>
      <c r="DX22" s="17">
        <v>0.4</v>
      </c>
      <c r="DY22" s="17">
        <v>-0.2</v>
      </c>
      <c r="DZ22" s="17">
        <v>1.3</v>
      </c>
      <c r="EA22" s="17">
        <v>0.3</v>
      </c>
      <c r="EB22" s="17"/>
      <c r="EC22" s="17">
        <v>1.5</v>
      </c>
      <c r="ED22" s="17">
        <v>0.1</v>
      </c>
      <c r="EE22" s="17">
        <v>-7.2</v>
      </c>
      <c r="EF22" s="17">
        <v>-11.1</v>
      </c>
      <c r="EG22" s="17">
        <v>0</v>
      </c>
      <c r="EH22" s="17">
        <v>0</v>
      </c>
      <c r="EI22" s="17">
        <v>1.5</v>
      </c>
      <c r="EJ22" s="17">
        <v>-0.3</v>
      </c>
      <c r="EK22" s="17">
        <v>1.6</v>
      </c>
      <c r="EL22" s="17">
        <v>0.2</v>
      </c>
      <c r="EM22" s="17">
        <v>0.2</v>
      </c>
      <c r="EN22" s="17">
        <v>0.2</v>
      </c>
      <c r="EO22" s="17"/>
      <c r="EP22" s="17">
        <v>12.4</v>
      </c>
      <c r="EQ22" s="17">
        <v>0</v>
      </c>
      <c r="ER22" s="17">
        <v>1.9</v>
      </c>
      <c r="ES22" s="17">
        <v>-0.2</v>
      </c>
      <c r="ET22" s="17">
        <v>-14.7</v>
      </c>
      <c r="EU22" s="17"/>
      <c r="EV22" s="17">
        <v>-18.600000000000001</v>
      </c>
      <c r="EW22" s="17">
        <v>0.7</v>
      </c>
      <c r="EX22" s="17">
        <v>0.6</v>
      </c>
      <c r="EY22" s="17">
        <v>0.4</v>
      </c>
      <c r="EZ22" s="17">
        <v>0.6</v>
      </c>
      <c r="FA22" s="17">
        <v>0</v>
      </c>
      <c r="FB22" s="17"/>
      <c r="FC22" s="17">
        <v>0.4</v>
      </c>
      <c r="FD22" s="17">
        <v>1.8</v>
      </c>
      <c r="FE22" s="17">
        <v>13.6</v>
      </c>
      <c r="FF22" s="17">
        <v>0.4</v>
      </c>
      <c r="FG22" s="17">
        <v>2.6</v>
      </c>
      <c r="FH22" s="17">
        <v>2.1</v>
      </c>
      <c r="FI22" s="17">
        <v>2.2000000000000002</v>
      </c>
      <c r="FJ22" s="17">
        <v>4.2</v>
      </c>
      <c r="FK22" s="17"/>
      <c r="FL22" s="17">
        <v>-542</v>
      </c>
      <c r="FM22" s="15"/>
      <c r="FN22" s="17">
        <v>1.4040299999999999</v>
      </c>
      <c r="FO22" s="17">
        <v>0</v>
      </c>
      <c r="FP22" s="17">
        <v>1.9355</v>
      </c>
      <c r="FQ22" s="17">
        <v>1.4</v>
      </c>
      <c r="FR22" s="17">
        <v>0.18260999999999999</v>
      </c>
      <c r="FS22" s="17">
        <v>1.4304699999999999</v>
      </c>
      <c r="FT22" s="17"/>
      <c r="FU22" s="17">
        <v>1</v>
      </c>
      <c r="FV22" s="17">
        <v>7.3526100000000003</v>
      </c>
    </row>
    <row r="23" spans="1:178" ht="24" customHeight="1" x14ac:dyDescent="0.3">
      <c r="A23" s="16" t="s">
        <v>72</v>
      </c>
      <c r="B23" s="16" t="s">
        <v>768</v>
      </c>
      <c r="C23" s="17">
        <v>35.200000000000003</v>
      </c>
      <c r="D23" s="17">
        <v>-73</v>
      </c>
      <c r="E23" s="17">
        <v>-17.399999999999999</v>
      </c>
      <c r="F23" s="17"/>
      <c r="G23" s="17"/>
      <c r="H23" s="17">
        <v>-8.5</v>
      </c>
      <c r="I23" s="17">
        <v>-3.2</v>
      </c>
      <c r="J23" s="17">
        <v>0</v>
      </c>
      <c r="K23" s="17">
        <v>0</v>
      </c>
      <c r="L23" s="17">
        <v>-27.5</v>
      </c>
      <c r="M23" s="17">
        <v>-31.5</v>
      </c>
      <c r="N23" s="17">
        <v>0</v>
      </c>
      <c r="O23" s="17"/>
      <c r="P23" s="17">
        <v>-9.1</v>
      </c>
      <c r="Q23" s="17"/>
      <c r="R23" s="17">
        <v>0</v>
      </c>
      <c r="S23" s="17">
        <v>0</v>
      </c>
      <c r="T23" s="17"/>
      <c r="U23" s="17"/>
      <c r="V23" s="17"/>
      <c r="W23" s="17"/>
      <c r="X23" s="17">
        <v>13.2</v>
      </c>
      <c r="Y23" s="17">
        <v>1.3</v>
      </c>
      <c r="Z23" s="17">
        <v>0.7</v>
      </c>
      <c r="AA23" s="17">
        <v>2.1</v>
      </c>
      <c r="AB23" s="17">
        <v>-3.4</v>
      </c>
      <c r="AC23" s="17">
        <v>5.5</v>
      </c>
      <c r="AD23" s="17">
        <v>1.4</v>
      </c>
      <c r="AE23" s="17"/>
      <c r="AF23" s="17"/>
      <c r="AG23" s="17"/>
      <c r="AH23" s="17"/>
      <c r="AI23" s="17">
        <v>5.2</v>
      </c>
      <c r="AJ23" s="17">
        <v>0</v>
      </c>
      <c r="AK23" s="17"/>
      <c r="AL23" s="17"/>
      <c r="AM23" s="17"/>
      <c r="AN23" s="17">
        <v>-1</v>
      </c>
      <c r="AO23" s="17">
        <v>0</v>
      </c>
      <c r="AP23" s="17">
        <v>3.5</v>
      </c>
      <c r="AQ23" s="17">
        <v>2.9</v>
      </c>
      <c r="AR23" s="17">
        <v>-0.6</v>
      </c>
      <c r="AS23" s="17">
        <v>-1</v>
      </c>
      <c r="AT23" s="17">
        <v>2</v>
      </c>
      <c r="AU23" s="17">
        <v>1</v>
      </c>
      <c r="AV23" s="17">
        <v>-4.8</v>
      </c>
      <c r="AW23" s="17">
        <v>-30</v>
      </c>
      <c r="AX23" s="17">
        <v>-41.9</v>
      </c>
      <c r="AY23" s="17">
        <v>2.1</v>
      </c>
      <c r="AZ23" s="17">
        <v>0</v>
      </c>
      <c r="BA23" s="17">
        <v>2.8</v>
      </c>
      <c r="BB23" s="17">
        <v>0.9</v>
      </c>
      <c r="BC23" s="17">
        <v>0</v>
      </c>
      <c r="BD23" s="17">
        <v>2.5</v>
      </c>
      <c r="BE23" s="17"/>
      <c r="BF23" s="17"/>
      <c r="BG23" s="17">
        <v>-8.3000000000000007</v>
      </c>
      <c r="BH23" s="17"/>
      <c r="BI23" s="17"/>
      <c r="BJ23" s="17">
        <v>-0.2</v>
      </c>
      <c r="BK23" s="17"/>
      <c r="BL23" s="17"/>
      <c r="BM23" s="17"/>
      <c r="BN23" s="17">
        <v>3.4</v>
      </c>
      <c r="BO23" s="17">
        <v>-46.1</v>
      </c>
      <c r="BP23" s="17">
        <v>-63.3</v>
      </c>
      <c r="BQ23" s="17">
        <v>-4.2</v>
      </c>
      <c r="BR23" s="17">
        <v>0.3</v>
      </c>
      <c r="BS23" s="17">
        <v>5.4</v>
      </c>
      <c r="BT23" s="17">
        <v>-4.3</v>
      </c>
      <c r="BU23" s="17"/>
      <c r="BV23" s="17"/>
      <c r="BW23" s="17"/>
      <c r="BX23" s="17"/>
      <c r="BY23" s="17"/>
      <c r="BZ23" s="17"/>
      <c r="CA23" s="17">
        <v>-0.7</v>
      </c>
      <c r="CB23" s="17">
        <v>14.9</v>
      </c>
      <c r="CC23" s="17">
        <v>16.7</v>
      </c>
      <c r="CD23" s="17">
        <v>-1.2</v>
      </c>
      <c r="CE23" s="17">
        <v>1</v>
      </c>
      <c r="CF23" s="17">
        <v>-2</v>
      </c>
      <c r="CG23" s="17">
        <v>-28.7</v>
      </c>
      <c r="CH23" s="17">
        <v>6.8</v>
      </c>
      <c r="CI23" s="17">
        <v>6</v>
      </c>
      <c r="CJ23" s="17">
        <v>-5.5</v>
      </c>
      <c r="CK23" s="17">
        <v>-2.9</v>
      </c>
      <c r="CL23" s="17">
        <v>-29</v>
      </c>
      <c r="CM23" s="17">
        <v>-36.5</v>
      </c>
      <c r="CN23" s="17"/>
      <c r="CO23" s="17"/>
      <c r="CP23" s="17"/>
      <c r="CQ23" s="17"/>
      <c r="CR23" s="17">
        <v>-21.2</v>
      </c>
      <c r="CS23" s="17">
        <v>-23.7</v>
      </c>
      <c r="CT23" s="17">
        <v>-0.7</v>
      </c>
      <c r="CU23" s="17">
        <v>0</v>
      </c>
      <c r="CV23" s="17">
        <v>0.4</v>
      </c>
      <c r="CW23" s="17"/>
      <c r="CX23" s="17">
        <v>-21.8</v>
      </c>
      <c r="CY23" s="17">
        <v>2.9</v>
      </c>
      <c r="CZ23" s="17"/>
      <c r="DA23" s="17"/>
      <c r="DB23" s="17">
        <v>0</v>
      </c>
      <c r="DC23" s="17">
        <v>-0.1</v>
      </c>
      <c r="DD23" s="17"/>
      <c r="DE23" s="17">
        <v>5.3</v>
      </c>
      <c r="DF23" s="17"/>
      <c r="DG23" s="17">
        <v>0.1</v>
      </c>
      <c r="DH23" s="17">
        <v>0.6</v>
      </c>
      <c r="DI23" s="17">
        <v>0.3</v>
      </c>
      <c r="DJ23" s="17">
        <v>1.1000000000000001</v>
      </c>
      <c r="DK23" s="17">
        <v>0.1</v>
      </c>
      <c r="DL23" s="17">
        <v>0.5</v>
      </c>
      <c r="DM23" s="17"/>
      <c r="DN23" s="17">
        <v>-0.7</v>
      </c>
      <c r="DO23" s="17">
        <v>-1.7</v>
      </c>
      <c r="DP23" s="17">
        <v>-3.1</v>
      </c>
      <c r="DQ23" s="17">
        <v>-11.3</v>
      </c>
      <c r="DR23" s="17">
        <v>-0.2</v>
      </c>
      <c r="DS23" s="17">
        <v>0</v>
      </c>
      <c r="DT23" s="17">
        <v>0.3</v>
      </c>
      <c r="DU23" s="17">
        <v>0.2</v>
      </c>
      <c r="DV23" s="17"/>
      <c r="DW23" s="17">
        <v>-3</v>
      </c>
      <c r="DX23" s="17">
        <v>0.5</v>
      </c>
      <c r="DY23" s="17">
        <v>0.5</v>
      </c>
      <c r="DZ23" s="17">
        <v>1.4</v>
      </c>
      <c r="EA23" s="17">
        <v>0.3</v>
      </c>
      <c r="EB23" s="17"/>
      <c r="EC23" s="17">
        <v>1.5</v>
      </c>
      <c r="ED23" s="17">
        <v>1</v>
      </c>
      <c r="EE23" s="17">
        <v>-7</v>
      </c>
      <c r="EF23" s="17">
        <v>-9.3000000000000007</v>
      </c>
      <c r="EG23" s="17">
        <v>0</v>
      </c>
      <c r="EH23" s="17">
        <v>0</v>
      </c>
      <c r="EI23" s="17">
        <v>1.5</v>
      </c>
      <c r="EJ23" s="17">
        <v>-0.3</v>
      </c>
      <c r="EK23" s="17">
        <v>2</v>
      </c>
      <c r="EL23" s="17">
        <v>0.2</v>
      </c>
      <c r="EM23" s="17">
        <v>0.2</v>
      </c>
      <c r="EN23" s="17">
        <v>0.2</v>
      </c>
      <c r="EO23" s="17"/>
      <c r="EP23" s="17">
        <v>10.199999999999999</v>
      </c>
      <c r="EQ23" s="17">
        <v>0</v>
      </c>
      <c r="ER23" s="17">
        <v>-0.2</v>
      </c>
      <c r="ES23" s="17">
        <v>-0.2</v>
      </c>
      <c r="ET23" s="17">
        <v>-16.600000000000001</v>
      </c>
      <c r="EU23" s="17"/>
      <c r="EV23" s="17">
        <v>-30.9</v>
      </c>
      <c r="EW23" s="17">
        <v>0.7</v>
      </c>
      <c r="EX23" s="17">
        <v>0.6</v>
      </c>
      <c r="EY23" s="17">
        <v>0.4</v>
      </c>
      <c r="EZ23" s="17">
        <v>0.6</v>
      </c>
      <c r="FA23" s="17">
        <v>0</v>
      </c>
      <c r="FB23" s="17"/>
      <c r="FC23" s="17">
        <v>0.4</v>
      </c>
      <c r="FD23" s="17">
        <v>1.7</v>
      </c>
      <c r="FE23" s="17">
        <v>14.3</v>
      </c>
      <c r="FF23" s="17">
        <v>0.5</v>
      </c>
      <c r="FG23" s="17">
        <v>3.8</v>
      </c>
      <c r="FH23" s="17">
        <v>2.2000000000000002</v>
      </c>
      <c r="FI23" s="17">
        <v>2.2000000000000002</v>
      </c>
      <c r="FJ23" s="17">
        <v>4.0999999999999996</v>
      </c>
      <c r="FK23" s="17"/>
      <c r="FL23" s="17">
        <v>-438.2</v>
      </c>
      <c r="FM23" s="15"/>
      <c r="FN23" s="17">
        <v>1.33562</v>
      </c>
      <c r="FO23" s="17">
        <v>0</v>
      </c>
      <c r="FP23" s="17">
        <v>1.905</v>
      </c>
      <c r="FQ23" s="17">
        <v>1.4</v>
      </c>
      <c r="FR23" s="17">
        <v>0.21045</v>
      </c>
      <c r="FS23" s="17">
        <v>1.06542</v>
      </c>
      <c r="FT23" s="17"/>
      <c r="FU23" s="17">
        <v>1</v>
      </c>
      <c r="FV23" s="17">
        <v>6.9164899999999996</v>
      </c>
    </row>
    <row r="24" spans="1:178" ht="24" customHeight="1" x14ac:dyDescent="0.3">
      <c r="A24" s="16" t="s">
        <v>72</v>
      </c>
      <c r="B24" s="16" t="s">
        <v>769</v>
      </c>
      <c r="C24" s="17">
        <v>34</v>
      </c>
      <c r="D24" s="17">
        <v>-79.8</v>
      </c>
      <c r="E24" s="17">
        <v>-19</v>
      </c>
      <c r="F24" s="17"/>
      <c r="G24" s="17"/>
      <c r="H24" s="17">
        <v>-5.2</v>
      </c>
      <c r="I24" s="17">
        <v>3.5</v>
      </c>
      <c r="J24" s="17">
        <v>0</v>
      </c>
      <c r="K24" s="17">
        <v>0</v>
      </c>
      <c r="L24" s="17">
        <v>-26.4</v>
      </c>
      <c r="M24" s="17">
        <v>-33.700000000000003</v>
      </c>
      <c r="N24" s="17">
        <v>0</v>
      </c>
      <c r="O24" s="17"/>
      <c r="P24" s="17">
        <v>-8</v>
      </c>
      <c r="Q24" s="17"/>
      <c r="R24" s="17">
        <v>0</v>
      </c>
      <c r="S24" s="17">
        <v>0</v>
      </c>
      <c r="T24" s="17"/>
      <c r="U24" s="17"/>
      <c r="V24" s="17"/>
      <c r="W24" s="17"/>
      <c r="X24" s="17">
        <v>14.4</v>
      </c>
      <c r="Y24" s="17">
        <v>1.6</v>
      </c>
      <c r="Z24" s="17">
        <v>0.7</v>
      </c>
      <c r="AA24" s="17">
        <v>2.1</v>
      </c>
      <c r="AB24" s="17">
        <v>-3.4</v>
      </c>
      <c r="AC24" s="17">
        <v>5.7</v>
      </c>
      <c r="AD24" s="17">
        <v>3</v>
      </c>
      <c r="AE24" s="17"/>
      <c r="AF24" s="17"/>
      <c r="AG24" s="17"/>
      <c r="AH24" s="17"/>
      <c r="AI24" s="17">
        <v>5.4</v>
      </c>
      <c r="AJ24" s="17">
        <v>0</v>
      </c>
      <c r="AK24" s="17"/>
      <c r="AL24" s="17"/>
      <c r="AM24" s="17"/>
      <c r="AN24" s="17">
        <v>-1.1000000000000001</v>
      </c>
      <c r="AO24" s="17">
        <v>0</v>
      </c>
      <c r="AP24" s="17">
        <v>3.7</v>
      </c>
      <c r="AQ24" s="17">
        <v>3.7</v>
      </c>
      <c r="AR24" s="17">
        <v>-0.6</v>
      </c>
      <c r="AS24" s="17">
        <v>-1.3</v>
      </c>
      <c r="AT24" s="17">
        <v>2</v>
      </c>
      <c r="AU24" s="17">
        <v>2.2000000000000002</v>
      </c>
      <c r="AV24" s="17">
        <v>-3</v>
      </c>
      <c r="AW24" s="17">
        <v>-28.3</v>
      </c>
      <c r="AX24" s="17">
        <v>-40.200000000000003</v>
      </c>
      <c r="AY24" s="17">
        <v>0.2</v>
      </c>
      <c r="AZ24" s="17">
        <v>0</v>
      </c>
      <c r="BA24" s="17">
        <v>2.5</v>
      </c>
      <c r="BB24" s="17">
        <v>0.9</v>
      </c>
      <c r="BC24" s="17">
        <v>0</v>
      </c>
      <c r="BD24" s="17">
        <v>3.3</v>
      </c>
      <c r="BE24" s="17"/>
      <c r="BF24" s="17"/>
      <c r="BG24" s="17">
        <v>-8.3000000000000007</v>
      </c>
      <c r="BH24" s="17"/>
      <c r="BI24" s="17"/>
      <c r="BJ24" s="17">
        <v>0.6</v>
      </c>
      <c r="BK24" s="17"/>
      <c r="BL24" s="17"/>
      <c r="BM24" s="17"/>
      <c r="BN24" s="17">
        <v>4.9000000000000004</v>
      </c>
      <c r="BO24" s="17">
        <v>-47.4</v>
      </c>
      <c r="BP24" s="17">
        <v>-64.8</v>
      </c>
      <c r="BQ24" s="17">
        <v>-5.3</v>
      </c>
      <c r="BR24" s="17">
        <v>0.6</v>
      </c>
      <c r="BS24" s="17">
        <v>5.6</v>
      </c>
      <c r="BT24" s="17">
        <v>-4.2</v>
      </c>
      <c r="BU24" s="17"/>
      <c r="BV24" s="17"/>
      <c r="BW24" s="17"/>
      <c r="BX24" s="17"/>
      <c r="BY24" s="17"/>
      <c r="BZ24" s="17"/>
      <c r="CA24" s="17">
        <v>-0.7</v>
      </c>
      <c r="CB24" s="17">
        <v>21.3</v>
      </c>
      <c r="CC24" s="17">
        <v>16.600000000000001</v>
      </c>
      <c r="CD24" s="17">
        <v>-0.9</v>
      </c>
      <c r="CE24" s="17">
        <v>1</v>
      </c>
      <c r="CF24" s="17">
        <v>-2</v>
      </c>
      <c r="CG24" s="17">
        <v>-26.7</v>
      </c>
      <c r="CH24" s="17">
        <v>7.2</v>
      </c>
      <c r="CI24" s="17">
        <v>6.5</v>
      </c>
      <c r="CJ24" s="17">
        <v>-2.7</v>
      </c>
      <c r="CK24" s="17">
        <v>-0.2</v>
      </c>
      <c r="CL24" s="17">
        <v>-25.1</v>
      </c>
      <c r="CM24" s="17">
        <v>-38.200000000000003</v>
      </c>
      <c r="CN24" s="17"/>
      <c r="CO24" s="17"/>
      <c r="CP24" s="17"/>
      <c r="CQ24" s="17"/>
      <c r="CR24" s="17">
        <v>-19.3</v>
      </c>
      <c r="CS24" s="17">
        <v>-22.6</v>
      </c>
      <c r="CT24" s="17">
        <v>-1.4</v>
      </c>
      <c r="CU24" s="17">
        <v>0</v>
      </c>
      <c r="CV24" s="17">
        <v>0.4</v>
      </c>
      <c r="CW24" s="17"/>
      <c r="CX24" s="17">
        <v>-20.5</v>
      </c>
      <c r="CY24" s="17">
        <v>6.1</v>
      </c>
      <c r="CZ24" s="17"/>
      <c r="DA24" s="17"/>
      <c r="DB24" s="17">
        <v>0</v>
      </c>
      <c r="DC24" s="17">
        <v>0</v>
      </c>
      <c r="DD24" s="17"/>
      <c r="DE24" s="17">
        <v>21.4</v>
      </c>
      <c r="DF24" s="17"/>
      <c r="DG24" s="17">
        <v>0</v>
      </c>
      <c r="DH24" s="17">
        <v>0.7</v>
      </c>
      <c r="DI24" s="17">
        <v>0.3</v>
      </c>
      <c r="DJ24" s="17">
        <v>1.2</v>
      </c>
      <c r="DK24" s="17">
        <v>0.1</v>
      </c>
      <c r="DL24" s="17">
        <v>0.5</v>
      </c>
      <c r="DM24" s="17"/>
      <c r="DN24" s="17">
        <v>-0.8</v>
      </c>
      <c r="DO24" s="17">
        <v>-2</v>
      </c>
      <c r="DP24" s="17">
        <v>-3.2</v>
      </c>
      <c r="DQ24" s="17">
        <v>-12.7</v>
      </c>
      <c r="DR24" s="17">
        <v>-1.2</v>
      </c>
      <c r="DS24" s="17">
        <v>-0.1</v>
      </c>
      <c r="DT24" s="17">
        <v>0.3</v>
      </c>
      <c r="DU24" s="17">
        <v>0.2</v>
      </c>
      <c r="DV24" s="17"/>
      <c r="DW24" s="17">
        <v>-3</v>
      </c>
      <c r="DX24" s="17">
        <v>0.1</v>
      </c>
      <c r="DY24" s="17">
        <v>0</v>
      </c>
      <c r="DZ24" s="17">
        <v>1.3</v>
      </c>
      <c r="EA24" s="17">
        <v>0.5</v>
      </c>
      <c r="EB24" s="17"/>
      <c r="EC24" s="17">
        <v>1.5</v>
      </c>
      <c r="ED24" s="17">
        <v>2.2999999999999998</v>
      </c>
      <c r="EE24" s="17">
        <v>-8.8000000000000007</v>
      </c>
      <c r="EF24" s="17">
        <v>-11.5</v>
      </c>
      <c r="EG24" s="17">
        <v>0</v>
      </c>
      <c r="EH24" s="17">
        <v>0</v>
      </c>
      <c r="EI24" s="17">
        <v>1.5</v>
      </c>
      <c r="EJ24" s="17">
        <v>-0.3</v>
      </c>
      <c r="EK24" s="17">
        <v>1.9</v>
      </c>
      <c r="EL24" s="17">
        <v>0.2</v>
      </c>
      <c r="EM24" s="17">
        <v>0.2</v>
      </c>
      <c r="EN24" s="17">
        <v>0.2</v>
      </c>
      <c r="EO24" s="17"/>
      <c r="EP24" s="17">
        <v>9.1999999999999993</v>
      </c>
      <c r="EQ24" s="17">
        <v>0</v>
      </c>
      <c r="ER24" s="17">
        <v>-3.3</v>
      </c>
      <c r="ES24" s="17">
        <v>-0.2</v>
      </c>
      <c r="ET24" s="17">
        <v>-17.100000000000001</v>
      </c>
      <c r="EU24" s="17"/>
      <c r="EV24" s="17">
        <v>-35.799999999999997</v>
      </c>
      <c r="EW24" s="17">
        <v>0.7</v>
      </c>
      <c r="EX24" s="17">
        <v>0.6</v>
      </c>
      <c r="EY24" s="17">
        <v>0.4</v>
      </c>
      <c r="EZ24" s="17">
        <v>0.6</v>
      </c>
      <c r="FA24" s="17">
        <v>0</v>
      </c>
      <c r="FB24" s="17"/>
      <c r="FC24" s="17">
        <v>0.6</v>
      </c>
      <c r="FD24" s="17">
        <v>1.8</v>
      </c>
      <c r="FE24" s="17">
        <v>14.7</v>
      </c>
      <c r="FF24" s="17">
        <v>0</v>
      </c>
      <c r="FG24" s="17">
        <v>4</v>
      </c>
      <c r="FH24" s="17">
        <v>2.1</v>
      </c>
      <c r="FI24" s="17">
        <v>2.9</v>
      </c>
      <c r="FJ24" s="17">
        <v>4.0999999999999996</v>
      </c>
      <c r="FK24" s="17"/>
      <c r="FL24" s="17">
        <v>-404.5</v>
      </c>
      <c r="FM24" s="15"/>
      <c r="FN24" s="17">
        <v>1.4521999999999999</v>
      </c>
      <c r="FO24" s="17">
        <v>0</v>
      </c>
      <c r="FP24" s="17">
        <v>1.4455</v>
      </c>
      <c r="FQ24" s="17">
        <v>1.4</v>
      </c>
      <c r="FR24" s="17">
        <v>0.28486</v>
      </c>
      <c r="FS24" s="17">
        <v>7.0879999999999999E-2</v>
      </c>
      <c r="FT24" s="17"/>
      <c r="FU24" s="17">
        <v>1.1000000000000001</v>
      </c>
      <c r="FV24" s="17">
        <v>5.7534400000000003</v>
      </c>
    </row>
    <row r="25" spans="1:178" ht="24" customHeight="1" x14ac:dyDescent="0.3">
      <c r="A25" s="16" t="s">
        <v>72</v>
      </c>
      <c r="B25" s="16" t="s">
        <v>770</v>
      </c>
      <c r="C25" s="17">
        <v>35.6</v>
      </c>
      <c r="D25" s="17">
        <v>-62.4</v>
      </c>
      <c r="E25" s="17">
        <v>-16.5</v>
      </c>
      <c r="F25" s="17"/>
      <c r="G25" s="17"/>
      <c r="H25" s="17">
        <v>-3.8</v>
      </c>
      <c r="I25" s="17">
        <v>-5.8</v>
      </c>
      <c r="J25" s="17">
        <v>0</v>
      </c>
      <c r="K25" s="17">
        <v>0</v>
      </c>
      <c r="L25" s="17">
        <v>-24.9</v>
      </c>
      <c r="M25" s="17">
        <v>-24.5</v>
      </c>
      <c r="N25" s="17">
        <v>0</v>
      </c>
      <c r="O25" s="17"/>
      <c r="P25" s="17">
        <v>-1.9</v>
      </c>
      <c r="Q25" s="17"/>
      <c r="R25" s="17">
        <v>0</v>
      </c>
      <c r="S25" s="17">
        <v>0.1</v>
      </c>
      <c r="T25" s="17"/>
      <c r="U25" s="17"/>
      <c r="V25" s="17"/>
      <c r="W25" s="17"/>
      <c r="X25" s="17">
        <v>16.5</v>
      </c>
      <c r="Y25" s="17">
        <v>0.9</v>
      </c>
      <c r="Z25" s="17">
        <v>0.3</v>
      </c>
      <c r="AA25" s="17">
        <v>2</v>
      </c>
      <c r="AB25" s="17">
        <v>-3.4</v>
      </c>
      <c r="AC25" s="17">
        <v>5.8</v>
      </c>
      <c r="AD25" s="17">
        <v>5.2</v>
      </c>
      <c r="AE25" s="17"/>
      <c r="AF25" s="17"/>
      <c r="AG25" s="17"/>
      <c r="AH25" s="17"/>
      <c r="AI25" s="17">
        <v>7.6</v>
      </c>
      <c r="AJ25" s="17">
        <v>-9.4</v>
      </c>
      <c r="AK25" s="17"/>
      <c r="AL25" s="17"/>
      <c r="AM25" s="17"/>
      <c r="AN25" s="17">
        <v>-0.8</v>
      </c>
      <c r="AO25" s="17">
        <v>0</v>
      </c>
      <c r="AP25" s="17">
        <v>4.0999999999999996</v>
      </c>
      <c r="AQ25" s="17">
        <v>3.2</v>
      </c>
      <c r="AR25" s="17">
        <v>-0.7</v>
      </c>
      <c r="AS25" s="17">
        <v>-0.9</v>
      </c>
      <c r="AT25" s="17">
        <v>2</v>
      </c>
      <c r="AU25" s="17">
        <v>2.2000000000000002</v>
      </c>
      <c r="AV25" s="17">
        <v>5.4</v>
      </c>
      <c r="AW25" s="17">
        <v>-20.100000000000001</v>
      </c>
      <c r="AX25" s="17">
        <v>-32</v>
      </c>
      <c r="AY25" s="17">
        <v>2.4</v>
      </c>
      <c r="AZ25" s="17">
        <v>0</v>
      </c>
      <c r="BA25" s="17">
        <v>3.2</v>
      </c>
      <c r="BB25" s="17">
        <v>0.9</v>
      </c>
      <c r="BC25" s="17">
        <v>0.1</v>
      </c>
      <c r="BD25" s="17">
        <v>4</v>
      </c>
      <c r="BE25" s="17"/>
      <c r="BF25" s="17"/>
      <c r="BG25" s="17">
        <v>-4.9000000000000004</v>
      </c>
      <c r="BH25" s="17"/>
      <c r="BI25" s="17"/>
      <c r="BJ25" s="17">
        <v>-0.2</v>
      </c>
      <c r="BK25" s="17"/>
      <c r="BL25" s="17"/>
      <c r="BM25" s="17"/>
      <c r="BN25" s="17">
        <v>6.5</v>
      </c>
      <c r="BO25" s="17">
        <v>-36.299999999999997</v>
      </c>
      <c r="BP25" s="17">
        <v>-54.5</v>
      </c>
      <c r="BQ25" s="17">
        <v>0</v>
      </c>
      <c r="BR25" s="17">
        <v>13</v>
      </c>
      <c r="BS25" s="17">
        <v>8.6</v>
      </c>
      <c r="BT25" s="17">
        <v>-2.7</v>
      </c>
      <c r="BU25" s="17"/>
      <c r="BV25" s="17"/>
      <c r="BW25" s="17"/>
      <c r="BX25" s="17"/>
      <c r="BY25" s="17"/>
      <c r="BZ25" s="17"/>
      <c r="CA25" s="17">
        <v>-0.7</v>
      </c>
      <c r="CB25" s="17">
        <v>20.3</v>
      </c>
      <c r="CC25" s="17">
        <v>15.9</v>
      </c>
      <c r="CD25" s="17">
        <v>-1.7</v>
      </c>
      <c r="CE25" s="17">
        <v>1</v>
      </c>
      <c r="CF25" s="17">
        <v>-2.1</v>
      </c>
      <c r="CG25" s="17">
        <v>-21.2</v>
      </c>
      <c r="CH25" s="17">
        <v>8.5</v>
      </c>
      <c r="CI25" s="17">
        <v>8.5</v>
      </c>
      <c r="CJ25" s="17">
        <v>4.9000000000000004</v>
      </c>
      <c r="CK25" s="17">
        <v>7.4</v>
      </c>
      <c r="CL25" s="17">
        <v>-13</v>
      </c>
      <c r="CM25" s="17">
        <v>-28.7</v>
      </c>
      <c r="CN25" s="17"/>
      <c r="CO25" s="17"/>
      <c r="CP25" s="17"/>
      <c r="CQ25" s="17"/>
      <c r="CR25" s="17">
        <v>-20.100000000000001</v>
      </c>
      <c r="CS25" s="17">
        <v>-18.8</v>
      </c>
      <c r="CT25" s="17">
        <v>-1.4</v>
      </c>
      <c r="CU25" s="17">
        <v>0</v>
      </c>
      <c r="CV25" s="17">
        <v>0.4</v>
      </c>
      <c r="CW25" s="17"/>
      <c r="CX25" s="17">
        <v>-19.7</v>
      </c>
      <c r="CY25" s="17">
        <v>7</v>
      </c>
      <c r="CZ25" s="17"/>
      <c r="DA25" s="17"/>
      <c r="DB25" s="17">
        <v>0</v>
      </c>
      <c r="DC25" s="17">
        <v>0</v>
      </c>
      <c r="DD25" s="17"/>
      <c r="DE25" s="17">
        <v>24.6</v>
      </c>
      <c r="DF25" s="17"/>
      <c r="DG25" s="17">
        <v>0.1</v>
      </c>
      <c r="DH25" s="17">
        <v>0.7</v>
      </c>
      <c r="DI25" s="17">
        <v>0.3</v>
      </c>
      <c r="DJ25" s="17">
        <v>1.5</v>
      </c>
      <c r="DK25" s="17">
        <v>0.1</v>
      </c>
      <c r="DL25" s="17">
        <v>0.5</v>
      </c>
      <c r="DM25" s="17"/>
      <c r="DN25" s="17">
        <v>-0.8</v>
      </c>
      <c r="DO25" s="17">
        <v>-2.1</v>
      </c>
      <c r="DP25" s="17">
        <v>-2.9</v>
      </c>
      <c r="DQ25" s="17">
        <v>-10.9</v>
      </c>
      <c r="DR25" s="17">
        <v>-3.1</v>
      </c>
      <c r="DS25" s="17">
        <v>0</v>
      </c>
      <c r="DT25" s="17">
        <v>0.4</v>
      </c>
      <c r="DU25" s="17">
        <v>0.2</v>
      </c>
      <c r="DV25" s="17"/>
      <c r="DW25" s="17">
        <v>-3</v>
      </c>
      <c r="DX25" s="17">
        <v>0.1</v>
      </c>
      <c r="DY25" s="17">
        <v>0.1</v>
      </c>
      <c r="DZ25" s="17">
        <v>1.3</v>
      </c>
      <c r="EA25" s="17">
        <v>0.7</v>
      </c>
      <c r="EB25" s="17"/>
      <c r="EC25" s="17">
        <v>1.5</v>
      </c>
      <c r="ED25" s="17">
        <v>2.8</v>
      </c>
      <c r="EE25" s="17">
        <v>-6.9</v>
      </c>
      <c r="EF25" s="17">
        <v>-7.9</v>
      </c>
      <c r="EG25" s="17">
        <v>0</v>
      </c>
      <c r="EH25" s="17">
        <v>0</v>
      </c>
      <c r="EI25" s="17">
        <v>1.5</v>
      </c>
      <c r="EJ25" s="17">
        <v>-0.2</v>
      </c>
      <c r="EK25" s="17">
        <v>2.1</v>
      </c>
      <c r="EL25" s="17">
        <v>0.2</v>
      </c>
      <c r="EM25" s="17">
        <v>0.2</v>
      </c>
      <c r="EN25" s="17">
        <v>0.2</v>
      </c>
      <c r="EO25" s="17"/>
      <c r="EP25" s="17">
        <v>8.9</v>
      </c>
      <c r="EQ25" s="17">
        <v>0.2</v>
      </c>
      <c r="ER25" s="17">
        <v>-3.8</v>
      </c>
      <c r="ES25" s="17">
        <v>-0.2</v>
      </c>
      <c r="ET25" s="17">
        <v>-15</v>
      </c>
      <c r="EU25" s="17"/>
      <c r="EV25" s="17">
        <v>-33.4</v>
      </c>
      <c r="EW25" s="17">
        <v>0.5</v>
      </c>
      <c r="EX25" s="17">
        <v>0.6</v>
      </c>
      <c r="EY25" s="17">
        <v>0.5</v>
      </c>
      <c r="EZ25" s="17">
        <v>0.5</v>
      </c>
      <c r="FA25" s="17">
        <v>0</v>
      </c>
      <c r="FB25" s="17"/>
      <c r="FC25" s="17">
        <v>0.8</v>
      </c>
      <c r="FD25" s="17">
        <v>1.7</v>
      </c>
      <c r="FE25" s="17">
        <v>14.1</v>
      </c>
      <c r="FF25" s="17">
        <v>0.4</v>
      </c>
      <c r="FG25" s="17">
        <v>4.5999999999999996</v>
      </c>
      <c r="FH25" s="17">
        <v>2</v>
      </c>
      <c r="FI25" s="17">
        <v>2.7</v>
      </c>
      <c r="FJ25" s="17">
        <v>4</v>
      </c>
      <c r="FK25" s="17"/>
      <c r="FL25" s="17">
        <v>-239.2</v>
      </c>
      <c r="FM25" s="15"/>
      <c r="FN25" s="17">
        <v>1.6957899999999999</v>
      </c>
      <c r="FO25" s="17">
        <v>0</v>
      </c>
      <c r="FP25" s="17">
        <v>1.837</v>
      </c>
      <c r="FQ25" s="17">
        <v>1.5</v>
      </c>
      <c r="FR25" s="17">
        <v>0.28301999999999999</v>
      </c>
      <c r="FS25" s="17">
        <v>8.6540000000000006E-2</v>
      </c>
      <c r="FT25" s="17"/>
      <c r="FU25" s="17">
        <v>1</v>
      </c>
      <c r="FV25" s="17">
        <v>6.4023500000000002</v>
      </c>
    </row>
    <row r="26" spans="1:178" ht="24" customHeight="1" x14ac:dyDescent="0.3">
      <c r="A26" s="18" t="s">
        <v>72</v>
      </c>
      <c r="B26" s="18" t="s">
        <v>771</v>
      </c>
      <c r="C26" s="19">
        <v>38.299999999999997</v>
      </c>
      <c r="D26" s="19">
        <v>-52.6</v>
      </c>
      <c r="E26" s="19">
        <v>-16.8</v>
      </c>
      <c r="F26" s="19"/>
      <c r="G26" s="19"/>
      <c r="H26" s="19">
        <v>-3.1</v>
      </c>
      <c r="I26" s="19">
        <v>11.2</v>
      </c>
      <c r="J26" s="19">
        <v>0</v>
      </c>
      <c r="K26" s="19">
        <v>0</v>
      </c>
      <c r="L26" s="19">
        <v>-22.6</v>
      </c>
      <c r="M26" s="19">
        <v>-19.3</v>
      </c>
      <c r="N26" s="19">
        <v>0</v>
      </c>
      <c r="O26" s="19"/>
      <c r="P26" s="19">
        <v>-0.7</v>
      </c>
      <c r="Q26" s="19"/>
      <c r="R26" s="19">
        <v>0</v>
      </c>
      <c r="S26" s="19">
        <v>0.1</v>
      </c>
      <c r="T26" s="19"/>
      <c r="U26" s="19"/>
      <c r="V26" s="19"/>
      <c r="W26" s="19"/>
      <c r="X26" s="19">
        <v>16.7</v>
      </c>
      <c r="Y26" s="19">
        <v>1.1000000000000001</v>
      </c>
      <c r="Z26" s="19">
        <v>0.6</v>
      </c>
      <c r="AA26" s="19">
        <v>2</v>
      </c>
      <c r="AB26" s="19">
        <v>-3.4</v>
      </c>
      <c r="AC26" s="19">
        <v>5.8</v>
      </c>
      <c r="AD26" s="19">
        <v>6.8</v>
      </c>
      <c r="AE26" s="19"/>
      <c r="AF26" s="19"/>
      <c r="AG26" s="19"/>
      <c r="AH26" s="19"/>
      <c r="AI26" s="19">
        <v>8.4</v>
      </c>
      <c r="AJ26" s="19">
        <v>-9.3000000000000007</v>
      </c>
      <c r="AK26" s="19"/>
      <c r="AL26" s="19"/>
      <c r="AM26" s="19"/>
      <c r="AN26" s="19">
        <v>-0.5</v>
      </c>
      <c r="AO26" s="19">
        <v>0</v>
      </c>
      <c r="AP26" s="19">
        <v>5.3</v>
      </c>
      <c r="AQ26" s="19">
        <v>9.6</v>
      </c>
      <c r="AR26" s="19">
        <v>-1</v>
      </c>
      <c r="AS26" s="19">
        <v>-0.4</v>
      </c>
      <c r="AT26" s="19">
        <v>2</v>
      </c>
      <c r="AU26" s="19">
        <v>1.5</v>
      </c>
      <c r="AV26" s="19">
        <v>6.4</v>
      </c>
      <c r="AW26" s="19">
        <v>-19.100000000000001</v>
      </c>
      <c r="AX26" s="19">
        <v>-36.1</v>
      </c>
      <c r="AY26" s="19">
        <v>2.8</v>
      </c>
      <c r="AZ26" s="19">
        <v>0</v>
      </c>
      <c r="BA26" s="19">
        <v>3.9</v>
      </c>
      <c r="BB26" s="19">
        <v>0.9</v>
      </c>
      <c r="BC26" s="19">
        <v>0.1</v>
      </c>
      <c r="BD26" s="19">
        <v>5.6</v>
      </c>
      <c r="BE26" s="19"/>
      <c r="BF26" s="19"/>
      <c r="BG26" s="19">
        <v>-5.8</v>
      </c>
      <c r="BH26" s="19"/>
      <c r="BI26" s="19"/>
      <c r="BJ26" s="19">
        <v>-2.2999999999999998</v>
      </c>
      <c r="BK26" s="19"/>
      <c r="BL26" s="19"/>
      <c r="BM26" s="19"/>
      <c r="BN26" s="19">
        <v>7.1</v>
      </c>
      <c r="BO26" s="19">
        <v>-34.9</v>
      </c>
      <c r="BP26" s="19">
        <v>-54</v>
      </c>
      <c r="BQ26" s="19">
        <v>0</v>
      </c>
      <c r="BR26" s="19">
        <v>16</v>
      </c>
      <c r="BS26" s="19">
        <v>9.1999999999999993</v>
      </c>
      <c r="BT26" s="19">
        <v>-2.4</v>
      </c>
      <c r="BU26" s="19"/>
      <c r="BV26" s="19"/>
      <c r="BW26" s="19"/>
      <c r="BX26" s="19"/>
      <c r="BY26" s="19"/>
      <c r="BZ26" s="19"/>
      <c r="CA26" s="19">
        <v>-0.7</v>
      </c>
      <c r="CB26" s="19">
        <v>25.7</v>
      </c>
      <c r="CC26" s="19">
        <v>15.7</v>
      </c>
      <c r="CD26" s="19">
        <v>0.7</v>
      </c>
      <c r="CE26" s="19">
        <v>6</v>
      </c>
      <c r="CF26" s="19">
        <v>1.9</v>
      </c>
      <c r="CG26" s="19">
        <v>-20.6</v>
      </c>
      <c r="CH26" s="19">
        <v>8.6</v>
      </c>
      <c r="CI26" s="19">
        <v>8.6999999999999993</v>
      </c>
      <c r="CJ26" s="19">
        <v>-0.6</v>
      </c>
      <c r="CK26" s="19">
        <v>1.9</v>
      </c>
      <c r="CL26" s="19">
        <v>-21.3</v>
      </c>
      <c r="CM26" s="19">
        <v>-24.1</v>
      </c>
      <c r="CN26" s="19"/>
      <c r="CO26" s="19"/>
      <c r="CP26" s="19"/>
      <c r="CQ26" s="19"/>
      <c r="CR26" s="19">
        <v>-25.5</v>
      </c>
      <c r="CS26" s="19">
        <v>-17.899999999999999</v>
      </c>
      <c r="CT26" s="19">
        <v>-1.3</v>
      </c>
      <c r="CU26" s="19">
        <v>0</v>
      </c>
      <c r="CV26" s="19">
        <v>0.4</v>
      </c>
      <c r="CW26" s="19"/>
      <c r="CX26" s="19">
        <v>-17.8</v>
      </c>
      <c r="CY26" s="19">
        <v>8.6</v>
      </c>
      <c r="CZ26" s="19"/>
      <c r="DA26" s="19"/>
      <c r="DB26" s="19">
        <v>0</v>
      </c>
      <c r="DC26" s="19">
        <v>-0.1</v>
      </c>
      <c r="DD26" s="19"/>
      <c r="DE26" s="19">
        <v>27.5</v>
      </c>
      <c r="DF26" s="19"/>
      <c r="DG26" s="19">
        <v>0</v>
      </c>
      <c r="DH26" s="19">
        <v>0.8</v>
      </c>
      <c r="DI26" s="19">
        <v>0.2</v>
      </c>
      <c r="DJ26" s="19">
        <v>0.9</v>
      </c>
      <c r="DK26" s="19">
        <v>0.1</v>
      </c>
      <c r="DL26" s="19">
        <v>0.5</v>
      </c>
      <c r="DM26" s="19"/>
      <c r="DN26" s="19">
        <v>-0.8</v>
      </c>
      <c r="DO26" s="19">
        <v>-2.2000000000000002</v>
      </c>
      <c r="DP26" s="19">
        <v>-3</v>
      </c>
      <c r="DQ26" s="19">
        <v>-11.4</v>
      </c>
      <c r="DR26" s="19">
        <v>-3.4</v>
      </c>
      <c r="DS26" s="19">
        <v>-0.1</v>
      </c>
      <c r="DT26" s="19">
        <v>0.4</v>
      </c>
      <c r="DU26" s="19">
        <v>0.2</v>
      </c>
      <c r="DV26" s="19"/>
      <c r="DW26" s="19">
        <v>-3</v>
      </c>
      <c r="DX26" s="19">
        <v>0.1</v>
      </c>
      <c r="DY26" s="19">
        <v>-0.1</v>
      </c>
      <c r="DZ26" s="19">
        <v>1.1000000000000001</v>
      </c>
      <c r="EA26" s="19">
        <v>0.7</v>
      </c>
      <c r="EB26" s="19"/>
      <c r="EC26" s="19">
        <v>1.5</v>
      </c>
      <c r="ED26" s="19">
        <v>3.1</v>
      </c>
      <c r="EE26" s="19">
        <v>-4.9000000000000004</v>
      </c>
      <c r="EF26" s="19">
        <v>-5.9</v>
      </c>
      <c r="EG26" s="19">
        <v>0</v>
      </c>
      <c r="EH26" s="19">
        <v>0</v>
      </c>
      <c r="EI26" s="19">
        <v>1.5</v>
      </c>
      <c r="EJ26" s="19">
        <v>-0.2</v>
      </c>
      <c r="EK26" s="19">
        <v>2.1</v>
      </c>
      <c r="EL26" s="19">
        <v>0.2</v>
      </c>
      <c r="EM26" s="19">
        <v>0.2</v>
      </c>
      <c r="EN26" s="19">
        <v>0.2</v>
      </c>
      <c r="EO26" s="19"/>
      <c r="EP26" s="19">
        <v>8.5</v>
      </c>
      <c r="EQ26" s="19">
        <v>0.6</v>
      </c>
      <c r="ER26" s="19">
        <v>-18.8</v>
      </c>
      <c r="ES26" s="19">
        <v>-0.2</v>
      </c>
      <c r="ET26" s="19">
        <v>-14.5</v>
      </c>
      <c r="EU26" s="19"/>
      <c r="EV26" s="19">
        <v>-13.8</v>
      </c>
      <c r="EW26" s="19">
        <v>0.5</v>
      </c>
      <c r="EX26" s="19">
        <v>0.5</v>
      </c>
      <c r="EY26" s="19">
        <v>0.5</v>
      </c>
      <c r="EZ26" s="19">
        <v>0.5</v>
      </c>
      <c r="FA26" s="19">
        <v>0.2</v>
      </c>
      <c r="FB26" s="19"/>
      <c r="FC26" s="19">
        <v>1</v>
      </c>
      <c r="FD26" s="19">
        <v>1.7</v>
      </c>
      <c r="FE26" s="19">
        <v>11.9</v>
      </c>
      <c r="FF26" s="19">
        <v>0</v>
      </c>
      <c r="FG26" s="19">
        <v>4</v>
      </c>
      <c r="FH26" s="19">
        <v>1.5</v>
      </c>
      <c r="FI26" s="19">
        <v>2</v>
      </c>
      <c r="FJ26" s="19">
        <v>4.0999999999999996</v>
      </c>
      <c r="FK26" s="19"/>
      <c r="FL26" s="19">
        <v>-178.1</v>
      </c>
      <c r="FM26" s="15"/>
      <c r="FN26" s="19">
        <v>2.0992899999999999</v>
      </c>
      <c r="FO26" s="19">
        <v>0</v>
      </c>
      <c r="FP26" s="19">
        <v>2.5305</v>
      </c>
      <c r="FQ26" s="19">
        <v>1.4</v>
      </c>
      <c r="FR26" s="19">
        <v>0.27051999999999998</v>
      </c>
      <c r="FS26" s="19">
        <v>0.1623</v>
      </c>
      <c r="FT26" s="19"/>
      <c r="FU26" s="19">
        <v>1</v>
      </c>
      <c r="FV26" s="19">
        <v>7.4626099999999997</v>
      </c>
    </row>
    <row r="27" spans="1:178" ht="24" customHeight="1" x14ac:dyDescent="0.3">
      <c r="A27" s="13" t="s">
        <v>72</v>
      </c>
      <c r="B27" s="13" t="s">
        <v>772</v>
      </c>
      <c r="C27" s="14">
        <v>37.200000000000003</v>
      </c>
      <c r="D27" s="14">
        <v>-40.700000000000003</v>
      </c>
      <c r="E27" s="14">
        <v>-10.8</v>
      </c>
      <c r="F27" s="14"/>
      <c r="G27" s="14"/>
      <c r="H27" s="14">
        <v>-0.4</v>
      </c>
      <c r="I27" s="14">
        <v>6.8</v>
      </c>
      <c r="J27" s="14">
        <v>0</v>
      </c>
      <c r="K27" s="14">
        <v>5.2</v>
      </c>
      <c r="L27" s="14">
        <v>-7.4</v>
      </c>
      <c r="M27" s="14">
        <v>-17</v>
      </c>
      <c r="N27" s="14">
        <v>0</v>
      </c>
      <c r="O27" s="14"/>
      <c r="P27" s="14">
        <v>5.7</v>
      </c>
      <c r="Q27" s="14"/>
      <c r="R27" s="14">
        <v>0</v>
      </c>
      <c r="S27" s="14">
        <v>-0.1</v>
      </c>
      <c r="T27" s="14"/>
      <c r="U27" s="14"/>
      <c r="V27" s="14"/>
      <c r="W27" s="14"/>
      <c r="X27" s="14">
        <v>18.5</v>
      </c>
      <c r="Y27" s="14">
        <v>1.4</v>
      </c>
      <c r="Z27" s="14">
        <v>0.5</v>
      </c>
      <c r="AA27" s="14">
        <v>2.1</v>
      </c>
      <c r="AB27" s="14">
        <v>-3.4</v>
      </c>
      <c r="AC27" s="14">
        <v>6.1</v>
      </c>
      <c r="AD27" s="14">
        <v>9.6</v>
      </c>
      <c r="AE27" s="14"/>
      <c r="AF27" s="14"/>
      <c r="AG27" s="14"/>
      <c r="AH27" s="14"/>
      <c r="AI27" s="14">
        <v>9.3000000000000007</v>
      </c>
      <c r="AJ27" s="14">
        <v>-7.5</v>
      </c>
      <c r="AK27" s="14"/>
      <c r="AL27" s="14"/>
      <c r="AM27" s="14"/>
      <c r="AN27" s="14">
        <v>-0.9</v>
      </c>
      <c r="AO27" s="14">
        <v>0</v>
      </c>
      <c r="AP27" s="14">
        <v>5.3</v>
      </c>
      <c r="AQ27" s="14">
        <v>10.7</v>
      </c>
      <c r="AR27" s="14">
        <v>0.9</v>
      </c>
      <c r="AS27" s="14">
        <v>0.2</v>
      </c>
      <c r="AT27" s="14">
        <v>2.1</v>
      </c>
      <c r="AU27" s="14">
        <v>0.9</v>
      </c>
      <c r="AV27" s="14">
        <v>16</v>
      </c>
      <c r="AW27" s="14">
        <v>-9.6999999999999993</v>
      </c>
      <c r="AX27" s="14">
        <v>-26.5</v>
      </c>
      <c r="AY27" s="14">
        <v>3.5</v>
      </c>
      <c r="AZ27" s="14">
        <v>0</v>
      </c>
      <c r="BA27" s="14">
        <v>2.2000000000000002</v>
      </c>
      <c r="BB27" s="14">
        <v>0.9</v>
      </c>
      <c r="BC27" s="14">
        <v>0.1</v>
      </c>
      <c r="BD27" s="14">
        <v>-1.2</v>
      </c>
      <c r="BE27" s="14"/>
      <c r="BF27" s="14"/>
      <c r="BG27" s="14">
        <v>-2.5</v>
      </c>
      <c r="BH27" s="14"/>
      <c r="BI27" s="14"/>
      <c r="BJ27" s="14">
        <v>-1.5</v>
      </c>
      <c r="BK27" s="14"/>
      <c r="BL27" s="14"/>
      <c r="BM27" s="14"/>
      <c r="BN27" s="14">
        <v>17.600000000000001</v>
      </c>
      <c r="BO27" s="14">
        <v>-25.4</v>
      </c>
      <c r="BP27" s="14">
        <v>-47.7</v>
      </c>
      <c r="BQ27" s="14">
        <v>0</v>
      </c>
      <c r="BR27" s="14">
        <v>22.2</v>
      </c>
      <c r="BS27" s="14">
        <v>12.6</v>
      </c>
      <c r="BT27" s="14">
        <v>-0.6</v>
      </c>
      <c r="BU27" s="14"/>
      <c r="BV27" s="14"/>
      <c r="BW27" s="14"/>
      <c r="BX27" s="14"/>
      <c r="BY27" s="14"/>
      <c r="BZ27" s="14"/>
      <c r="CA27" s="14">
        <v>-0.7</v>
      </c>
      <c r="CB27" s="14">
        <v>26.4</v>
      </c>
      <c r="CC27" s="14">
        <v>18.100000000000001</v>
      </c>
      <c r="CD27" s="14">
        <v>2.1</v>
      </c>
      <c r="CE27" s="14">
        <v>4.2</v>
      </c>
      <c r="CF27" s="14">
        <v>4</v>
      </c>
      <c r="CG27" s="14">
        <v>-13.3</v>
      </c>
      <c r="CH27" s="14">
        <v>10.199999999999999</v>
      </c>
      <c r="CI27" s="14">
        <v>11.1</v>
      </c>
      <c r="CJ27" s="14">
        <v>10.6</v>
      </c>
      <c r="CK27" s="14">
        <v>13.1</v>
      </c>
      <c r="CL27" s="14">
        <v>-4.3</v>
      </c>
      <c r="CM27" s="14">
        <v>-15.6</v>
      </c>
      <c r="CN27" s="14"/>
      <c r="CO27" s="14"/>
      <c r="CP27" s="14"/>
      <c r="CQ27" s="14"/>
      <c r="CR27" s="14">
        <v>-17.399999999999999</v>
      </c>
      <c r="CS27" s="14">
        <v>-13.1</v>
      </c>
      <c r="CT27" s="14">
        <v>-1.3</v>
      </c>
      <c r="CU27" s="14">
        <v>0</v>
      </c>
      <c r="CV27" s="14">
        <v>0.4</v>
      </c>
      <c r="CW27" s="14"/>
      <c r="CX27" s="14">
        <v>-15.5</v>
      </c>
      <c r="CY27" s="14">
        <v>9</v>
      </c>
      <c r="CZ27" s="14"/>
      <c r="DA27" s="14"/>
      <c r="DB27" s="14">
        <v>0</v>
      </c>
      <c r="DC27" s="14">
        <v>0</v>
      </c>
      <c r="DD27" s="14"/>
      <c r="DE27" s="14">
        <v>23.8</v>
      </c>
      <c r="DF27" s="14"/>
      <c r="DG27" s="14">
        <v>0.1</v>
      </c>
      <c r="DH27" s="14">
        <v>0.9</v>
      </c>
      <c r="DI27" s="14">
        <v>0.3</v>
      </c>
      <c r="DJ27" s="14">
        <v>1.2</v>
      </c>
      <c r="DK27" s="14">
        <v>0.1</v>
      </c>
      <c r="DL27" s="14">
        <v>0.5</v>
      </c>
      <c r="DM27" s="14"/>
      <c r="DN27" s="14">
        <v>-0.7</v>
      </c>
      <c r="DO27" s="14">
        <v>-2.2000000000000002</v>
      </c>
      <c r="DP27" s="14">
        <v>-2.2000000000000002</v>
      </c>
      <c r="DQ27" s="14">
        <v>-9.1999999999999993</v>
      </c>
      <c r="DR27" s="14">
        <v>-3.5</v>
      </c>
      <c r="DS27" s="14">
        <v>0.1</v>
      </c>
      <c r="DT27" s="14">
        <v>0.4</v>
      </c>
      <c r="DU27" s="14">
        <v>0.2</v>
      </c>
      <c r="DV27" s="14"/>
      <c r="DW27" s="14">
        <v>-3</v>
      </c>
      <c r="DX27" s="14">
        <v>0</v>
      </c>
      <c r="DY27" s="14">
        <v>0.1</v>
      </c>
      <c r="DZ27" s="14">
        <v>1.2</v>
      </c>
      <c r="EA27" s="14">
        <v>0.9</v>
      </c>
      <c r="EB27" s="14"/>
      <c r="EC27" s="14">
        <v>1.5</v>
      </c>
      <c r="ED27" s="14">
        <v>3.3</v>
      </c>
      <c r="EE27" s="14">
        <v>-2.7</v>
      </c>
      <c r="EF27" s="14">
        <v>-3.7</v>
      </c>
      <c r="EG27" s="14">
        <v>0</v>
      </c>
      <c r="EH27" s="14">
        <v>0</v>
      </c>
      <c r="EI27" s="14">
        <v>1.5</v>
      </c>
      <c r="EJ27" s="14">
        <v>-0.3</v>
      </c>
      <c r="EK27" s="14">
        <v>2.2000000000000002</v>
      </c>
      <c r="EL27" s="14">
        <v>0.2</v>
      </c>
      <c r="EM27" s="14">
        <v>0.2</v>
      </c>
      <c r="EN27" s="14">
        <v>0.2</v>
      </c>
      <c r="EO27" s="14"/>
      <c r="EP27" s="14">
        <v>9</v>
      </c>
      <c r="EQ27" s="14">
        <v>1</v>
      </c>
      <c r="ER27" s="14">
        <v>-15.1</v>
      </c>
      <c r="ES27" s="14">
        <v>-0.2</v>
      </c>
      <c r="ET27" s="14">
        <v>-10.3</v>
      </c>
      <c r="EU27" s="14"/>
      <c r="EV27" s="14">
        <v>-3.8</v>
      </c>
      <c r="EW27" s="14">
        <v>0.7</v>
      </c>
      <c r="EX27" s="14">
        <v>0.4</v>
      </c>
      <c r="EY27" s="14">
        <v>0.4</v>
      </c>
      <c r="EZ27" s="14">
        <v>0.6</v>
      </c>
      <c r="FA27" s="14">
        <v>0.7</v>
      </c>
      <c r="FB27" s="14"/>
      <c r="FC27" s="14">
        <v>1.2</v>
      </c>
      <c r="FD27" s="14">
        <v>1.8</v>
      </c>
      <c r="FE27" s="14">
        <v>13.1</v>
      </c>
      <c r="FF27" s="14">
        <v>0.1</v>
      </c>
      <c r="FG27" s="14">
        <v>3.6</v>
      </c>
      <c r="FH27" s="14">
        <v>2</v>
      </c>
      <c r="FI27" s="14">
        <v>2.6</v>
      </c>
      <c r="FJ27" s="14">
        <v>4.5</v>
      </c>
      <c r="FK27" s="14"/>
      <c r="FL27" s="14">
        <v>46</v>
      </c>
      <c r="FM27" s="15"/>
      <c r="FN27" s="14">
        <v>2.1543299999999999</v>
      </c>
      <c r="FO27" s="14">
        <v>0</v>
      </c>
      <c r="FP27" s="14">
        <v>2.4325000000000001</v>
      </c>
      <c r="FQ27" s="14">
        <v>1.4</v>
      </c>
      <c r="FR27" s="14">
        <v>0.25824000000000003</v>
      </c>
      <c r="FS27" s="14">
        <v>0.18199000000000001</v>
      </c>
      <c r="FT27" s="14"/>
      <c r="FU27" s="14">
        <v>1.1000000000000001</v>
      </c>
      <c r="FV27" s="14">
        <v>7.5270599999999996</v>
      </c>
    </row>
    <row r="28" spans="1:178" ht="24" customHeight="1" x14ac:dyDescent="0.3">
      <c r="A28" s="16" t="s">
        <v>72</v>
      </c>
      <c r="B28" s="16" t="s">
        <v>773</v>
      </c>
      <c r="C28" s="17">
        <v>38.4</v>
      </c>
      <c r="D28" s="17">
        <v>-38.6</v>
      </c>
      <c r="E28" s="17">
        <v>-11.4</v>
      </c>
      <c r="F28" s="17"/>
      <c r="G28" s="17"/>
      <c r="H28" s="17">
        <v>1.8</v>
      </c>
      <c r="I28" s="17">
        <v>11.9</v>
      </c>
      <c r="J28" s="17">
        <v>0</v>
      </c>
      <c r="K28" s="17">
        <v>5.6</v>
      </c>
      <c r="L28" s="17">
        <v>-7.8</v>
      </c>
      <c r="M28" s="17">
        <v>-13.4</v>
      </c>
      <c r="N28" s="17">
        <v>0</v>
      </c>
      <c r="O28" s="17"/>
      <c r="P28" s="17">
        <v>7.1</v>
      </c>
      <c r="Q28" s="17"/>
      <c r="R28" s="17">
        <v>0</v>
      </c>
      <c r="S28" s="17">
        <v>0</v>
      </c>
      <c r="T28" s="17"/>
      <c r="U28" s="17"/>
      <c r="V28" s="17"/>
      <c r="W28" s="17"/>
      <c r="X28" s="17">
        <v>19.5</v>
      </c>
      <c r="Y28" s="17">
        <v>1.4</v>
      </c>
      <c r="Z28" s="17">
        <v>0.6</v>
      </c>
      <c r="AA28" s="17">
        <v>2.1</v>
      </c>
      <c r="AB28" s="17">
        <v>-3.4</v>
      </c>
      <c r="AC28" s="17">
        <v>6.4</v>
      </c>
      <c r="AD28" s="17">
        <v>10.8</v>
      </c>
      <c r="AE28" s="17"/>
      <c r="AF28" s="17"/>
      <c r="AG28" s="17"/>
      <c r="AH28" s="17"/>
      <c r="AI28" s="17">
        <v>10</v>
      </c>
      <c r="AJ28" s="17">
        <v>-6.1</v>
      </c>
      <c r="AK28" s="17"/>
      <c r="AL28" s="17"/>
      <c r="AM28" s="17"/>
      <c r="AN28" s="17">
        <v>-0.7</v>
      </c>
      <c r="AO28" s="17">
        <v>0</v>
      </c>
      <c r="AP28" s="17">
        <v>6.6</v>
      </c>
      <c r="AQ28" s="17">
        <v>10.199999999999999</v>
      </c>
      <c r="AR28" s="17">
        <v>1.1000000000000001</v>
      </c>
      <c r="AS28" s="17">
        <v>0</v>
      </c>
      <c r="AT28" s="17">
        <v>2.1</v>
      </c>
      <c r="AU28" s="17">
        <v>1.7</v>
      </c>
      <c r="AV28" s="17">
        <v>19.7</v>
      </c>
      <c r="AW28" s="17">
        <v>-6</v>
      </c>
      <c r="AX28" s="17">
        <v>-23.2</v>
      </c>
      <c r="AY28" s="17">
        <v>6.6</v>
      </c>
      <c r="AZ28" s="17">
        <v>0</v>
      </c>
      <c r="BA28" s="17">
        <v>4.5999999999999996</v>
      </c>
      <c r="BB28" s="17">
        <v>0.9</v>
      </c>
      <c r="BC28" s="17">
        <v>0.1</v>
      </c>
      <c r="BD28" s="17">
        <v>2.2000000000000002</v>
      </c>
      <c r="BE28" s="17"/>
      <c r="BF28" s="17"/>
      <c r="BG28" s="17">
        <v>1.5</v>
      </c>
      <c r="BH28" s="17"/>
      <c r="BI28" s="17"/>
      <c r="BJ28" s="17">
        <v>-0.6</v>
      </c>
      <c r="BK28" s="17"/>
      <c r="BL28" s="17"/>
      <c r="BM28" s="17"/>
      <c r="BN28" s="17">
        <v>18.8</v>
      </c>
      <c r="BO28" s="17">
        <v>-27.1</v>
      </c>
      <c r="BP28" s="17">
        <v>-48.1</v>
      </c>
      <c r="BQ28" s="17">
        <v>0</v>
      </c>
      <c r="BR28" s="17">
        <v>24</v>
      </c>
      <c r="BS28" s="17">
        <v>12.9</v>
      </c>
      <c r="BT28" s="17">
        <v>-0.4</v>
      </c>
      <c r="BU28" s="17"/>
      <c r="BV28" s="17"/>
      <c r="BW28" s="17"/>
      <c r="BX28" s="17"/>
      <c r="BY28" s="17"/>
      <c r="BZ28" s="17"/>
      <c r="CA28" s="17">
        <v>-0.6</v>
      </c>
      <c r="CB28" s="17">
        <v>26.6</v>
      </c>
      <c r="CC28" s="17">
        <v>17</v>
      </c>
      <c r="CD28" s="17">
        <v>9.8000000000000007</v>
      </c>
      <c r="CE28" s="17">
        <v>4.2</v>
      </c>
      <c r="CF28" s="17">
        <v>3.9</v>
      </c>
      <c r="CG28" s="17">
        <v>-11.3</v>
      </c>
      <c r="CH28" s="17">
        <v>10.8</v>
      </c>
      <c r="CI28" s="17">
        <v>11.8</v>
      </c>
      <c r="CJ28" s="17">
        <v>17</v>
      </c>
      <c r="CK28" s="17">
        <v>19.5</v>
      </c>
      <c r="CL28" s="17">
        <v>5</v>
      </c>
      <c r="CM28" s="17">
        <v>-3.2</v>
      </c>
      <c r="CN28" s="17"/>
      <c r="CO28" s="17"/>
      <c r="CP28" s="17"/>
      <c r="CQ28" s="17"/>
      <c r="CR28" s="17">
        <v>-12.4</v>
      </c>
      <c r="CS28" s="17">
        <v>-10.1</v>
      </c>
      <c r="CT28" s="17">
        <v>-1.4</v>
      </c>
      <c r="CU28" s="17">
        <v>0</v>
      </c>
      <c r="CV28" s="17">
        <v>0.4</v>
      </c>
      <c r="CW28" s="17"/>
      <c r="CX28" s="17">
        <v>-14.9</v>
      </c>
      <c r="CY28" s="17">
        <v>8.9</v>
      </c>
      <c r="CZ28" s="17"/>
      <c r="DA28" s="17"/>
      <c r="DB28" s="17">
        <v>0</v>
      </c>
      <c r="DC28" s="17">
        <v>-0.1</v>
      </c>
      <c r="DD28" s="17"/>
      <c r="DE28" s="17">
        <v>28.3</v>
      </c>
      <c r="DF28" s="17"/>
      <c r="DG28" s="17">
        <v>0</v>
      </c>
      <c r="DH28" s="17">
        <v>1</v>
      </c>
      <c r="DI28" s="17">
        <v>0.2</v>
      </c>
      <c r="DJ28" s="17">
        <v>1.3</v>
      </c>
      <c r="DK28" s="17">
        <v>0.1</v>
      </c>
      <c r="DL28" s="17">
        <v>0.5</v>
      </c>
      <c r="DM28" s="17"/>
      <c r="DN28" s="17">
        <v>-0.7</v>
      </c>
      <c r="DO28" s="17">
        <v>-2.2000000000000002</v>
      </c>
      <c r="DP28" s="17">
        <v>-2</v>
      </c>
      <c r="DQ28" s="17">
        <v>-8.5</v>
      </c>
      <c r="DR28" s="17">
        <v>-3.5</v>
      </c>
      <c r="DS28" s="17">
        <v>0.1</v>
      </c>
      <c r="DT28" s="17">
        <v>0.4</v>
      </c>
      <c r="DU28" s="17">
        <v>0.2</v>
      </c>
      <c r="DV28" s="17"/>
      <c r="DW28" s="17">
        <v>-2.8</v>
      </c>
      <c r="DX28" s="17">
        <v>0.3</v>
      </c>
      <c r="DY28" s="17">
        <v>0.2</v>
      </c>
      <c r="DZ28" s="17">
        <v>1.3</v>
      </c>
      <c r="EA28" s="17">
        <v>0.9</v>
      </c>
      <c r="EB28" s="17"/>
      <c r="EC28" s="17">
        <v>1.5</v>
      </c>
      <c r="ED28" s="17">
        <v>3.4</v>
      </c>
      <c r="EE28" s="17">
        <v>-4.5999999999999996</v>
      </c>
      <c r="EF28" s="17">
        <v>-4.5999999999999996</v>
      </c>
      <c r="EG28" s="17">
        <v>0</v>
      </c>
      <c r="EH28" s="17">
        <v>0</v>
      </c>
      <c r="EI28" s="17">
        <v>1.5</v>
      </c>
      <c r="EJ28" s="17">
        <v>-0.2</v>
      </c>
      <c r="EK28" s="17">
        <v>2.2000000000000002</v>
      </c>
      <c r="EL28" s="17">
        <v>0.2</v>
      </c>
      <c r="EM28" s="17">
        <v>0.2</v>
      </c>
      <c r="EN28" s="17">
        <v>0.2</v>
      </c>
      <c r="EO28" s="17"/>
      <c r="EP28" s="17">
        <v>8.9</v>
      </c>
      <c r="EQ28" s="17">
        <v>1.4</v>
      </c>
      <c r="ER28" s="17">
        <v>-15</v>
      </c>
      <c r="ES28" s="17">
        <v>-0.2</v>
      </c>
      <c r="ET28" s="17">
        <v>-8.6999999999999993</v>
      </c>
      <c r="EU28" s="17"/>
      <c r="EV28" s="17">
        <v>2.7</v>
      </c>
      <c r="EW28" s="17">
        <v>0.7</v>
      </c>
      <c r="EX28" s="17">
        <v>0.3</v>
      </c>
      <c r="EY28" s="17">
        <v>0.4</v>
      </c>
      <c r="EZ28" s="17">
        <v>0.6</v>
      </c>
      <c r="FA28" s="17">
        <v>1.2</v>
      </c>
      <c r="FB28" s="17"/>
      <c r="FC28" s="17">
        <v>1.2</v>
      </c>
      <c r="FD28" s="17">
        <v>1.8</v>
      </c>
      <c r="FE28" s="17">
        <v>13.9</v>
      </c>
      <c r="FF28" s="17">
        <v>0.1</v>
      </c>
      <c r="FG28" s="17">
        <v>3.9</v>
      </c>
      <c r="FH28" s="17">
        <v>2.6</v>
      </c>
      <c r="FI28" s="17">
        <v>3.6</v>
      </c>
      <c r="FJ28" s="17">
        <v>4</v>
      </c>
      <c r="FK28" s="17"/>
      <c r="FL28" s="17">
        <v>161</v>
      </c>
      <c r="FM28" s="15"/>
      <c r="FN28" s="17">
        <v>2.4754399999999999</v>
      </c>
      <c r="FO28" s="17">
        <v>-0.113</v>
      </c>
      <c r="FP28" s="17">
        <v>2.5385</v>
      </c>
      <c r="FQ28" s="17">
        <v>1.5</v>
      </c>
      <c r="FR28" s="17">
        <v>0.25789000000000001</v>
      </c>
      <c r="FS28" s="17">
        <v>0.17355000000000001</v>
      </c>
      <c r="FT28" s="17"/>
      <c r="FU28" s="17">
        <v>1</v>
      </c>
      <c r="FV28" s="17">
        <v>7.8323799999999997</v>
      </c>
    </row>
    <row r="29" spans="1:178" ht="24" customHeight="1" x14ac:dyDescent="0.3">
      <c r="A29" s="16" t="s">
        <v>72</v>
      </c>
      <c r="B29" s="16" t="s">
        <v>774</v>
      </c>
      <c r="C29" s="17">
        <v>47.1</v>
      </c>
      <c r="D29" s="17">
        <v>-25.9</v>
      </c>
      <c r="E29" s="17">
        <v>-10.5</v>
      </c>
      <c r="F29" s="17"/>
      <c r="G29" s="17"/>
      <c r="H29" s="17">
        <v>2.2000000000000002</v>
      </c>
      <c r="I29" s="17">
        <v>5.4</v>
      </c>
      <c r="J29" s="17">
        <v>0</v>
      </c>
      <c r="K29" s="17">
        <v>0.7</v>
      </c>
      <c r="L29" s="17">
        <v>-4.0999999999999996</v>
      </c>
      <c r="M29" s="17">
        <v>-5.3</v>
      </c>
      <c r="N29" s="17">
        <v>0</v>
      </c>
      <c r="O29" s="17"/>
      <c r="P29" s="17">
        <v>8.9</v>
      </c>
      <c r="Q29" s="17"/>
      <c r="R29" s="17">
        <v>0</v>
      </c>
      <c r="S29" s="17">
        <v>0.1</v>
      </c>
      <c r="T29" s="17"/>
      <c r="U29" s="17"/>
      <c r="V29" s="17"/>
      <c r="W29" s="17"/>
      <c r="X29" s="17">
        <v>21.3</v>
      </c>
      <c r="Y29" s="17">
        <v>1.2</v>
      </c>
      <c r="Z29" s="17">
        <v>0.5</v>
      </c>
      <c r="AA29" s="17">
        <v>2.1</v>
      </c>
      <c r="AB29" s="17">
        <v>-3.4</v>
      </c>
      <c r="AC29" s="17">
        <v>6</v>
      </c>
      <c r="AD29" s="17">
        <v>13.1</v>
      </c>
      <c r="AE29" s="17"/>
      <c r="AF29" s="17"/>
      <c r="AG29" s="17"/>
      <c r="AH29" s="17"/>
      <c r="AI29" s="17">
        <v>11.1</v>
      </c>
      <c r="AJ29" s="17">
        <v>-5</v>
      </c>
      <c r="AK29" s="17"/>
      <c r="AL29" s="17"/>
      <c r="AM29" s="17"/>
      <c r="AN29" s="17">
        <v>-1</v>
      </c>
      <c r="AO29" s="17">
        <v>0</v>
      </c>
      <c r="AP29" s="17">
        <v>6.6</v>
      </c>
      <c r="AQ29" s="17">
        <v>10.199999999999999</v>
      </c>
      <c r="AR29" s="17">
        <v>1</v>
      </c>
      <c r="AS29" s="17">
        <v>0.1</v>
      </c>
      <c r="AT29" s="17">
        <v>2.1</v>
      </c>
      <c r="AU29" s="17">
        <v>1</v>
      </c>
      <c r="AV29" s="17">
        <v>19.8</v>
      </c>
      <c r="AW29" s="17">
        <v>-6.1</v>
      </c>
      <c r="AX29" s="17">
        <v>-23.1</v>
      </c>
      <c r="AY29" s="17">
        <v>9.6</v>
      </c>
      <c r="AZ29" s="17">
        <v>0</v>
      </c>
      <c r="BA29" s="17">
        <v>6.4</v>
      </c>
      <c r="BB29" s="17">
        <v>0.9</v>
      </c>
      <c r="BC29" s="17">
        <v>0</v>
      </c>
      <c r="BD29" s="17">
        <v>5</v>
      </c>
      <c r="BE29" s="17"/>
      <c r="BF29" s="17"/>
      <c r="BG29" s="17">
        <v>2.2000000000000002</v>
      </c>
      <c r="BH29" s="17"/>
      <c r="BI29" s="17"/>
      <c r="BJ29" s="17">
        <v>0.6</v>
      </c>
      <c r="BK29" s="17"/>
      <c r="BL29" s="17"/>
      <c r="BM29" s="17"/>
      <c r="BN29" s="17">
        <v>11.2</v>
      </c>
      <c r="BO29" s="17">
        <v>-22.4</v>
      </c>
      <c r="BP29" s="17">
        <v>-45.8</v>
      </c>
      <c r="BQ29" s="17">
        <v>0</v>
      </c>
      <c r="BR29" s="17">
        <v>29.2</v>
      </c>
      <c r="BS29" s="17">
        <v>13.5</v>
      </c>
      <c r="BT29" s="17">
        <v>0.3</v>
      </c>
      <c r="BU29" s="17"/>
      <c r="BV29" s="17"/>
      <c r="BW29" s="17"/>
      <c r="BX29" s="17"/>
      <c r="BY29" s="17"/>
      <c r="BZ29" s="17"/>
      <c r="CA29" s="17">
        <v>-0.7</v>
      </c>
      <c r="CB29" s="17">
        <v>26.4</v>
      </c>
      <c r="CC29" s="17">
        <v>32.1</v>
      </c>
      <c r="CD29" s="17">
        <v>10.1</v>
      </c>
      <c r="CE29" s="17">
        <v>5.5</v>
      </c>
      <c r="CF29" s="17">
        <v>2</v>
      </c>
      <c r="CG29" s="17">
        <v>-9</v>
      </c>
      <c r="CH29" s="17">
        <v>11</v>
      </c>
      <c r="CI29" s="17">
        <v>12.5</v>
      </c>
      <c r="CJ29" s="17">
        <v>19.2</v>
      </c>
      <c r="CK29" s="17">
        <v>21.7</v>
      </c>
      <c r="CL29" s="17">
        <v>8.8000000000000007</v>
      </c>
      <c r="CM29" s="17">
        <v>4.8</v>
      </c>
      <c r="CN29" s="17"/>
      <c r="CO29" s="17"/>
      <c r="CP29" s="17"/>
      <c r="CQ29" s="17"/>
      <c r="CR29" s="17">
        <v>-12</v>
      </c>
      <c r="CS29" s="17">
        <v>-9.9</v>
      </c>
      <c r="CT29" s="17">
        <v>-1.7</v>
      </c>
      <c r="CU29" s="17">
        <v>0</v>
      </c>
      <c r="CV29" s="17">
        <v>0.4</v>
      </c>
      <c r="CW29" s="17"/>
      <c r="CX29" s="17">
        <v>-14.5</v>
      </c>
      <c r="CY29" s="17">
        <v>9.1999999999999993</v>
      </c>
      <c r="CZ29" s="17"/>
      <c r="DA29" s="17"/>
      <c r="DB29" s="17">
        <v>0</v>
      </c>
      <c r="DC29" s="17">
        <v>0</v>
      </c>
      <c r="DD29" s="17"/>
      <c r="DE29" s="17">
        <v>29.5</v>
      </c>
      <c r="DF29" s="17"/>
      <c r="DG29" s="17">
        <v>0.1</v>
      </c>
      <c r="DH29" s="17">
        <v>0.8</v>
      </c>
      <c r="DI29" s="17">
        <v>0.2</v>
      </c>
      <c r="DJ29" s="17">
        <v>1.2</v>
      </c>
      <c r="DK29" s="17">
        <v>0.1</v>
      </c>
      <c r="DL29" s="17">
        <v>0.5</v>
      </c>
      <c r="DM29" s="17"/>
      <c r="DN29" s="17">
        <v>-0.8</v>
      </c>
      <c r="DO29" s="17">
        <v>-2.2000000000000002</v>
      </c>
      <c r="DP29" s="17">
        <v>0.1</v>
      </c>
      <c r="DQ29" s="17">
        <v>-9</v>
      </c>
      <c r="DR29" s="17">
        <v>-3.6</v>
      </c>
      <c r="DS29" s="17">
        <v>0</v>
      </c>
      <c r="DT29" s="17">
        <v>0.4</v>
      </c>
      <c r="DU29" s="17">
        <v>0.2</v>
      </c>
      <c r="DV29" s="17"/>
      <c r="DW29" s="17">
        <v>-2.8</v>
      </c>
      <c r="DX29" s="17">
        <v>0.2</v>
      </c>
      <c r="DY29" s="17">
        <v>0.2</v>
      </c>
      <c r="DZ29" s="17">
        <v>1.2</v>
      </c>
      <c r="EA29" s="17">
        <v>0.9</v>
      </c>
      <c r="EB29" s="17"/>
      <c r="EC29" s="17">
        <v>1.5</v>
      </c>
      <c r="ED29" s="17">
        <v>3.5</v>
      </c>
      <c r="EE29" s="17">
        <v>-1.8</v>
      </c>
      <c r="EF29" s="17">
        <v>-1.5</v>
      </c>
      <c r="EG29" s="17">
        <v>0.1</v>
      </c>
      <c r="EH29" s="17">
        <v>0.4</v>
      </c>
      <c r="EI29" s="17">
        <v>1.5</v>
      </c>
      <c r="EJ29" s="17">
        <v>-0.3</v>
      </c>
      <c r="EK29" s="17">
        <v>2.2000000000000002</v>
      </c>
      <c r="EL29" s="17">
        <v>0.2</v>
      </c>
      <c r="EM29" s="17">
        <v>0.2</v>
      </c>
      <c r="EN29" s="17">
        <v>0.2</v>
      </c>
      <c r="EO29" s="17"/>
      <c r="EP29" s="17">
        <v>8.6</v>
      </c>
      <c r="EQ29" s="17">
        <v>1.8</v>
      </c>
      <c r="ER29" s="17">
        <v>-15.1</v>
      </c>
      <c r="ES29" s="17">
        <v>-0.2</v>
      </c>
      <c r="ET29" s="17">
        <v>-7.5</v>
      </c>
      <c r="EU29" s="17"/>
      <c r="EV29" s="17">
        <v>-5.8</v>
      </c>
      <c r="EW29" s="17">
        <v>0.7</v>
      </c>
      <c r="EX29" s="17">
        <v>0.3</v>
      </c>
      <c r="EY29" s="17">
        <v>0.4</v>
      </c>
      <c r="EZ29" s="17">
        <v>0.6</v>
      </c>
      <c r="FA29" s="17">
        <v>1.8</v>
      </c>
      <c r="FB29" s="17"/>
      <c r="FC29" s="17">
        <v>1.2</v>
      </c>
      <c r="FD29" s="17">
        <v>1.5</v>
      </c>
      <c r="FE29" s="17">
        <v>13.9</v>
      </c>
      <c r="FF29" s="17">
        <v>0.2</v>
      </c>
      <c r="FG29" s="17">
        <v>4.2</v>
      </c>
      <c r="FH29" s="17">
        <v>2.9</v>
      </c>
      <c r="FI29" s="17">
        <v>3.7</v>
      </c>
      <c r="FJ29" s="17">
        <v>4.3</v>
      </c>
      <c r="FK29" s="17"/>
      <c r="FL29" s="17">
        <v>243.6</v>
      </c>
      <c r="FM29" s="15"/>
      <c r="FN29" s="17">
        <v>2.3534999999999999</v>
      </c>
      <c r="FO29" s="17">
        <v>0.40100000000000002</v>
      </c>
      <c r="FP29" s="17">
        <v>2.7435</v>
      </c>
      <c r="FQ29" s="17">
        <v>1.4</v>
      </c>
      <c r="FR29" s="17">
        <v>0.41353000000000001</v>
      </c>
      <c r="FS29" s="17">
        <v>0.52107000000000003</v>
      </c>
      <c r="FT29" s="17"/>
      <c r="FU29" s="17">
        <v>1</v>
      </c>
      <c r="FV29" s="17">
        <v>8.8325999999999993</v>
      </c>
    </row>
    <row r="30" spans="1:178" ht="24" customHeight="1" x14ac:dyDescent="0.3">
      <c r="A30" s="16" t="s">
        <v>72</v>
      </c>
      <c r="B30" s="16" t="s">
        <v>775</v>
      </c>
      <c r="C30" s="17">
        <v>44.8</v>
      </c>
      <c r="D30" s="17">
        <v>-25.3</v>
      </c>
      <c r="E30" s="17">
        <v>-9</v>
      </c>
      <c r="F30" s="17"/>
      <c r="G30" s="17"/>
      <c r="H30" s="17">
        <v>-3.2</v>
      </c>
      <c r="I30" s="17">
        <v>6.4</v>
      </c>
      <c r="J30" s="17">
        <v>0</v>
      </c>
      <c r="K30" s="17">
        <v>0.8</v>
      </c>
      <c r="L30" s="17">
        <v>-1.4</v>
      </c>
      <c r="M30" s="17">
        <v>-2.7</v>
      </c>
      <c r="N30" s="17">
        <v>0</v>
      </c>
      <c r="O30" s="17"/>
      <c r="P30" s="17">
        <v>10.6</v>
      </c>
      <c r="Q30" s="17"/>
      <c r="R30" s="17">
        <v>0</v>
      </c>
      <c r="S30" s="17">
        <v>0</v>
      </c>
      <c r="T30" s="17"/>
      <c r="U30" s="17"/>
      <c r="V30" s="17"/>
      <c r="W30" s="17"/>
      <c r="X30" s="17">
        <v>18.7</v>
      </c>
      <c r="Y30" s="17">
        <v>1.6</v>
      </c>
      <c r="Z30" s="17">
        <v>0.7</v>
      </c>
      <c r="AA30" s="17">
        <v>2.2000000000000002</v>
      </c>
      <c r="AB30" s="17">
        <v>-3.4</v>
      </c>
      <c r="AC30" s="17">
        <v>5.9</v>
      </c>
      <c r="AD30" s="17">
        <v>14.5</v>
      </c>
      <c r="AE30" s="17"/>
      <c r="AF30" s="17"/>
      <c r="AG30" s="17"/>
      <c r="AH30" s="17"/>
      <c r="AI30" s="17">
        <v>11.9</v>
      </c>
      <c r="AJ30" s="17">
        <v>-4.0999999999999996</v>
      </c>
      <c r="AK30" s="17"/>
      <c r="AL30" s="17"/>
      <c r="AM30" s="17"/>
      <c r="AN30" s="17">
        <v>-1.1000000000000001</v>
      </c>
      <c r="AO30" s="17">
        <v>0</v>
      </c>
      <c r="AP30" s="17">
        <v>7</v>
      </c>
      <c r="AQ30" s="17">
        <v>19.399999999999999</v>
      </c>
      <c r="AR30" s="17">
        <v>1</v>
      </c>
      <c r="AS30" s="17">
        <v>0</v>
      </c>
      <c r="AT30" s="17">
        <v>2.2000000000000002</v>
      </c>
      <c r="AU30" s="17">
        <v>0.5</v>
      </c>
      <c r="AV30" s="17">
        <v>23</v>
      </c>
      <c r="AW30" s="17">
        <v>-2.9</v>
      </c>
      <c r="AX30" s="17">
        <v>-19.7</v>
      </c>
      <c r="AY30" s="17">
        <v>11.3</v>
      </c>
      <c r="AZ30" s="17">
        <v>0</v>
      </c>
      <c r="BA30" s="17">
        <v>3.2</v>
      </c>
      <c r="BB30" s="17">
        <v>0.9</v>
      </c>
      <c r="BC30" s="17">
        <v>0.1</v>
      </c>
      <c r="BD30" s="17">
        <v>4</v>
      </c>
      <c r="BE30" s="17"/>
      <c r="BF30" s="17"/>
      <c r="BG30" s="17">
        <v>2.6</v>
      </c>
      <c r="BH30" s="17"/>
      <c r="BI30" s="17"/>
      <c r="BJ30" s="17">
        <v>-0.3</v>
      </c>
      <c r="BK30" s="17"/>
      <c r="BL30" s="17"/>
      <c r="BM30" s="17"/>
      <c r="BN30" s="17">
        <v>11.3</v>
      </c>
      <c r="BO30" s="17">
        <v>-20</v>
      </c>
      <c r="BP30" s="17">
        <v>-43.7</v>
      </c>
      <c r="BQ30" s="17">
        <v>0</v>
      </c>
      <c r="BR30" s="17">
        <v>31.4</v>
      </c>
      <c r="BS30" s="17">
        <v>14.5</v>
      </c>
      <c r="BT30" s="17">
        <v>0.8</v>
      </c>
      <c r="BU30" s="17"/>
      <c r="BV30" s="17"/>
      <c r="BW30" s="17"/>
      <c r="BX30" s="17"/>
      <c r="BY30" s="17"/>
      <c r="BZ30" s="17"/>
      <c r="CA30" s="17">
        <v>-0.7</v>
      </c>
      <c r="CB30" s="17">
        <v>49.6</v>
      </c>
      <c r="CC30" s="17">
        <v>31.5</v>
      </c>
      <c r="CD30" s="17">
        <v>9.4</v>
      </c>
      <c r="CE30" s="17">
        <v>5.5</v>
      </c>
      <c r="CF30" s="17">
        <v>1.8</v>
      </c>
      <c r="CG30" s="17">
        <v>-6.1</v>
      </c>
      <c r="CH30" s="17">
        <v>11.2</v>
      </c>
      <c r="CI30" s="17">
        <v>12.8</v>
      </c>
      <c r="CJ30" s="17">
        <v>21.2</v>
      </c>
      <c r="CK30" s="17">
        <v>23.8</v>
      </c>
      <c r="CL30" s="17">
        <v>12.1</v>
      </c>
      <c r="CM30" s="17">
        <v>8</v>
      </c>
      <c r="CN30" s="17"/>
      <c r="CO30" s="17"/>
      <c r="CP30" s="17"/>
      <c r="CQ30" s="17"/>
      <c r="CR30" s="17">
        <v>-8.3000000000000007</v>
      </c>
      <c r="CS30" s="17">
        <v>-7.7</v>
      </c>
      <c r="CT30" s="17">
        <v>-1.8</v>
      </c>
      <c r="CU30" s="17">
        <v>0</v>
      </c>
      <c r="CV30" s="17">
        <v>0.4</v>
      </c>
      <c r="CW30" s="17"/>
      <c r="CX30" s="17">
        <v>-14.6</v>
      </c>
      <c r="CY30" s="17">
        <v>9.4</v>
      </c>
      <c r="CZ30" s="17"/>
      <c r="DA30" s="17"/>
      <c r="DB30" s="17">
        <v>0</v>
      </c>
      <c r="DC30" s="17">
        <v>-0.1</v>
      </c>
      <c r="DD30" s="17"/>
      <c r="DE30" s="17">
        <v>32.200000000000003</v>
      </c>
      <c r="DF30" s="17"/>
      <c r="DG30" s="17">
        <v>0.1</v>
      </c>
      <c r="DH30" s="17">
        <v>0.8</v>
      </c>
      <c r="DI30" s="17">
        <v>0.2</v>
      </c>
      <c r="DJ30" s="17">
        <v>1.1000000000000001</v>
      </c>
      <c r="DK30" s="17">
        <v>0.1</v>
      </c>
      <c r="DL30" s="17">
        <v>0.5</v>
      </c>
      <c r="DM30" s="17"/>
      <c r="DN30" s="17">
        <v>-0.8</v>
      </c>
      <c r="DO30" s="17">
        <v>-2.2000000000000002</v>
      </c>
      <c r="DP30" s="17">
        <v>0.4</v>
      </c>
      <c r="DQ30" s="17">
        <v>-8.6999999999999993</v>
      </c>
      <c r="DR30" s="17">
        <v>-3.6</v>
      </c>
      <c r="DS30" s="17">
        <v>0</v>
      </c>
      <c r="DT30" s="17">
        <v>0.5</v>
      </c>
      <c r="DU30" s="17">
        <v>0.2</v>
      </c>
      <c r="DV30" s="17"/>
      <c r="DW30" s="17">
        <v>-2.7</v>
      </c>
      <c r="DX30" s="17">
        <v>0.2</v>
      </c>
      <c r="DY30" s="17">
        <v>0</v>
      </c>
      <c r="DZ30" s="17">
        <v>0.9</v>
      </c>
      <c r="EA30" s="17">
        <v>0.9</v>
      </c>
      <c r="EB30" s="17"/>
      <c r="EC30" s="17">
        <v>1.5</v>
      </c>
      <c r="ED30" s="17">
        <v>3.6</v>
      </c>
      <c r="EE30" s="17">
        <v>0.1</v>
      </c>
      <c r="EF30" s="17">
        <v>-0.2</v>
      </c>
      <c r="EG30" s="17">
        <v>0.3</v>
      </c>
      <c r="EH30" s="17">
        <v>0.8</v>
      </c>
      <c r="EI30" s="17">
        <v>1.5</v>
      </c>
      <c r="EJ30" s="17">
        <v>-0.2</v>
      </c>
      <c r="EK30" s="17">
        <v>2.2000000000000002</v>
      </c>
      <c r="EL30" s="17">
        <v>0.2</v>
      </c>
      <c r="EM30" s="17">
        <v>0.2</v>
      </c>
      <c r="EN30" s="17">
        <v>0.2</v>
      </c>
      <c r="EO30" s="17"/>
      <c r="EP30" s="17">
        <v>8.5</v>
      </c>
      <c r="EQ30" s="17">
        <v>2.2000000000000002</v>
      </c>
      <c r="ER30" s="17">
        <v>-15.9</v>
      </c>
      <c r="ES30" s="17">
        <v>-0.1</v>
      </c>
      <c r="ET30" s="17">
        <v>-4.0999999999999996</v>
      </c>
      <c r="EU30" s="17"/>
      <c r="EV30" s="17">
        <v>-2.9</v>
      </c>
      <c r="EW30" s="17">
        <v>0.7</v>
      </c>
      <c r="EX30" s="17">
        <v>0.3</v>
      </c>
      <c r="EY30" s="17">
        <v>0.4</v>
      </c>
      <c r="EZ30" s="17">
        <v>0.6</v>
      </c>
      <c r="FA30" s="17">
        <v>2.2999999999999998</v>
      </c>
      <c r="FB30" s="17"/>
      <c r="FC30" s="17">
        <v>1.2</v>
      </c>
      <c r="FD30" s="17">
        <v>0.6</v>
      </c>
      <c r="FE30" s="17">
        <v>13.4</v>
      </c>
      <c r="FF30" s="17">
        <v>0.4</v>
      </c>
      <c r="FG30" s="17">
        <v>1.8</v>
      </c>
      <c r="FH30" s="17">
        <v>3.1</v>
      </c>
      <c r="FI30" s="17">
        <v>4.2</v>
      </c>
      <c r="FJ30" s="17">
        <v>4.0999999999999996</v>
      </c>
      <c r="FK30" s="17"/>
      <c r="FL30" s="17">
        <v>323</v>
      </c>
      <c r="FM30" s="15"/>
      <c r="FN30" s="17">
        <v>2.6824699999999999</v>
      </c>
      <c r="FO30" s="17">
        <v>0.46100000000000002</v>
      </c>
      <c r="FP30" s="17">
        <v>2.9554999999999998</v>
      </c>
      <c r="FQ30" s="17">
        <v>1.2</v>
      </c>
      <c r="FR30" s="17">
        <v>1.2559199999999999</v>
      </c>
      <c r="FS30" s="17">
        <v>2.6752099999999999</v>
      </c>
      <c r="FT30" s="17"/>
      <c r="FU30" s="17">
        <v>1.1000000000000001</v>
      </c>
      <c r="FV30" s="17">
        <v>12.3301</v>
      </c>
    </row>
    <row r="31" spans="1:178" ht="24" customHeight="1" x14ac:dyDescent="0.3">
      <c r="A31" s="16" t="s">
        <v>72</v>
      </c>
      <c r="B31" s="16" t="s">
        <v>776</v>
      </c>
      <c r="C31" s="17">
        <v>47.6</v>
      </c>
      <c r="D31" s="17">
        <v>-23.6</v>
      </c>
      <c r="E31" s="17">
        <v>-9.5</v>
      </c>
      <c r="F31" s="17"/>
      <c r="G31" s="17"/>
      <c r="H31" s="17">
        <v>-8.3000000000000007</v>
      </c>
      <c r="I31" s="17">
        <v>-1.5</v>
      </c>
      <c r="J31" s="17">
        <v>0</v>
      </c>
      <c r="K31" s="17">
        <v>1.4</v>
      </c>
      <c r="L31" s="17">
        <v>0.4</v>
      </c>
      <c r="M31" s="17">
        <v>-4.4000000000000004</v>
      </c>
      <c r="N31" s="17">
        <v>0</v>
      </c>
      <c r="O31" s="17"/>
      <c r="P31" s="17">
        <v>10.6</v>
      </c>
      <c r="Q31" s="17"/>
      <c r="R31" s="17">
        <v>0</v>
      </c>
      <c r="S31" s="17">
        <v>0</v>
      </c>
      <c r="T31" s="17"/>
      <c r="U31" s="17"/>
      <c r="V31" s="17"/>
      <c r="W31" s="17"/>
      <c r="X31" s="17">
        <v>19.8</v>
      </c>
      <c r="Y31" s="17">
        <v>1.1000000000000001</v>
      </c>
      <c r="Z31" s="17">
        <v>0.3</v>
      </c>
      <c r="AA31" s="17">
        <v>2.1</v>
      </c>
      <c r="AB31" s="17">
        <v>-3.4</v>
      </c>
      <c r="AC31" s="17">
        <v>6.1</v>
      </c>
      <c r="AD31" s="17">
        <v>15.4</v>
      </c>
      <c r="AE31" s="17"/>
      <c r="AF31" s="17"/>
      <c r="AG31" s="17"/>
      <c r="AH31" s="17"/>
      <c r="AI31" s="17">
        <v>12.8</v>
      </c>
      <c r="AJ31" s="17">
        <v>-1.7</v>
      </c>
      <c r="AK31" s="17"/>
      <c r="AL31" s="17"/>
      <c r="AM31" s="17"/>
      <c r="AN31" s="17">
        <v>-1</v>
      </c>
      <c r="AO31" s="17">
        <v>0</v>
      </c>
      <c r="AP31" s="17">
        <v>7.3</v>
      </c>
      <c r="AQ31" s="17">
        <v>19.899999999999999</v>
      </c>
      <c r="AR31" s="17">
        <v>1.1000000000000001</v>
      </c>
      <c r="AS31" s="17">
        <v>0</v>
      </c>
      <c r="AT31" s="17">
        <v>2.4</v>
      </c>
      <c r="AU31" s="17">
        <v>1.8</v>
      </c>
      <c r="AV31" s="17">
        <v>21.4</v>
      </c>
      <c r="AW31" s="17">
        <v>-4.5</v>
      </c>
      <c r="AX31" s="17">
        <v>-21.3</v>
      </c>
      <c r="AY31" s="17">
        <v>10.3</v>
      </c>
      <c r="AZ31" s="17">
        <v>0</v>
      </c>
      <c r="BA31" s="17">
        <v>2.5</v>
      </c>
      <c r="BB31" s="17">
        <v>1</v>
      </c>
      <c r="BC31" s="17">
        <v>0.1</v>
      </c>
      <c r="BD31" s="17">
        <v>4</v>
      </c>
      <c r="BE31" s="17"/>
      <c r="BF31" s="17"/>
      <c r="BG31" s="17">
        <v>2</v>
      </c>
      <c r="BH31" s="17"/>
      <c r="BI31" s="17"/>
      <c r="BJ31" s="17">
        <v>-5</v>
      </c>
      <c r="BK31" s="17"/>
      <c r="BL31" s="17"/>
      <c r="BM31" s="17"/>
      <c r="BN31" s="17">
        <v>11.7</v>
      </c>
      <c r="BO31" s="17">
        <v>-17.899999999999999</v>
      </c>
      <c r="BP31" s="17">
        <v>-43.7</v>
      </c>
      <c r="BQ31" s="17">
        <v>0</v>
      </c>
      <c r="BR31" s="17">
        <v>33.1</v>
      </c>
      <c r="BS31" s="17">
        <v>14.3</v>
      </c>
      <c r="BT31" s="17">
        <v>1.2</v>
      </c>
      <c r="BU31" s="17"/>
      <c r="BV31" s="17"/>
      <c r="BW31" s="17"/>
      <c r="BX31" s="17"/>
      <c r="BY31" s="17"/>
      <c r="BZ31" s="17"/>
      <c r="CA31" s="17">
        <v>-0.7</v>
      </c>
      <c r="CB31" s="17">
        <v>98.7</v>
      </c>
      <c r="CC31" s="17">
        <v>53.9</v>
      </c>
      <c r="CD31" s="17">
        <v>10.1</v>
      </c>
      <c r="CE31" s="17">
        <v>12.7</v>
      </c>
      <c r="CF31" s="17">
        <v>2</v>
      </c>
      <c r="CG31" s="17">
        <v>-7.9</v>
      </c>
      <c r="CH31" s="17">
        <v>10.8</v>
      </c>
      <c r="CI31" s="17">
        <v>12.1</v>
      </c>
      <c r="CJ31" s="17">
        <v>39.9</v>
      </c>
      <c r="CK31" s="17">
        <v>42.3</v>
      </c>
      <c r="CL31" s="17">
        <v>2.5</v>
      </c>
      <c r="CM31" s="17">
        <v>0.7</v>
      </c>
      <c r="CN31" s="17"/>
      <c r="CO31" s="17"/>
      <c r="CP31" s="17"/>
      <c r="CQ31" s="17"/>
      <c r="CR31" s="17">
        <v>-9.1999999999999993</v>
      </c>
      <c r="CS31" s="17">
        <v>-8</v>
      </c>
      <c r="CT31" s="17">
        <v>-1.8</v>
      </c>
      <c r="CU31" s="17">
        <v>0</v>
      </c>
      <c r="CV31" s="17">
        <v>0.4</v>
      </c>
      <c r="CW31" s="17"/>
      <c r="CX31" s="17">
        <v>-15.8</v>
      </c>
      <c r="CY31" s="17">
        <v>9.4</v>
      </c>
      <c r="CZ31" s="17"/>
      <c r="DA31" s="17"/>
      <c r="DB31" s="17">
        <v>0</v>
      </c>
      <c r="DC31" s="17">
        <v>0</v>
      </c>
      <c r="DD31" s="17"/>
      <c r="DE31" s="17">
        <v>32.4</v>
      </c>
      <c r="DF31" s="17"/>
      <c r="DG31" s="17">
        <v>0.1</v>
      </c>
      <c r="DH31" s="17">
        <v>0.8</v>
      </c>
      <c r="DI31" s="17">
        <v>0.2</v>
      </c>
      <c r="DJ31" s="17">
        <v>1.2</v>
      </c>
      <c r="DK31" s="17">
        <v>0.2</v>
      </c>
      <c r="DL31" s="17">
        <v>0.5</v>
      </c>
      <c r="DM31" s="17"/>
      <c r="DN31" s="17">
        <v>-0.8</v>
      </c>
      <c r="DO31" s="17">
        <v>-2.2000000000000002</v>
      </c>
      <c r="DP31" s="17">
        <v>0.4</v>
      </c>
      <c r="DQ31" s="17">
        <v>-8.5</v>
      </c>
      <c r="DR31" s="17">
        <v>-3.6</v>
      </c>
      <c r="DS31" s="17">
        <v>0.1</v>
      </c>
      <c r="DT31" s="17">
        <v>0.4</v>
      </c>
      <c r="DU31" s="17">
        <v>0.2</v>
      </c>
      <c r="DV31" s="17"/>
      <c r="DW31" s="17">
        <v>-2.6</v>
      </c>
      <c r="DX31" s="17">
        <v>0.2</v>
      </c>
      <c r="DY31" s="17">
        <v>0.1</v>
      </c>
      <c r="DZ31" s="17">
        <v>1</v>
      </c>
      <c r="EA31" s="17">
        <v>0.7</v>
      </c>
      <c r="EB31" s="17"/>
      <c r="EC31" s="17">
        <v>1.5</v>
      </c>
      <c r="ED31" s="17">
        <v>3.6</v>
      </c>
      <c r="EE31" s="17">
        <v>1.3</v>
      </c>
      <c r="EF31" s="17">
        <v>0.7</v>
      </c>
      <c r="EG31" s="17">
        <v>0.4</v>
      </c>
      <c r="EH31" s="17">
        <v>0.7</v>
      </c>
      <c r="EI31" s="17">
        <v>1.5</v>
      </c>
      <c r="EJ31" s="17">
        <v>-0.2</v>
      </c>
      <c r="EK31" s="17">
        <v>2.2000000000000002</v>
      </c>
      <c r="EL31" s="17">
        <v>0.2</v>
      </c>
      <c r="EM31" s="17">
        <v>0.2</v>
      </c>
      <c r="EN31" s="17">
        <v>0.2</v>
      </c>
      <c r="EO31" s="17"/>
      <c r="EP31" s="17">
        <v>8.1999999999999993</v>
      </c>
      <c r="EQ31" s="17">
        <v>2.6</v>
      </c>
      <c r="ER31" s="17">
        <v>-13.7</v>
      </c>
      <c r="ES31" s="17">
        <v>-0.2</v>
      </c>
      <c r="ET31" s="17">
        <v>-0.1</v>
      </c>
      <c r="EU31" s="17"/>
      <c r="EV31" s="17">
        <v>-10.3</v>
      </c>
      <c r="EW31" s="17">
        <v>0.7</v>
      </c>
      <c r="EX31" s="17">
        <v>0.3</v>
      </c>
      <c r="EY31" s="17">
        <v>0.4</v>
      </c>
      <c r="EZ31" s="17">
        <v>0.6</v>
      </c>
      <c r="FA31" s="17">
        <v>2.7</v>
      </c>
      <c r="FB31" s="17"/>
      <c r="FC31" s="17">
        <v>1</v>
      </c>
      <c r="FD31" s="17">
        <v>1.7</v>
      </c>
      <c r="FE31" s="17">
        <v>10.4</v>
      </c>
      <c r="FF31" s="17">
        <v>0.2</v>
      </c>
      <c r="FG31" s="17">
        <v>2</v>
      </c>
      <c r="FH31" s="17">
        <v>2</v>
      </c>
      <c r="FI31" s="17">
        <v>3.8</v>
      </c>
      <c r="FJ31" s="17">
        <v>4.0999999999999996</v>
      </c>
      <c r="FK31" s="17"/>
      <c r="FL31" s="17">
        <v>407.5</v>
      </c>
      <c r="FM31" s="15"/>
      <c r="FN31" s="17">
        <v>2.7713199999999998</v>
      </c>
      <c r="FO31" s="17">
        <v>0.29199999999999998</v>
      </c>
      <c r="FP31" s="17">
        <v>2.9315000000000002</v>
      </c>
      <c r="FQ31" s="17">
        <v>1.4</v>
      </c>
      <c r="FR31" s="17">
        <v>1.24936</v>
      </c>
      <c r="FS31" s="17">
        <v>2.673</v>
      </c>
      <c r="FT31" s="17"/>
      <c r="FU31" s="17">
        <v>1</v>
      </c>
      <c r="FV31" s="17">
        <v>12.31718</v>
      </c>
    </row>
    <row r="32" spans="1:178" ht="24" customHeight="1" x14ac:dyDescent="0.3">
      <c r="A32" s="16" t="s">
        <v>72</v>
      </c>
      <c r="B32" s="16" t="s">
        <v>777</v>
      </c>
      <c r="C32" s="17">
        <v>46.9</v>
      </c>
      <c r="D32" s="17">
        <v>33</v>
      </c>
      <c r="E32" s="17">
        <v>18.3</v>
      </c>
      <c r="F32" s="17"/>
      <c r="G32" s="17"/>
      <c r="H32" s="17">
        <v>-7.6</v>
      </c>
      <c r="I32" s="17">
        <v>0.5</v>
      </c>
      <c r="J32" s="17">
        <v>0</v>
      </c>
      <c r="K32" s="17">
        <v>0</v>
      </c>
      <c r="L32" s="17">
        <v>-4.0999999999999996</v>
      </c>
      <c r="M32" s="17">
        <v>-8.9</v>
      </c>
      <c r="N32" s="17">
        <v>0</v>
      </c>
      <c r="O32" s="17"/>
      <c r="P32" s="17">
        <v>8.6</v>
      </c>
      <c r="Q32" s="17"/>
      <c r="R32" s="17">
        <v>0</v>
      </c>
      <c r="S32" s="17">
        <v>0</v>
      </c>
      <c r="T32" s="17"/>
      <c r="U32" s="17"/>
      <c r="V32" s="17"/>
      <c r="W32" s="17"/>
      <c r="X32" s="17">
        <v>18.600000000000001</v>
      </c>
      <c r="Y32" s="17">
        <v>1.1000000000000001</v>
      </c>
      <c r="Z32" s="17">
        <v>0.3</v>
      </c>
      <c r="AA32" s="17">
        <v>2</v>
      </c>
      <c r="AB32" s="17">
        <v>-3.4</v>
      </c>
      <c r="AC32" s="17">
        <v>6.2</v>
      </c>
      <c r="AD32" s="17">
        <v>15.6</v>
      </c>
      <c r="AE32" s="17"/>
      <c r="AF32" s="17"/>
      <c r="AG32" s="17"/>
      <c r="AH32" s="17"/>
      <c r="AI32" s="17">
        <v>13.8</v>
      </c>
      <c r="AJ32" s="17">
        <v>-2.1</v>
      </c>
      <c r="AK32" s="17"/>
      <c r="AL32" s="17"/>
      <c r="AM32" s="17"/>
      <c r="AN32" s="17">
        <v>-0.8</v>
      </c>
      <c r="AO32" s="17">
        <v>0</v>
      </c>
      <c r="AP32" s="17">
        <v>7</v>
      </c>
      <c r="AQ32" s="17">
        <v>19.899999999999999</v>
      </c>
      <c r="AR32" s="17">
        <v>0.9</v>
      </c>
      <c r="AS32" s="17">
        <v>-0.1</v>
      </c>
      <c r="AT32" s="17">
        <v>2.2999999999999998</v>
      </c>
      <c r="AU32" s="17">
        <v>1.9</v>
      </c>
      <c r="AV32" s="17">
        <v>19.7</v>
      </c>
      <c r="AW32" s="17">
        <v>-6.2</v>
      </c>
      <c r="AX32" s="17">
        <v>-23.1</v>
      </c>
      <c r="AY32" s="17">
        <v>8.5</v>
      </c>
      <c r="AZ32" s="17">
        <v>0</v>
      </c>
      <c r="BA32" s="17">
        <v>2.4</v>
      </c>
      <c r="BB32" s="17">
        <v>0.9</v>
      </c>
      <c r="BC32" s="17">
        <v>0.1</v>
      </c>
      <c r="BD32" s="17">
        <v>4</v>
      </c>
      <c r="BE32" s="17"/>
      <c r="BF32" s="17"/>
      <c r="BG32" s="17">
        <v>-0.4</v>
      </c>
      <c r="BH32" s="17"/>
      <c r="BI32" s="17"/>
      <c r="BJ32" s="17">
        <v>-4.5</v>
      </c>
      <c r="BK32" s="17"/>
      <c r="BL32" s="17"/>
      <c r="BM32" s="17"/>
      <c r="BN32" s="17">
        <v>6</v>
      </c>
      <c r="BO32" s="17">
        <v>-22.2</v>
      </c>
      <c r="BP32" s="17">
        <v>-45.7</v>
      </c>
      <c r="BQ32" s="17">
        <v>0</v>
      </c>
      <c r="BR32" s="17">
        <v>29.7</v>
      </c>
      <c r="BS32" s="17">
        <v>13.6</v>
      </c>
      <c r="BT32" s="17">
        <v>0.3</v>
      </c>
      <c r="BU32" s="17"/>
      <c r="BV32" s="17"/>
      <c r="BW32" s="17"/>
      <c r="BX32" s="17"/>
      <c r="BY32" s="17"/>
      <c r="BZ32" s="17"/>
      <c r="CA32" s="17">
        <v>-0.7</v>
      </c>
      <c r="CB32" s="17">
        <v>98.5</v>
      </c>
      <c r="CC32" s="17">
        <v>54.4</v>
      </c>
      <c r="CD32" s="17">
        <v>10</v>
      </c>
      <c r="CE32" s="17">
        <v>12.7</v>
      </c>
      <c r="CF32" s="17">
        <v>7.9</v>
      </c>
      <c r="CG32" s="17">
        <v>-9.6999999999999993</v>
      </c>
      <c r="CH32" s="17">
        <v>10.5</v>
      </c>
      <c r="CI32" s="17">
        <v>11.6</v>
      </c>
      <c r="CJ32" s="17">
        <v>38.9</v>
      </c>
      <c r="CK32" s="17">
        <v>41.5</v>
      </c>
      <c r="CL32" s="17">
        <v>1.7</v>
      </c>
      <c r="CM32" s="17">
        <v>-3</v>
      </c>
      <c r="CN32" s="17"/>
      <c r="CO32" s="17"/>
      <c r="CP32" s="17"/>
      <c r="CQ32" s="17"/>
      <c r="CR32" s="17">
        <v>-12</v>
      </c>
      <c r="CS32" s="17">
        <v>-9.6999999999999993</v>
      </c>
      <c r="CT32" s="17">
        <v>-1.8</v>
      </c>
      <c r="CU32" s="17">
        <v>0</v>
      </c>
      <c r="CV32" s="17">
        <v>0.4</v>
      </c>
      <c r="CW32" s="17"/>
      <c r="CX32" s="17">
        <v>-15.2</v>
      </c>
      <c r="CY32" s="17">
        <v>9.5</v>
      </c>
      <c r="CZ32" s="17"/>
      <c r="DA32" s="17"/>
      <c r="DB32" s="17">
        <v>0</v>
      </c>
      <c r="DC32" s="17">
        <v>0</v>
      </c>
      <c r="DD32" s="17"/>
      <c r="DE32" s="17">
        <v>33</v>
      </c>
      <c r="DF32" s="17"/>
      <c r="DG32" s="17">
        <v>0.1</v>
      </c>
      <c r="DH32" s="17">
        <v>0.9</v>
      </c>
      <c r="DI32" s="17">
        <v>0.2</v>
      </c>
      <c r="DJ32" s="17">
        <v>1.2</v>
      </c>
      <c r="DK32" s="17">
        <v>0.2</v>
      </c>
      <c r="DL32" s="17">
        <v>0.5</v>
      </c>
      <c r="DM32" s="17"/>
      <c r="DN32" s="17">
        <v>-0.8</v>
      </c>
      <c r="DO32" s="17">
        <v>-2.2000000000000002</v>
      </c>
      <c r="DP32" s="17">
        <v>-0.2</v>
      </c>
      <c r="DQ32" s="17">
        <v>-9.5</v>
      </c>
      <c r="DR32" s="17">
        <v>-3.8</v>
      </c>
      <c r="DS32" s="17">
        <v>0</v>
      </c>
      <c r="DT32" s="17">
        <v>0.4</v>
      </c>
      <c r="DU32" s="17">
        <v>0.2</v>
      </c>
      <c r="DV32" s="17"/>
      <c r="DW32" s="17">
        <v>-2.7</v>
      </c>
      <c r="DX32" s="17">
        <v>0.1</v>
      </c>
      <c r="DY32" s="17">
        <v>-0.3</v>
      </c>
      <c r="DZ32" s="17">
        <v>0.1</v>
      </c>
      <c r="EA32" s="17">
        <v>0.7</v>
      </c>
      <c r="EB32" s="17"/>
      <c r="EC32" s="17">
        <v>1.5</v>
      </c>
      <c r="ED32" s="17">
        <v>3.7</v>
      </c>
      <c r="EE32" s="17">
        <v>-3.4</v>
      </c>
      <c r="EF32" s="17">
        <v>-4.2</v>
      </c>
      <c r="EG32" s="17">
        <v>0</v>
      </c>
      <c r="EH32" s="17">
        <v>0</v>
      </c>
      <c r="EI32" s="17">
        <v>1.5</v>
      </c>
      <c r="EJ32" s="17">
        <v>-0.2</v>
      </c>
      <c r="EK32" s="17">
        <v>2</v>
      </c>
      <c r="EL32" s="17">
        <v>0.2</v>
      </c>
      <c r="EM32" s="17">
        <v>0.2</v>
      </c>
      <c r="EN32" s="17">
        <v>0.2</v>
      </c>
      <c r="EO32" s="17"/>
      <c r="EP32" s="17">
        <v>8.1999999999999993</v>
      </c>
      <c r="EQ32" s="17">
        <v>3</v>
      </c>
      <c r="ER32" s="17">
        <v>-23.4</v>
      </c>
      <c r="ES32" s="17">
        <v>-0.2</v>
      </c>
      <c r="ET32" s="17">
        <v>-4.0999999999999996</v>
      </c>
      <c r="EU32" s="17"/>
      <c r="EV32" s="17">
        <v>-17</v>
      </c>
      <c r="EW32" s="17">
        <v>0.7</v>
      </c>
      <c r="EX32" s="17">
        <v>0.3</v>
      </c>
      <c r="EY32" s="17">
        <v>0.4</v>
      </c>
      <c r="EZ32" s="17">
        <v>0.6</v>
      </c>
      <c r="FA32" s="17">
        <v>2.9</v>
      </c>
      <c r="FB32" s="17"/>
      <c r="FC32" s="17">
        <v>1</v>
      </c>
      <c r="FD32" s="17">
        <v>1</v>
      </c>
      <c r="FE32" s="17">
        <v>10.7</v>
      </c>
      <c r="FF32" s="17">
        <v>0.2</v>
      </c>
      <c r="FG32" s="17">
        <v>2.2000000000000002</v>
      </c>
      <c r="FH32" s="17">
        <v>0.5</v>
      </c>
      <c r="FI32" s="17">
        <v>4.2</v>
      </c>
      <c r="FJ32" s="17">
        <v>4</v>
      </c>
      <c r="FK32" s="17"/>
      <c r="FL32" s="17">
        <v>413.3</v>
      </c>
      <c r="FM32" s="15"/>
      <c r="FN32" s="17">
        <v>2.40618</v>
      </c>
      <c r="FO32" s="17">
        <v>0.20799999999999999</v>
      </c>
      <c r="FP32" s="17">
        <v>2.7360000000000002</v>
      </c>
      <c r="FQ32" s="17">
        <v>1.2</v>
      </c>
      <c r="FR32" s="17">
        <v>1.2583500000000001</v>
      </c>
      <c r="FS32" s="17">
        <v>2.6898599999999999</v>
      </c>
      <c r="FT32" s="17"/>
      <c r="FU32" s="17">
        <v>1.1000000000000001</v>
      </c>
      <c r="FV32" s="17">
        <v>11.59839</v>
      </c>
    </row>
    <row r="33" spans="1:178" ht="24" customHeight="1" x14ac:dyDescent="0.3">
      <c r="A33" s="16" t="s">
        <v>72</v>
      </c>
      <c r="B33" s="16" t="s">
        <v>778</v>
      </c>
      <c r="C33" s="17">
        <v>47.4</v>
      </c>
      <c r="D33" s="17">
        <v>46.3</v>
      </c>
      <c r="E33" s="17">
        <v>21.1</v>
      </c>
      <c r="F33" s="17"/>
      <c r="G33" s="17"/>
      <c r="H33" s="17">
        <v>-6.7</v>
      </c>
      <c r="I33" s="17">
        <v>-0.1</v>
      </c>
      <c r="J33" s="17">
        <v>2.9</v>
      </c>
      <c r="K33" s="17">
        <v>0</v>
      </c>
      <c r="L33" s="17">
        <v>-2.7</v>
      </c>
      <c r="M33" s="17">
        <v>-6.7</v>
      </c>
      <c r="N33" s="17">
        <v>0</v>
      </c>
      <c r="O33" s="17"/>
      <c r="P33" s="17">
        <v>9.6</v>
      </c>
      <c r="Q33" s="17"/>
      <c r="R33" s="17">
        <v>0</v>
      </c>
      <c r="S33" s="17">
        <v>0.1</v>
      </c>
      <c r="T33" s="17"/>
      <c r="U33" s="17"/>
      <c r="V33" s="17"/>
      <c r="W33" s="17"/>
      <c r="X33" s="17">
        <v>17.3</v>
      </c>
      <c r="Y33" s="17">
        <v>1.3</v>
      </c>
      <c r="Z33" s="17">
        <v>0.5</v>
      </c>
      <c r="AA33" s="17">
        <v>2</v>
      </c>
      <c r="AB33" s="17">
        <v>-3.4</v>
      </c>
      <c r="AC33" s="17">
        <v>6.1</v>
      </c>
      <c r="AD33" s="17">
        <v>14</v>
      </c>
      <c r="AE33" s="17"/>
      <c r="AF33" s="17"/>
      <c r="AG33" s="17"/>
      <c r="AH33" s="17"/>
      <c r="AI33" s="17">
        <v>12.7</v>
      </c>
      <c r="AJ33" s="17">
        <v>-1.5</v>
      </c>
      <c r="AK33" s="17"/>
      <c r="AL33" s="17"/>
      <c r="AM33" s="17"/>
      <c r="AN33" s="17">
        <v>-1.5</v>
      </c>
      <c r="AO33" s="17">
        <v>0</v>
      </c>
      <c r="AP33" s="17">
        <v>6.1</v>
      </c>
      <c r="AQ33" s="17">
        <v>20.2</v>
      </c>
      <c r="AR33" s="17">
        <v>1.1000000000000001</v>
      </c>
      <c r="AS33" s="17">
        <v>-0.4</v>
      </c>
      <c r="AT33" s="17">
        <v>2.2999999999999998</v>
      </c>
      <c r="AU33" s="17">
        <v>1.3</v>
      </c>
      <c r="AV33" s="17">
        <v>20.5</v>
      </c>
      <c r="AW33" s="17">
        <v>-5.5</v>
      </c>
      <c r="AX33" s="17">
        <v>-22.1</v>
      </c>
      <c r="AY33" s="17">
        <v>8</v>
      </c>
      <c r="AZ33" s="17">
        <v>0.7</v>
      </c>
      <c r="BA33" s="17">
        <v>1.8</v>
      </c>
      <c r="BB33" s="17">
        <v>0.9</v>
      </c>
      <c r="BC33" s="17">
        <v>0.1</v>
      </c>
      <c r="BD33" s="17">
        <v>4.5</v>
      </c>
      <c r="BE33" s="17"/>
      <c r="BF33" s="17"/>
      <c r="BG33" s="17">
        <v>0.5</v>
      </c>
      <c r="BH33" s="17"/>
      <c r="BI33" s="17"/>
      <c r="BJ33" s="17">
        <v>-4</v>
      </c>
      <c r="BK33" s="17"/>
      <c r="BL33" s="17"/>
      <c r="BM33" s="17"/>
      <c r="BN33" s="17">
        <v>3.5</v>
      </c>
      <c r="BO33" s="17">
        <v>-20.7</v>
      </c>
      <c r="BP33" s="17">
        <v>-44.4</v>
      </c>
      <c r="BQ33" s="17">
        <v>0</v>
      </c>
      <c r="BR33" s="17">
        <v>30.1</v>
      </c>
      <c r="BS33" s="17">
        <v>14</v>
      </c>
      <c r="BT33" s="17">
        <v>0.6</v>
      </c>
      <c r="BU33" s="17"/>
      <c r="BV33" s="17"/>
      <c r="BW33" s="17"/>
      <c r="BX33" s="17"/>
      <c r="BY33" s="17"/>
      <c r="BZ33" s="17"/>
      <c r="CA33" s="17">
        <v>-0.7</v>
      </c>
      <c r="CB33" s="17">
        <v>98.9</v>
      </c>
      <c r="CC33" s="17">
        <v>54.6</v>
      </c>
      <c r="CD33" s="17">
        <v>10.1</v>
      </c>
      <c r="CE33" s="17">
        <v>12.7</v>
      </c>
      <c r="CF33" s="17">
        <v>8.1</v>
      </c>
      <c r="CG33" s="17">
        <v>-9.4</v>
      </c>
      <c r="CH33" s="17">
        <v>10.5</v>
      </c>
      <c r="CI33" s="17">
        <v>11.6</v>
      </c>
      <c r="CJ33" s="17">
        <v>40.1</v>
      </c>
      <c r="CK33" s="17">
        <v>42.7</v>
      </c>
      <c r="CL33" s="17">
        <v>2.7</v>
      </c>
      <c r="CM33" s="17">
        <v>-1.8</v>
      </c>
      <c r="CN33" s="17"/>
      <c r="CO33" s="17"/>
      <c r="CP33" s="17"/>
      <c r="CQ33" s="17"/>
      <c r="CR33" s="17">
        <v>-9.9</v>
      </c>
      <c r="CS33" s="17">
        <v>-8.5</v>
      </c>
      <c r="CT33" s="17">
        <v>-1.9</v>
      </c>
      <c r="CU33" s="17">
        <v>0</v>
      </c>
      <c r="CV33" s="17">
        <v>0.4</v>
      </c>
      <c r="CW33" s="17"/>
      <c r="CX33" s="17">
        <v>-15.4</v>
      </c>
      <c r="CY33" s="17">
        <v>9.4</v>
      </c>
      <c r="CZ33" s="17"/>
      <c r="DA33" s="17"/>
      <c r="DB33" s="17">
        <v>0</v>
      </c>
      <c r="DC33" s="17">
        <v>0</v>
      </c>
      <c r="DD33" s="17"/>
      <c r="DE33" s="17">
        <v>32.9</v>
      </c>
      <c r="DF33" s="17"/>
      <c r="DG33" s="17">
        <v>0.1</v>
      </c>
      <c r="DH33" s="17">
        <v>1</v>
      </c>
      <c r="DI33" s="17">
        <v>0.2</v>
      </c>
      <c r="DJ33" s="17">
        <v>1.4</v>
      </c>
      <c r="DK33" s="17">
        <v>0.2</v>
      </c>
      <c r="DL33" s="17">
        <v>0.5</v>
      </c>
      <c r="DM33" s="17"/>
      <c r="DN33" s="17">
        <v>-0.8</v>
      </c>
      <c r="DO33" s="17">
        <v>-2.2999999999999998</v>
      </c>
      <c r="DP33" s="17">
        <v>0.1</v>
      </c>
      <c r="DQ33" s="17">
        <v>-9.3000000000000007</v>
      </c>
      <c r="DR33" s="17">
        <v>-3.8</v>
      </c>
      <c r="DS33" s="17">
        <v>0.1</v>
      </c>
      <c r="DT33" s="17">
        <v>0.7</v>
      </c>
      <c r="DU33" s="17">
        <v>0.2</v>
      </c>
      <c r="DV33" s="17"/>
      <c r="DW33" s="17">
        <v>-2.7</v>
      </c>
      <c r="DX33" s="17">
        <v>0.2</v>
      </c>
      <c r="DY33" s="17">
        <v>-0.2</v>
      </c>
      <c r="DZ33" s="17">
        <v>0.3</v>
      </c>
      <c r="EA33" s="17">
        <v>0.7</v>
      </c>
      <c r="EB33" s="17"/>
      <c r="EC33" s="17">
        <v>1.5</v>
      </c>
      <c r="ED33" s="17">
        <v>3.8</v>
      </c>
      <c r="EE33" s="17">
        <v>-1.1000000000000001</v>
      </c>
      <c r="EF33" s="17">
        <v>-1.9</v>
      </c>
      <c r="EG33" s="17">
        <v>0</v>
      </c>
      <c r="EH33" s="17">
        <v>0</v>
      </c>
      <c r="EI33" s="17">
        <v>1.5</v>
      </c>
      <c r="EJ33" s="17">
        <v>-0.3</v>
      </c>
      <c r="EK33" s="17">
        <v>2</v>
      </c>
      <c r="EL33" s="17">
        <v>0.2</v>
      </c>
      <c r="EM33" s="17">
        <v>0.2</v>
      </c>
      <c r="EN33" s="17">
        <v>0.2</v>
      </c>
      <c r="EO33" s="17"/>
      <c r="EP33" s="17">
        <v>8.1999999999999993</v>
      </c>
      <c r="EQ33" s="17">
        <v>3.1</v>
      </c>
      <c r="ER33" s="17">
        <v>-19.399999999999999</v>
      </c>
      <c r="ES33" s="17">
        <v>-0.2</v>
      </c>
      <c r="ET33" s="17">
        <v>-5.8</v>
      </c>
      <c r="EU33" s="17"/>
      <c r="EV33" s="17">
        <v>-1.2</v>
      </c>
      <c r="EW33" s="17">
        <v>0.7</v>
      </c>
      <c r="EX33" s="17">
        <v>0.3</v>
      </c>
      <c r="EY33" s="17">
        <v>0.4</v>
      </c>
      <c r="EZ33" s="17">
        <v>0.6</v>
      </c>
      <c r="FA33" s="17">
        <v>3</v>
      </c>
      <c r="FB33" s="17"/>
      <c r="FC33" s="17">
        <v>1</v>
      </c>
      <c r="FD33" s="17">
        <v>1.7</v>
      </c>
      <c r="FE33" s="17">
        <v>11.1</v>
      </c>
      <c r="FF33" s="17">
        <v>0.2</v>
      </c>
      <c r="FG33" s="17">
        <v>3</v>
      </c>
      <c r="FH33" s="17">
        <v>0.7</v>
      </c>
      <c r="FI33" s="17">
        <v>3.2</v>
      </c>
      <c r="FJ33" s="17">
        <v>4.3</v>
      </c>
      <c r="FK33" s="17"/>
      <c r="FL33" s="17">
        <v>472.5</v>
      </c>
      <c r="FM33" s="15"/>
      <c r="FN33" s="17">
        <v>2.2408999999999999</v>
      </c>
      <c r="FO33" s="17">
        <v>0.66900000000000004</v>
      </c>
      <c r="FP33" s="17">
        <v>2.7629999999999999</v>
      </c>
      <c r="FQ33" s="17">
        <v>1.2</v>
      </c>
      <c r="FR33" s="17">
        <v>1.26268</v>
      </c>
      <c r="FS33" s="17">
        <v>2.7034899999999999</v>
      </c>
      <c r="FT33" s="17"/>
      <c r="FU33" s="17">
        <v>1</v>
      </c>
      <c r="FV33" s="17">
        <v>11.83907</v>
      </c>
    </row>
    <row r="34" spans="1:178" ht="24" customHeight="1" x14ac:dyDescent="0.3">
      <c r="A34" s="18" t="s">
        <v>72</v>
      </c>
      <c r="B34" s="18" t="s">
        <v>779</v>
      </c>
      <c r="C34" s="19">
        <v>46.5</v>
      </c>
      <c r="D34" s="19">
        <v>36.5</v>
      </c>
      <c r="E34" s="19">
        <v>17.2</v>
      </c>
      <c r="F34" s="19"/>
      <c r="G34" s="19"/>
      <c r="H34" s="19">
        <v>-7.2</v>
      </c>
      <c r="I34" s="19">
        <v>5.9</v>
      </c>
      <c r="J34" s="19">
        <v>0.9</v>
      </c>
      <c r="K34" s="19">
        <v>0</v>
      </c>
      <c r="L34" s="19">
        <v>-3.1</v>
      </c>
      <c r="M34" s="19">
        <v>-8</v>
      </c>
      <c r="N34" s="19">
        <v>0</v>
      </c>
      <c r="O34" s="19"/>
      <c r="P34" s="19">
        <v>9</v>
      </c>
      <c r="Q34" s="19"/>
      <c r="R34" s="19">
        <v>0</v>
      </c>
      <c r="S34" s="19">
        <v>0</v>
      </c>
      <c r="T34" s="19"/>
      <c r="U34" s="19"/>
      <c r="V34" s="19"/>
      <c r="W34" s="19"/>
      <c r="X34" s="19">
        <v>17.399999999999999</v>
      </c>
      <c r="Y34" s="19">
        <v>1.3</v>
      </c>
      <c r="Z34" s="19">
        <v>0.4</v>
      </c>
      <c r="AA34" s="19">
        <v>2</v>
      </c>
      <c r="AB34" s="19">
        <v>-3.4</v>
      </c>
      <c r="AC34" s="19">
        <v>6.6</v>
      </c>
      <c r="AD34" s="19">
        <v>18.100000000000001</v>
      </c>
      <c r="AE34" s="19"/>
      <c r="AF34" s="19"/>
      <c r="AG34" s="19"/>
      <c r="AH34" s="19"/>
      <c r="AI34" s="19">
        <v>11.8</v>
      </c>
      <c r="AJ34" s="19">
        <v>-1.6</v>
      </c>
      <c r="AK34" s="19"/>
      <c r="AL34" s="19"/>
      <c r="AM34" s="19"/>
      <c r="AN34" s="19">
        <v>-1.6</v>
      </c>
      <c r="AO34" s="19">
        <v>0</v>
      </c>
      <c r="AP34" s="19">
        <v>5.5</v>
      </c>
      <c r="AQ34" s="19">
        <v>19.899999999999999</v>
      </c>
      <c r="AR34" s="19">
        <v>1.1000000000000001</v>
      </c>
      <c r="AS34" s="19">
        <v>-1.6</v>
      </c>
      <c r="AT34" s="19">
        <v>2.5</v>
      </c>
      <c r="AU34" s="19">
        <v>1.5</v>
      </c>
      <c r="AV34" s="19">
        <v>19.5</v>
      </c>
      <c r="AW34" s="19">
        <v>-6.3</v>
      </c>
      <c r="AX34" s="19">
        <v>-23</v>
      </c>
      <c r="AY34" s="19">
        <v>7.6</v>
      </c>
      <c r="AZ34" s="19">
        <v>0</v>
      </c>
      <c r="BA34" s="19">
        <v>2.1</v>
      </c>
      <c r="BB34" s="19">
        <v>0.9</v>
      </c>
      <c r="BC34" s="19">
        <v>-0.1</v>
      </c>
      <c r="BD34" s="19">
        <v>3.1</v>
      </c>
      <c r="BE34" s="19"/>
      <c r="BF34" s="19"/>
      <c r="BG34" s="19">
        <v>0</v>
      </c>
      <c r="BH34" s="19"/>
      <c r="BI34" s="19"/>
      <c r="BJ34" s="19">
        <v>-5</v>
      </c>
      <c r="BK34" s="19"/>
      <c r="BL34" s="19"/>
      <c r="BM34" s="19"/>
      <c r="BN34" s="19">
        <v>1</v>
      </c>
      <c r="BO34" s="19">
        <v>-21.4</v>
      </c>
      <c r="BP34" s="19">
        <v>-44.6</v>
      </c>
      <c r="BQ34" s="19">
        <v>0</v>
      </c>
      <c r="BR34" s="19">
        <v>31.8</v>
      </c>
      <c r="BS34" s="19">
        <v>13.9</v>
      </c>
      <c r="BT34" s="19">
        <v>0.5</v>
      </c>
      <c r="BU34" s="19"/>
      <c r="BV34" s="19"/>
      <c r="BW34" s="19"/>
      <c r="BX34" s="19"/>
      <c r="BY34" s="19"/>
      <c r="BZ34" s="19"/>
      <c r="CA34" s="19">
        <v>-0.7</v>
      </c>
      <c r="CB34" s="19">
        <v>97.5</v>
      </c>
      <c r="CC34" s="19">
        <v>54.4</v>
      </c>
      <c r="CD34" s="19">
        <v>9.9</v>
      </c>
      <c r="CE34" s="19">
        <v>12.7</v>
      </c>
      <c r="CF34" s="19">
        <v>7.9</v>
      </c>
      <c r="CG34" s="19">
        <v>-10.9</v>
      </c>
      <c r="CH34" s="19">
        <v>10.199999999999999</v>
      </c>
      <c r="CI34" s="19">
        <v>11.1</v>
      </c>
      <c r="CJ34" s="19">
        <v>39</v>
      </c>
      <c r="CK34" s="19">
        <v>41.7</v>
      </c>
      <c r="CL34" s="19">
        <v>0.8</v>
      </c>
      <c r="CM34" s="19">
        <v>-4.5999999999999996</v>
      </c>
      <c r="CN34" s="19"/>
      <c r="CO34" s="19"/>
      <c r="CP34" s="19"/>
      <c r="CQ34" s="19"/>
      <c r="CR34" s="19">
        <v>-10.3</v>
      </c>
      <c r="CS34" s="19">
        <v>-8.6999999999999993</v>
      </c>
      <c r="CT34" s="19">
        <v>-2.2000000000000002</v>
      </c>
      <c r="CU34" s="19">
        <v>0</v>
      </c>
      <c r="CV34" s="19">
        <v>0.4</v>
      </c>
      <c r="CW34" s="19"/>
      <c r="CX34" s="19">
        <v>-16.7</v>
      </c>
      <c r="CY34" s="19">
        <v>9.4</v>
      </c>
      <c r="CZ34" s="19"/>
      <c r="DA34" s="19"/>
      <c r="DB34" s="19">
        <v>0</v>
      </c>
      <c r="DC34" s="19">
        <v>0</v>
      </c>
      <c r="DD34" s="19"/>
      <c r="DE34" s="19">
        <v>33.200000000000003</v>
      </c>
      <c r="DF34" s="19"/>
      <c r="DG34" s="19">
        <v>0.1</v>
      </c>
      <c r="DH34" s="19">
        <v>1</v>
      </c>
      <c r="DI34" s="19">
        <v>0.2</v>
      </c>
      <c r="DJ34" s="19">
        <v>1.3</v>
      </c>
      <c r="DK34" s="19">
        <v>0.1</v>
      </c>
      <c r="DL34" s="19">
        <v>0.5</v>
      </c>
      <c r="DM34" s="19"/>
      <c r="DN34" s="19">
        <v>-0.8</v>
      </c>
      <c r="DO34" s="19">
        <v>-2.2999999999999998</v>
      </c>
      <c r="DP34" s="19">
        <v>-0.1</v>
      </c>
      <c r="DQ34" s="19">
        <v>-9.8000000000000007</v>
      </c>
      <c r="DR34" s="19">
        <v>-3.9</v>
      </c>
      <c r="DS34" s="19">
        <v>0</v>
      </c>
      <c r="DT34" s="19">
        <v>0.7</v>
      </c>
      <c r="DU34" s="19">
        <v>0.2</v>
      </c>
      <c r="DV34" s="19"/>
      <c r="DW34" s="19">
        <v>-2.6</v>
      </c>
      <c r="DX34" s="19">
        <v>0.4</v>
      </c>
      <c r="DY34" s="19">
        <v>-0.4</v>
      </c>
      <c r="DZ34" s="19">
        <v>0.3</v>
      </c>
      <c r="EA34" s="19">
        <v>0.7</v>
      </c>
      <c r="EB34" s="19"/>
      <c r="EC34" s="19">
        <v>2.5</v>
      </c>
      <c r="ED34" s="19">
        <v>3.1</v>
      </c>
      <c r="EE34" s="19">
        <v>0</v>
      </c>
      <c r="EF34" s="19">
        <v>-0.1</v>
      </c>
      <c r="EG34" s="19">
        <v>0</v>
      </c>
      <c r="EH34" s="19">
        <v>0.4</v>
      </c>
      <c r="EI34" s="19">
        <v>1.5</v>
      </c>
      <c r="EJ34" s="19">
        <v>-0.2</v>
      </c>
      <c r="EK34" s="19">
        <v>1.7</v>
      </c>
      <c r="EL34" s="19">
        <v>0.2</v>
      </c>
      <c r="EM34" s="19">
        <v>0.2</v>
      </c>
      <c r="EN34" s="19">
        <v>0.2</v>
      </c>
      <c r="EO34" s="19"/>
      <c r="EP34" s="19">
        <v>8.6</v>
      </c>
      <c r="EQ34" s="19">
        <v>3.2</v>
      </c>
      <c r="ER34" s="19">
        <v>-17.899999999999999</v>
      </c>
      <c r="ES34" s="19">
        <v>-0.2</v>
      </c>
      <c r="ET34" s="19">
        <v>-7.5</v>
      </c>
      <c r="EU34" s="19"/>
      <c r="EV34" s="19">
        <v>-0.9</v>
      </c>
      <c r="EW34" s="19">
        <v>0.7</v>
      </c>
      <c r="EX34" s="19">
        <v>0.3</v>
      </c>
      <c r="EY34" s="19">
        <v>0.4</v>
      </c>
      <c r="EZ34" s="19">
        <v>0.7</v>
      </c>
      <c r="FA34" s="19">
        <v>3.1</v>
      </c>
      <c r="FB34" s="19"/>
      <c r="FC34" s="19">
        <v>1</v>
      </c>
      <c r="FD34" s="19">
        <v>1.4</v>
      </c>
      <c r="FE34" s="19">
        <v>10.7</v>
      </c>
      <c r="FF34" s="19">
        <v>0.1</v>
      </c>
      <c r="FG34" s="19">
        <v>3.6</v>
      </c>
      <c r="FH34" s="19">
        <v>1.3</v>
      </c>
      <c r="FI34" s="19">
        <v>3.9</v>
      </c>
      <c r="FJ34" s="19">
        <v>4.3</v>
      </c>
      <c r="FK34" s="19"/>
      <c r="FL34" s="19">
        <v>443.6</v>
      </c>
      <c r="FM34" s="15"/>
      <c r="FN34" s="19">
        <v>2.2358699999999998</v>
      </c>
      <c r="FO34" s="19">
        <v>0.51700000000000002</v>
      </c>
      <c r="FP34" s="19">
        <v>2.629</v>
      </c>
      <c r="FQ34" s="19">
        <v>1.2</v>
      </c>
      <c r="FR34" s="19">
        <v>1.26135</v>
      </c>
      <c r="FS34" s="19">
        <v>2.6950799999999999</v>
      </c>
      <c r="FT34" s="19"/>
      <c r="FU34" s="19">
        <v>1</v>
      </c>
      <c r="FV34" s="19">
        <v>11.5383</v>
      </c>
    </row>
    <row r="35" spans="1:178" ht="24" customHeight="1" x14ac:dyDescent="0.3">
      <c r="A35" s="13" t="s">
        <v>72</v>
      </c>
      <c r="B35" s="13" t="s">
        <v>780</v>
      </c>
      <c r="C35" s="14">
        <v>45.5</v>
      </c>
      <c r="D35" s="14">
        <v>27.6</v>
      </c>
      <c r="E35" s="14">
        <v>18.399999999999999</v>
      </c>
      <c r="F35" s="14"/>
      <c r="G35" s="14"/>
      <c r="H35" s="14">
        <v>-8.8000000000000007</v>
      </c>
      <c r="I35" s="14">
        <v>-7.6</v>
      </c>
      <c r="J35" s="14">
        <v>0</v>
      </c>
      <c r="K35" s="14">
        <v>0</v>
      </c>
      <c r="L35" s="14">
        <v>-3.7</v>
      </c>
      <c r="M35" s="14">
        <v>-12.2</v>
      </c>
      <c r="N35" s="14">
        <v>0</v>
      </c>
      <c r="O35" s="14"/>
      <c r="P35" s="14">
        <v>8.4</v>
      </c>
      <c r="Q35" s="14"/>
      <c r="R35" s="14">
        <v>0</v>
      </c>
      <c r="S35" s="14">
        <v>-0.1</v>
      </c>
      <c r="T35" s="14"/>
      <c r="U35" s="14"/>
      <c r="V35" s="14"/>
      <c r="W35" s="14"/>
      <c r="X35" s="14">
        <v>13.7</v>
      </c>
      <c r="Y35" s="14">
        <v>1.3</v>
      </c>
      <c r="Z35" s="14">
        <v>0.4</v>
      </c>
      <c r="AA35" s="14">
        <v>2.1</v>
      </c>
      <c r="AB35" s="14">
        <v>-3.4</v>
      </c>
      <c r="AC35" s="14">
        <v>6.5</v>
      </c>
      <c r="AD35" s="14">
        <v>17.3</v>
      </c>
      <c r="AE35" s="14"/>
      <c r="AF35" s="14"/>
      <c r="AG35" s="14"/>
      <c r="AH35" s="14"/>
      <c r="AI35" s="14">
        <v>10.7</v>
      </c>
      <c r="AJ35" s="14">
        <v>-2.2999999999999998</v>
      </c>
      <c r="AK35" s="14"/>
      <c r="AL35" s="14"/>
      <c r="AM35" s="14"/>
      <c r="AN35" s="14">
        <v>-1.8</v>
      </c>
      <c r="AO35" s="14">
        <v>0</v>
      </c>
      <c r="AP35" s="14">
        <v>4.4000000000000004</v>
      </c>
      <c r="AQ35" s="14">
        <v>20</v>
      </c>
      <c r="AR35" s="14">
        <v>1.1000000000000001</v>
      </c>
      <c r="AS35" s="14">
        <v>-1.6</v>
      </c>
      <c r="AT35" s="14">
        <v>2.4</v>
      </c>
      <c r="AU35" s="14">
        <v>1.9</v>
      </c>
      <c r="AV35" s="14">
        <v>17.8</v>
      </c>
      <c r="AW35" s="14">
        <v>-8.1</v>
      </c>
      <c r="AX35" s="14">
        <v>-24.7</v>
      </c>
      <c r="AY35" s="14">
        <v>4.5</v>
      </c>
      <c r="AZ35" s="14">
        <v>0.1</v>
      </c>
      <c r="BA35" s="14">
        <v>1</v>
      </c>
      <c r="BB35" s="14">
        <v>0.9</v>
      </c>
      <c r="BC35" s="14">
        <v>0</v>
      </c>
      <c r="BD35" s="14">
        <v>0.8</v>
      </c>
      <c r="BE35" s="14"/>
      <c r="BF35" s="14"/>
      <c r="BG35" s="14">
        <v>-1.2</v>
      </c>
      <c r="BH35" s="14"/>
      <c r="BI35" s="14"/>
      <c r="BJ35" s="14">
        <v>-5.5</v>
      </c>
      <c r="BK35" s="14"/>
      <c r="BL35" s="14"/>
      <c r="BM35" s="14"/>
      <c r="BN35" s="14">
        <v>-0.5</v>
      </c>
      <c r="BO35" s="14">
        <v>-20.5</v>
      </c>
      <c r="BP35" s="14">
        <v>-45.2</v>
      </c>
      <c r="BQ35" s="14">
        <v>0</v>
      </c>
      <c r="BR35" s="14">
        <v>29.7</v>
      </c>
      <c r="BS35" s="14">
        <v>13.6</v>
      </c>
      <c r="BT35" s="14">
        <v>0.5</v>
      </c>
      <c r="BU35" s="14"/>
      <c r="BV35" s="14"/>
      <c r="BW35" s="14"/>
      <c r="BX35" s="14"/>
      <c r="BY35" s="14"/>
      <c r="BZ35" s="14"/>
      <c r="CA35" s="14">
        <v>-0.7</v>
      </c>
      <c r="CB35" s="14">
        <v>99.6</v>
      </c>
      <c r="CC35" s="14">
        <v>21.3</v>
      </c>
      <c r="CD35" s="14">
        <v>10.199999999999999</v>
      </c>
      <c r="CE35" s="14">
        <v>3.5</v>
      </c>
      <c r="CF35" s="14">
        <v>7.9</v>
      </c>
      <c r="CG35" s="14">
        <v>-12.1</v>
      </c>
      <c r="CH35" s="14">
        <v>10.4</v>
      </c>
      <c r="CI35" s="14">
        <v>11.3</v>
      </c>
      <c r="CJ35" s="14">
        <v>36.9</v>
      </c>
      <c r="CK35" s="14">
        <v>39.5</v>
      </c>
      <c r="CL35" s="14">
        <v>-1.7</v>
      </c>
      <c r="CM35" s="14">
        <v>-8.8000000000000007</v>
      </c>
      <c r="CN35" s="14"/>
      <c r="CO35" s="14"/>
      <c r="CP35" s="14"/>
      <c r="CQ35" s="14"/>
      <c r="CR35" s="14">
        <v>-12.5</v>
      </c>
      <c r="CS35" s="14">
        <v>-10</v>
      </c>
      <c r="CT35" s="14">
        <v>-2.1</v>
      </c>
      <c r="CU35" s="14">
        <v>0</v>
      </c>
      <c r="CV35" s="14">
        <v>0.4</v>
      </c>
      <c r="CW35" s="14"/>
      <c r="CX35" s="14">
        <v>-17.5</v>
      </c>
      <c r="CY35" s="14">
        <v>8.9</v>
      </c>
      <c r="CZ35" s="14"/>
      <c r="DA35" s="14"/>
      <c r="DB35" s="14">
        <v>0</v>
      </c>
      <c r="DC35" s="14">
        <v>0</v>
      </c>
      <c r="DD35" s="14"/>
      <c r="DE35" s="14">
        <v>33.6</v>
      </c>
      <c r="DF35" s="14"/>
      <c r="DG35" s="14">
        <v>0.1</v>
      </c>
      <c r="DH35" s="14">
        <v>0.9</v>
      </c>
      <c r="DI35" s="14">
        <v>0.2</v>
      </c>
      <c r="DJ35" s="14">
        <v>1.1000000000000001</v>
      </c>
      <c r="DK35" s="14">
        <v>0.2</v>
      </c>
      <c r="DL35" s="14">
        <v>0.5</v>
      </c>
      <c r="DM35" s="14"/>
      <c r="DN35" s="14">
        <v>-0.8</v>
      </c>
      <c r="DO35" s="14">
        <v>-2.2000000000000002</v>
      </c>
      <c r="DP35" s="14">
        <v>-0.1</v>
      </c>
      <c r="DQ35" s="14">
        <v>-10.199999999999999</v>
      </c>
      <c r="DR35" s="14">
        <v>-3.9</v>
      </c>
      <c r="DS35" s="14">
        <v>0.1</v>
      </c>
      <c r="DT35" s="14">
        <v>0.7</v>
      </c>
      <c r="DU35" s="14">
        <v>0.2</v>
      </c>
      <c r="DV35" s="14"/>
      <c r="DW35" s="14">
        <v>-2.6</v>
      </c>
      <c r="DX35" s="14">
        <v>0.1</v>
      </c>
      <c r="DY35" s="14">
        <v>-0.5</v>
      </c>
      <c r="DZ35" s="14">
        <v>-0.3</v>
      </c>
      <c r="EA35" s="14">
        <v>0.5</v>
      </c>
      <c r="EB35" s="14"/>
      <c r="EC35" s="14">
        <v>8.1</v>
      </c>
      <c r="ED35" s="14">
        <v>3.5</v>
      </c>
      <c r="EE35" s="14">
        <v>-1.2</v>
      </c>
      <c r="EF35" s="14">
        <v>-1.9</v>
      </c>
      <c r="EG35" s="14">
        <v>0</v>
      </c>
      <c r="EH35" s="14">
        <v>0</v>
      </c>
      <c r="EI35" s="14">
        <v>1.5</v>
      </c>
      <c r="EJ35" s="14">
        <v>-0.3</v>
      </c>
      <c r="EK35" s="14">
        <v>1.8</v>
      </c>
      <c r="EL35" s="14">
        <v>0.2</v>
      </c>
      <c r="EM35" s="14">
        <v>0.2</v>
      </c>
      <c r="EN35" s="14">
        <v>0.2</v>
      </c>
      <c r="EO35" s="14"/>
      <c r="EP35" s="14">
        <v>8.8000000000000007</v>
      </c>
      <c r="EQ35" s="14">
        <v>3.1</v>
      </c>
      <c r="ER35" s="14">
        <v>-15</v>
      </c>
      <c r="ES35" s="14">
        <v>-0.2</v>
      </c>
      <c r="ET35" s="14">
        <v>-5.6</v>
      </c>
      <c r="EU35" s="14"/>
      <c r="EV35" s="14">
        <v>-11.3</v>
      </c>
      <c r="EW35" s="14">
        <v>0.7</v>
      </c>
      <c r="EX35" s="14">
        <v>0.3</v>
      </c>
      <c r="EY35" s="14">
        <v>0.4</v>
      </c>
      <c r="EZ35" s="14">
        <v>0.6</v>
      </c>
      <c r="FA35" s="14">
        <v>3.1</v>
      </c>
      <c r="FB35" s="14"/>
      <c r="FC35" s="14">
        <v>0.8</v>
      </c>
      <c r="FD35" s="14">
        <v>1.5</v>
      </c>
      <c r="FE35" s="14">
        <v>10.4</v>
      </c>
      <c r="FF35" s="14">
        <v>0.1</v>
      </c>
      <c r="FG35" s="14">
        <v>3.5</v>
      </c>
      <c r="FH35" s="14">
        <v>0</v>
      </c>
      <c r="FI35" s="14">
        <v>4.3</v>
      </c>
      <c r="FJ35" s="14">
        <v>4.3</v>
      </c>
      <c r="FK35" s="14"/>
      <c r="FL35" s="14">
        <v>327.39999999999998</v>
      </c>
      <c r="FM35" s="15"/>
      <c r="FN35" s="14">
        <v>1.74604</v>
      </c>
      <c r="FO35" s="14">
        <v>-0.78100000000000003</v>
      </c>
      <c r="FP35" s="14">
        <v>2.3955000000000002</v>
      </c>
      <c r="FQ35" s="14">
        <v>1.2</v>
      </c>
      <c r="FR35" s="14">
        <v>1.2588200000000001</v>
      </c>
      <c r="FS35" s="14">
        <v>2.6887500000000002</v>
      </c>
      <c r="FT35" s="14"/>
      <c r="FU35" s="14">
        <v>1</v>
      </c>
      <c r="FV35" s="14">
        <v>9.5081100000000003</v>
      </c>
    </row>
    <row r="36" spans="1:178" ht="24" customHeight="1" x14ac:dyDescent="0.3">
      <c r="A36" s="16" t="s">
        <v>72</v>
      </c>
      <c r="B36" s="16" t="s">
        <v>781</v>
      </c>
      <c r="C36" s="17">
        <v>45.1</v>
      </c>
      <c r="D36" s="17">
        <v>19.399999999999999</v>
      </c>
      <c r="E36" s="17">
        <v>14.8</v>
      </c>
      <c r="F36" s="17"/>
      <c r="G36" s="17"/>
      <c r="H36" s="17">
        <v>-11.4</v>
      </c>
      <c r="I36" s="17">
        <v>-10.4</v>
      </c>
      <c r="J36" s="17">
        <v>0</v>
      </c>
      <c r="K36" s="17">
        <v>0</v>
      </c>
      <c r="L36" s="17">
        <v>-7.4</v>
      </c>
      <c r="M36" s="17">
        <v>-11.6</v>
      </c>
      <c r="N36" s="17">
        <v>0</v>
      </c>
      <c r="O36" s="17"/>
      <c r="P36" s="17">
        <v>5</v>
      </c>
      <c r="Q36" s="17"/>
      <c r="R36" s="17">
        <v>0</v>
      </c>
      <c r="S36" s="17">
        <v>0</v>
      </c>
      <c r="T36" s="17"/>
      <c r="U36" s="17"/>
      <c r="V36" s="17"/>
      <c r="W36" s="17"/>
      <c r="X36" s="17">
        <v>12.7</v>
      </c>
      <c r="Y36" s="17">
        <v>0.8</v>
      </c>
      <c r="Z36" s="17">
        <v>0.1</v>
      </c>
      <c r="AA36" s="17">
        <v>2</v>
      </c>
      <c r="AB36" s="17">
        <v>-3.4</v>
      </c>
      <c r="AC36" s="17">
        <v>4.4000000000000004</v>
      </c>
      <c r="AD36" s="17">
        <v>16.100000000000001</v>
      </c>
      <c r="AE36" s="17"/>
      <c r="AF36" s="17"/>
      <c r="AG36" s="17"/>
      <c r="AH36" s="17"/>
      <c r="AI36" s="17">
        <v>9.1</v>
      </c>
      <c r="AJ36" s="17">
        <v>-3</v>
      </c>
      <c r="AK36" s="17"/>
      <c r="AL36" s="17"/>
      <c r="AM36" s="17"/>
      <c r="AN36" s="17">
        <v>-1.4</v>
      </c>
      <c r="AO36" s="17">
        <v>0</v>
      </c>
      <c r="AP36" s="17">
        <v>4.3</v>
      </c>
      <c r="AQ36" s="17">
        <v>19</v>
      </c>
      <c r="AR36" s="17">
        <v>1.4</v>
      </c>
      <c r="AS36" s="17">
        <v>-1.9</v>
      </c>
      <c r="AT36" s="17">
        <v>2.5</v>
      </c>
      <c r="AU36" s="17">
        <v>0.9</v>
      </c>
      <c r="AV36" s="17">
        <v>14</v>
      </c>
      <c r="AW36" s="17">
        <v>-11.9</v>
      </c>
      <c r="AX36" s="17">
        <v>-28.7</v>
      </c>
      <c r="AY36" s="17">
        <v>6.5</v>
      </c>
      <c r="AZ36" s="17">
        <v>3.8</v>
      </c>
      <c r="BA36" s="17">
        <v>0.8</v>
      </c>
      <c r="BB36" s="17">
        <v>0.9</v>
      </c>
      <c r="BC36" s="17">
        <v>0.1</v>
      </c>
      <c r="BD36" s="17">
        <v>5.9</v>
      </c>
      <c r="BE36" s="17"/>
      <c r="BF36" s="17"/>
      <c r="BG36" s="17">
        <v>-3</v>
      </c>
      <c r="BH36" s="17"/>
      <c r="BI36" s="17"/>
      <c r="BJ36" s="17">
        <v>-5.5</v>
      </c>
      <c r="BK36" s="17"/>
      <c r="BL36" s="17"/>
      <c r="BM36" s="17"/>
      <c r="BN36" s="17">
        <v>-3.1</v>
      </c>
      <c r="BO36" s="17">
        <v>-24.6</v>
      </c>
      <c r="BP36" s="17">
        <v>-48.1</v>
      </c>
      <c r="BQ36" s="17">
        <v>0</v>
      </c>
      <c r="BR36" s="17">
        <v>24.9</v>
      </c>
      <c r="BS36" s="17">
        <v>11.8</v>
      </c>
      <c r="BT36" s="17">
        <v>-0.3</v>
      </c>
      <c r="BU36" s="17"/>
      <c r="BV36" s="17"/>
      <c r="BW36" s="17"/>
      <c r="BX36" s="17"/>
      <c r="BY36" s="17"/>
      <c r="BZ36" s="17"/>
      <c r="CA36" s="17">
        <v>-0.7</v>
      </c>
      <c r="CB36" s="17">
        <v>98.2</v>
      </c>
      <c r="CC36" s="17">
        <v>21.4</v>
      </c>
      <c r="CD36" s="17">
        <v>9.5</v>
      </c>
      <c r="CE36" s="17">
        <v>3.6</v>
      </c>
      <c r="CF36" s="17">
        <v>8</v>
      </c>
      <c r="CG36" s="17">
        <v>-14.5</v>
      </c>
      <c r="CH36" s="17">
        <v>10</v>
      </c>
      <c r="CI36" s="17">
        <v>10.199999999999999</v>
      </c>
      <c r="CJ36" s="17">
        <v>32.6</v>
      </c>
      <c r="CK36" s="17">
        <v>35.200000000000003</v>
      </c>
      <c r="CL36" s="17">
        <v>-8.6</v>
      </c>
      <c r="CM36" s="17">
        <v>-8.6</v>
      </c>
      <c r="CN36" s="17"/>
      <c r="CO36" s="17"/>
      <c r="CP36" s="17"/>
      <c r="CQ36" s="17"/>
      <c r="CR36" s="17">
        <v>-15.5</v>
      </c>
      <c r="CS36" s="17">
        <v>-11.7</v>
      </c>
      <c r="CT36" s="17">
        <v>-2.1</v>
      </c>
      <c r="CU36" s="17">
        <v>0</v>
      </c>
      <c r="CV36" s="17">
        <v>0.4</v>
      </c>
      <c r="CW36" s="17"/>
      <c r="CX36" s="17">
        <v>-17.7</v>
      </c>
      <c r="CY36" s="17">
        <v>6.9</v>
      </c>
      <c r="CZ36" s="17"/>
      <c r="DA36" s="17"/>
      <c r="DB36" s="17">
        <v>0</v>
      </c>
      <c r="DC36" s="17">
        <v>-0.1</v>
      </c>
      <c r="DD36" s="17"/>
      <c r="DE36" s="17">
        <v>28.9</v>
      </c>
      <c r="DF36" s="17"/>
      <c r="DG36" s="17">
        <v>0.1</v>
      </c>
      <c r="DH36" s="17">
        <v>0.8</v>
      </c>
      <c r="DI36" s="17">
        <v>0.2</v>
      </c>
      <c r="DJ36" s="17">
        <v>0.7</v>
      </c>
      <c r="DK36" s="17">
        <v>0.1</v>
      </c>
      <c r="DL36" s="17">
        <v>0.5</v>
      </c>
      <c r="DM36" s="17"/>
      <c r="DN36" s="17">
        <v>-0.8</v>
      </c>
      <c r="DO36" s="17">
        <v>-2.1</v>
      </c>
      <c r="DP36" s="17">
        <v>-0.4</v>
      </c>
      <c r="DQ36" s="17">
        <v>-11.5</v>
      </c>
      <c r="DR36" s="17">
        <v>-3.9</v>
      </c>
      <c r="DS36" s="17">
        <v>-0.1</v>
      </c>
      <c r="DT36" s="17">
        <v>0.6</v>
      </c>
      <c r="DU36" s="17">
        <v>0.2</v>
      </c>
      <c r="DV36" s="17"/>
      <c r="DW36" s="17">
        <v>-2.6</v>
      </c>
      <c r="DX36" s="17">
        <v>0.2</v>
      </c>
      <c r="DY36" s="17">
        <v>-0.6</v>
      </c>
      <c r="DZ36" s="17">
        <v>0</v>
      </c>
      <c r="EA36" s="17">
        <v>0.3</v>
      </c>
      <c r="EB36" s="17"/>
      <c r="EC36" s="17">
        <v>15.3</v>
      </c>
      <c r="ED36" s="17">
        <v>3.5</v>
      </c>
      <c r="EE36" s="17">
        <v>-4.7</v>
      </c>
      <c r="EF36" s="17">
        <v>-4.4000000000000004</v>
      </c>
      <c r="EG36" s="17">
        <v>0</v>
      </c>
      <c r="EH36" s="17">
        <v>0</v>
      </c>
      <c r="EI36" s="17">
        <v>1.5</v>
      </c>
      <c r="EJ36" s="17">
        <v>-0.1</v>
      </c>
      <c r="EK36" s="17">
        <v>1.8</v>
      </c>
      <c r="EL36" s="17">
        <v>0.2</v>
      </c>
      <c r="EM36" s="17">
        <v>0.2</v>
      </c>
      <c r="EN36" s="17">
        <v>0.2</v>
      </c>
      <c r="EO36" s="17"/>
      <c r="EP36" s="17">
        <v>8</v>
      </c>
      <c r="EQ36" s="17">
        <v>2.9</v>
      </c>
      <c r="ER36" s="17">
        <v>-16.3</v>
      </c>
      <c r="ES36" s="17">
        <v>-0.2</v>
      </c>
      <c r="ET36" s="17">
        <v>-4.9000000000000004</v>
      </c>
      <c r="EU36" s="17"/>
      <c r="EV36" s="17">
        <v>-16.399999999999999</v>
      </c>
      <c r="EW36" s="17">
        <v>0.7</v>
      </c>
      <c r="EX36" s="17">
        <v>0.3</v>
      </c>
      <c r="EY36" s="17">
        <v>0.4</v>
      </c>
      <c r="EZ36" s="17">
        <v>0.5</v>
      </c>
      <c r="FA36" s="17">
        <v>2.8</v>
      </c>
      <c r="FB36" s="17"/>
      <c r="FC36" s="17">
        <v>0.6</v>
      </c>
      <c r="FD36" s="17">
        <v>1.5</v>
      </c>
      <c r="FE36" s="17">
        <v>10.1</v>
      </c>
      <c r="FF36" s="17">
        <v>0.4</v>
      </c>
      <c r="FG36" s="17">
        <v>2.9</v>
      </c>
      <c r="FH36" s="17">
        <v>0</v>
      </c>
      <c r="FI36" s="17">
        <v>4</v>
      </c>
      <c r="FJ36" s="17">
        <v>3.9</v>
      </c>
      <c r="FK36" s="17"/>
      <c r="FL36" s="17">
        <v>232.4</v>
      </c>
      <c r="FM36" s="15"/>
      <c r="FN36" s="17">
        <v>1.8341099999999999</v>
      </c>
      <c r="FO36" s="17">
        <v>-0.98099999999999998</v>
      </c>
      <c r="FP36" s="17">
        <v>3.1274999999999999</v>
      </c>
      <c r="FQ36" s="17">
        <v>1.2</v>
      </c>
      <c r="FR36" s="17">
        <v>1.2604900000000001</v>
      </c>
      <c r="FS36" s="17">
        <v>2.68635</v>
      </c>
      <c r="FT36" s="17"/>
      <c r="FU36" s="17">
        <v>0.9</v>
      </c>
      <c r="FV36" s="17">
        <v>10.02745</v>
      </c>
    </row>
    <row r="37" spans="1:178" ht="24" customHeight="1" x14ac:dyDescent="0.3">
      <c r="A37" s="16" t="s">
        <v>72</v>
      </c>
      <c r="B37" s="16" t="s">
        <v>782</v>
      </c>
      <c r="C37" s="17">
        <v>46.6</v>
      </c>
      <c r="D37" s="17">
        <v>15.9</v>
      </c>
      <c r="E37" s="17">
        <v>15.4</v>
      </c>
      <c r="F37" s="17"/>
      <c r="G37" s="17"/>
      <c r="H37" s="17">
        <v>-11.5</v>
      </c>
      <c r="I37" s="17">
        <v>-4.9000000000000004</v>
      </c>
      <c r="J37" s="17">
        <v>0</v>
      </c>
      <c r="K37" s="17">
        <v>0</v>
      </c>
      <c r="L37" s="17">
        <v>-7.5</v>
      </c>
      <c r="M37" s="17">
        <v>-11</v>
      </c>
      <c r="N37" s="17">
        <v>0</v>
      </c>
      <c r="O37" s="17"/>
      <c r="P37" s="17">
        <v>5.5</v>
      </c>
      <c r="Q37" s="17"/>
      <c r="R37" s="17">
        <v>0</v>
      </c>
      <c r="S37" s="17">
        <v>0.1</v>
      </c>
      <c r="T37" s="17"/>
      <c r="U37" s="17"/>
      <c r="V37" s="17"/>
      <c r="W37" s="17"/>
      <c r="X37" s="17">
        <v>12.6</v>
      </c>
      <c r="Y37" s="17">
        <v>0.7</v>
      </c>
      <c r="Z37" s="17">
        <v>-0.1</v>
      </c>
      <c r="AA37" s="17">
        <v>1.9</v>
      </c>
      <c r="AB37" s="17">
        <v>-3.4</v>
      </c>
      <c r="AC37" s="17">
        <v>4.5</v>
      </c>
      <c r="AD37" s="17">
        <v>16.5</v>
      </c>
      <c r="AE37" s="17"/>
      <c r="AF37" s="17"/>
      <c r="AG37" s="17"/>
      <c r="AH37" s="17"/>
      <c r="AI37" s="17">
        <v>9.1</v>
      </c>
      <c r="AJ37" s="17">
        <v>-2.5</v>
      </c>
      <c r="AK37" s="17"/>
      <c r="AL37" s="17"/>
      <c r="AM37" s="17"/>
      <c r="AN37" s="17">
        <v>-1.2</v>
      </c>
      <c r="AO37" s="17">
        <v>0</v>
      </c>
      <c r="AP37" s="17">
        <v>4.5999999999999996</v>
      </c>
      <c r="AQ37" s="17">
        <v>10</v>
      </c>
      <c r="AR37" s="17">
        <v>1.2</v>
      </c>
      <c r="AS37" s="17">
        <v>0.8</v>
      </c>
      <c r="AT37" s="17">
        <v>2.6</v>
      </c>
      <c r="AU37" s="17">
        <v>1.1000000000000001</v>
      </c>
      <c r="AV37" s="17">
        <v>14.4</v>
      </c>
      <c r="AW37" s="17">
        <v>-11.4</v>
      </c>
      <c r="AX37" s="17">
        <v>-28.1</v>
      </c>
      <c r="AY37" s="17">
        <v>5.0999999999999996</v>
      </c>
      <c r="AZ37" s="17">
        <v>-1.3</v>
      </c>
      <c r="BA37" s="17">
        <v>1.6</v>
      </c>
      <c r="BB37" s="17">
        <v>0.9</v>
      </c>
      <c r="BC37" s="17">
        <v>0.2</v>
      </c>
      <c r="BD37" s="17">
        <v>2.4</v>
      </c>
      <c r="BE37" s="17"/>
      <c r="BF37" s="17"/>
      <c r="BG37" s="17">
        <v>-3</v>
      </c>
      <c r="BH37" s="17"/>
      <c r="BI37" s="17"/>
      <c r="BJ37" s="17">
        <v>-5.6</v>
      </c>
      <c r="BK37" s="17"/>
      <c r="BL37" s="17"/>
      <c r="BM37" s="17"/>
      <c r="BN37" s="17">
        <v>-6.2</v>
      </c>
      <c r="BO37" s="17">
        <v>-25</v>
      </c>
      <c r="BP37" s="17">
        <v>-47.7</v>
      </c>
      <c r="BQ37" s="17">
        <v>0</v>
      </c>
      <c r="BR37" s="17">
        <v>26.9</v>
      </c>
      <c r="BS37" s="17">
        <v>12</v>
      </c>
      <c r="BT37" s="17">
        <v>-0.3</v>
      </c>
      <c r="BU37" s="17"/>
      <c r="BV37" s="17"/>
      <c r="BW37" s="17"/>
      <c r="BX37" s="17"/>
      <c r="BY37" s="17"/>
      <c r="BZ37" s="17"/>
      <c r="CA37" s="17">
        <v>-0.7</v>
      </c>
      <c r="CB37" s="17">
        <v>41.3</v>
      </c>
      <c r="CC37" s="17">
        <v>16.600000000000001</v>
      </c>
      <c r="CD37" s="17">
        <v>9.5</v>
      </c>
      <c r="CE37" s="17">
        <v>5.7</v>
      </c>
      <c r="CF37" s="17">
        <v>8</v>
      </c>
      <c r="CG37" s="17">
        <v>-13.6</v>
      </c>
      <c r="CH37" s="17">
        <v>10.199999999999999</v>
      </c>
      <c r="CI37" s="17">
        <v>10.6</v>
      </c>
      <c r="CJ37" s="17">
        <v>34.200000000000003</v>
      </c>
      <c r="CK37" s="17">
        <v>36.799999999999997</v>
      </c>
      <c r="CL37" s="17">
        <v>-6.7</v>
      </c>
      <c r="CM37" s="17">
        <v>-6.1</v>
      </c>
      <c r="CN37" s="17"/>
      <c r="CO37" s="17"/>
      <c r="CP37" s="17"/>
      <c r="CQ37" s="17"/>
      <c r="CR37" s="17">
        <v>-16.100000000000001</v>
      </c>
      <c r="CS37" s="17">
        <v>-11.9</v>
      </c>
      <c r="CT37" s="17">
        <v>-2.1</v>
      </c>
      <c r="CU37" s="17">
        <v>0</v>
      </c>
      <c r="CV37" s="17">
        <v>0.4</v>
      </c>
      <c r="CW37" s="17"/>
      <c r="CX37" s="17">
        <v>-16.600000000000001</v>
      </c>
      <c r="CY37" s="17">
        <v>9.1999999999999993</v>
      </c>
      <c r="CZ37" s="17"/>
      <c r="DA37" s="17"/>
      <c r="DB37" s="17">
        <v>0</v>
      </c>
      <c r="DC37" s="17">
        <v>0</v>
      </c>
      <c r="DD37" s="17"/>
      <c r="DE37" s="17">
        <v>32.200000000000003</v>
      </c>
      <c r="DF37" s="17"/>
      <c r="DG37" s="17">
        <v>0.1</v>
      </c>
      <c r="DH37" s="17">
        <v>1</v>
      </c>
      <c r="DI37" s="17">
        <v>0.2</v>
      </c>
      <c r="DJ37" s="17">
        <v>0.9</v>
      </c>
      <c r="DK37" s="17">
        <v>0.2</v>
      </c>
      <c r="DL37" s="17">
        <v>0.5</v>
      </c>
      <c r="DM37" s="17"/>
      <c r="DN37" s="17">
        <v>-0.8</v>
      </c>
      <c r="DO37" s="17">
        <v>-2.1</v>
      </c>
      <c r="DP37" s="17">
        <v>-0.3</v>
      </c>
      <c r="DQ37" s="17">
        <v>-10.6</v>
      </c>
      <c r="DR37" s="17">
        <v>-3.9</v>
      </c>
      <c r="DS37" s="17">
        <v>0</v>
      </c>
      <c r="DT37" s="17">
        <v>0.4</v>
      </c>
      <c r="DU37" s="17">
        <v>0.2</v>
      </c>
      <c r="DV37" s="17"/>
      <c r="DW37" s="17">
        <v>-2.7</v>
      </c>
      <c r="DX37" s="17">
        <v>0.3</v>
      </c>
      <c r="DY37" s="17">
        <v>-0.4</v>
      </c>
      <c r="DZ37" s="17">
        <v>0.1</v>
      </c>
      <c r="EA37" s="17">
        <v>0.5</v>
      </c>
      <c r="EB37" s="17"/>
      <c r="EC37" s="17">
        <v>18.899999999999999</v>
      </c>
      <c r="ED37" s="17">
        <v>2.6</v>
      </c>
      <c r="EE37" s="17">
        <v>-5</v>
      </c>
      <c r="EF37" s="17">
        <v>-5.8</v>
      </c>
      <c r="EG37" s="17">
        <v>0</v>
      </c>
      <c r="EH37" s="17">
        <v>0</v>
      </c>
      <c r="EI37" s="17">
        <v>1.5</v>
      </c>
      <c r="EJ37" s="17">
        <v>-0.2</v>
      </c>
      <c r="EK37" s="17">
        <v>1.8</v>
      </c>
      <c r="EL37" s="17">
        <v>0.2</v>
      </c>
      <c r="EM37" s="17">
        <v>0.2</v>
      </c>
      <c r="EN37" s="17">
        <v>0.2</v>
      </c>
      <c r="EO37" s="17"/>
      <c r="EP37" s="17">
        <v>8.6</v>
      </c>
      <c r="EQ37" s="17">
        <v>2.5</v>
      </c>
      <c r="ER37" s="17">
        <v>-15.7</v>
      </c>
      <c r="ES37" s="17">
        <v>-0.2</v>
      </c>
      <c r="ET37" s="17">
        <v>-1.7</v>
      </c>
      <c r="EU37" s="17"/>
      <c r="EV37" s="17">
        <v>-19.5</v>
      </c>
      <c r="EW37" s="17">
        <v>0.7</v>
      </c>
      <c r="EX37" s="17">
        <v>0.3</v>
      </c>
      <c r="EY37" s="17">
        <v>0.4</v>
      </c>
      <c r="EZ37" s="17">
        <v>0.5</v>
      </c>
      <c r="FA37" s="17">
        <v>2.5</v>
      </c>
      <c r="FB37" s="17"/>
      <c r="FC37" s="17">
        <v>0.8</v>
      </c>
      <c r="FD37" s="17">
        <v>1.5</v>
      </c>
      <c r="FE37" s="17">
        <v>10.1</v>
      </c>
      <c r="FF37" s="17">
        <v>0.2</v>
      </c>
      <c r="FG37" s="17">
        <v>2.6</v>
      </c>
      <c r="FH37" s="17">
        <v>0</v>
      </c>
      <c r="FI37" s="17">
        <v>3.5</v>
      </c>
      <c r="FJ37" s="17">
        <v>4.3</v>
      </c>
      <c r="FK37" s="17"/>
      <c r="FL37" s="17">
        <v>182.2</v>
      </c>
      <c r="FM37" s="15"/>
      <c r="FN37" s="17">
        <v>2.1166100000000001</v>
      </c>
      <c r="FO37" s="17">
        <v>-0.80100000000000005</v>
      </c>
      <c r="FP37" s="17">
        <v>3.5609999999999999</v>
      </c>
      <c r="FQ37" s="17">
        <v>1.3</v>
      </c>
      <c r="FR37" s="17">
        <v>1.26024</v>
      </c>
      <c r="FS37" s="17">
        <v>2.6827399999999999</v>
      </c>
      <c r="FT37" s="17"/>
      <c r="FU37" s="17">
        <v>0.9</v>
      </c>
      <c r="FV37" s="17">
        <v>11.019590000000001</v>
      </c>
    </row>
    <row r="38" spans="1:178" ht="24" customHeight="1" x14ac:dyDescent="0.3">
      <c r="A38" s="16" t="s">
        <v>72</v>
      </c>
      <c r="B38" s="16" t="s">
        <v>783</v>
      </c>
      <c r="C38" s="17">
        <v>44.4</v>
      </c>
      <c r="D38" s="17">
        <v>33.200000000000003</v>
      </c>
      <c r="E38" s="17">
        <v>19</v>
      </c>
      <c r="F38" s="17"/>
      <c r="G38" s="17"/>
      <c r="H38" s="17">
        <v>-10.8</v>
      </c>
      <c r="I38" s="17">
        <v>-3.9</v>
      </c>
      <c r="J38" s="17">
        <v>0</v>
      </c>
      <c r="K38" s="17">
        <v>0</v>
      </c>
      <c r="L38" s="17">
        <v>-2</v>
      </c>
      <c r="M38" s="17">
        <v>-9.9</v>
      </c>
      <c r="N38" s="17">
        <v>0</v>
      </c>
      <c r="O38" s="17"/>
      <c r="P38" s="17">
        <v>10.4</v>
      </c>
      <c r="Q38" s="17"/>
      <c r="R38" s="17">
        <v>0</v>
      </c>
      <c r="S38" s="17">
        <v>-0.1</v>
      </c>
      <c r="T38" s="17"/>
      <c r="U38" s="17"/>
      <c r="V38" s="17"/>
      <c r="W38" s="17"/>
      <c r="X38" s="17">
        <v>13</v>
      </c>
      <c r="Y38" s="17">
        <v>1.4</v>
      </c>
      <c r="Z38" s="17">
        <v>0.4</v>
      </c>
      <c r="AA38" s="17">
        <v>2.2000000000000002</v>
      </c>
      <c r="AB38" s="17">
        <v>-3.4</v>
      </c>
      <c r="AC38" s="17">
        <v>5</v>
      </c>
      <c r="AD38" s="17">
        <v>18.8</v>
      </c>
      <c r="AE38" s="17"/>
      <c r="AF38" s="17"/>
      <c r="AG38" s="17"/>
      <c r="AH38" s="17"/>
      <c r="AI38" s="17">
        <v>10.7</v>
      </c>
      <c r="AJ38" s="17">
        <v>-1.7</v>
      </c>
      <c r="AK38" s="17"/>
      <c r="AL38" s="17"/>
      <c r="AM38" s="17"/>
      <c r="AN38" s="17">
        <v>-1.2</v>
      </c>
      <c r="AO38" s="17">
        <v>-16.2</v>
      </c>
      <c r="AP38" s="17">
        <v>2.8</v>
      </c>
      <c r="AQ38" s="17">
        <v>10.199999999999999</v>
      </c>
      <c r="AR38" s="17">
        <v>1.1000000000000001</v>
      </c>
      <c r="AS38" s="17">
        <v>0</v>
      </c>
      <c r="AT38" s="17">
        <v>2.6</v>
      </c>
      <c r="AU38" s="17">
        <v>1.8</v>
      </c>
      <c r="AV38" s="17">
        <v>22.8</v>
      </c>
      <c r="AW38" s="17">
        <v>-3.1</v>
      </c>
      <c r="AX38" s="17">
        <v>-19.7</v>
      </c>
      <c r="AY38" s="17">
        <v>4.7</v>
      </c>
      <c r="AZ38" s="17">
        <v>-6.1</v>
      </c>
      <c r="BA38" s="17">
        <v>1.1000000000000001</v>
      </c>
      <c r="BB38" s="17">
        <v>0.9</v>
      </c>
      <c r="BC38" s="17">
        <v>0.1</v>
      </c>
      <c r="BD38" s="17">
        <v>2</v>
      </c>
      <c r="BE38" s="17"/>
      <c r="BF38" s="17"/>
      <c r="BG38" s="17">
        <v>-0.3</v>
      </c>
      <c r="BH38" s="17"/>
      <c r="BI38" s="17"/>
      <c r="BJ38" s="17">
        <v>-5.3</v>
      </c>
      <c r="BK38" s="17"/>
      <c r="BL38" s="17"/>
      <c r="BM38" s="17"/>
      <c r="BN38" s="17">
        <v>-4</v>
      </c>
      <c r="BO38" s="17">
        <v>-20.3</v>
      </c>
      <c r="BP38" s="17">
        <v>-43.3</v>
      </c>
      <c r="BQ38" s="17">
        <v>0</v>
      </c>
      <c r="BR38" s="17">
        <v>30.9</v>
      </c>
      <c r="BS38" s="17">
        <v>14.5</v>
      </c>
      <c r="BT38" s="17">
        <v>0.7</v>
      </c>
      <c r="BU38" s="17"/>
      <c r="BV38" s="17"/>
      <c r="BW38" s="17"/>
      <c r="BX38" s="17"/>
      <c r="BY38" s="17"/>
      <c r="BZ38" s="17"/>
      <c r="CA38" s="17">
        <v>-0.7</v>
      </c>
      <c r="CB38" s="17">
        <v>41.1</v>
      </c>
      <c r="CC38" s="17">
        <v>16.8</v>
      </c>
      <c r="CD38" s="17">
        <v>10.199999999999999</v>
      </c>
      <c r="CE38" s="17">
        <v>3.6</v>
      </c>
      <c r="CF38" s="17">
        <v>7.9</v>
      </c>
      <c r="CG38" s="17">
        <v>-10.199999999999999</v>
      </c>
      <c r="CH38" s="17">
        <v>11</v>
      </c>
      <c r="CI38" s="17">
        <v>11.9</v>
      </c>
      <c r="CJ38" s="17">
        <v>41</v>
      </c>
      <c r="CK38" s="17">
        <v>43.5</v>
      </c>
      <c r="CL38" s="17">
        <v>3.9</v>
      </c>
      <c r="CM38" s="17">
        <v>-2.8</v>
      </c>
      <c r="CN38" s="17"/>
      <c r="CO38" s="17"/>
      <c r="CP38" s="17"/>
      <c r="CQ38" s="17"/>
      <c r="CR38" s="17">
        <v>-7.9</v>
      </c>
      <c r="CS38" s="17">
        <v>-7.2</v>
      </c>
      <c r="CT38" s="17">
        <v>-2.4</v>
      </c>
      <c r="CU38" s="17">
        <v>-0.5</v>
      </c>
      <c r="CV38" s="17">
        <v>0.4</v>
      </c>
      <c r="CW38" s="17"/>
      <c r="CX38" s="17">
        <v>-16.100000000000001</v>
      </c>
      <c r="CY38" s="17">
        <v>8.9</v>
      </c>
      <c r="CZ38" s="17"/>
      <c r="DA38" s="17"/>
      <c r="DB38" s="17">
        <v>0</v>
      </c>
      <c r="DC38" s="17">
        <v>0</v>
      </c>
      <c r="DD38" s="17"/>
      <c r="DE38" s="17">
        <v>30.8</v>
      </c>
      <c r="DF38" s="17"/>
      <c r="DG38" s="17">
        <v>0.1</v>
      </c>
      <c r="DH38" s="17">
        <v>0.7</v>
      </c>
      <c r="DI38" s="17">
        <v>0.2</v>
      </c>
      <c r="DJ38" s="17">
        <v>1</v>
      </c>
      <c r="DK38" s="17">
        <v>0.1</v>
      </c>
      <c r="DL38" s="17">
        <v>0.5</v>
      </c>
      <c r="DM38" s="17"/>
      <c r="DN38" s="17">
        <v>-0.8</v>
      </c>
      <c r="DO38" s="17">
        <v>-2.1</v>
      </c>
      <c r="DP38" s="17">
        <v>0.2</v>
      </c>
      <c r="DQ38" s="17">
        <v>-9.8000000000000007</v>
      </c>
      <c r="DR38" s="17">
        <v>-3.9</v>
      </c>
      <c r="DS38" s="17">
        <v>0</v>
      </c>
      <c r="DT38" s="17">
        <v>0.7</v>
      </c>
      <c r="DU38" s="17">
        <v>0.2</v>
      </c>
      <c r="DV38" s="17"/>
      <c r="DW38" s="17">
        <v>-2.8</v>
      </c>
      <c r="DX38" s="17">
        <v>0.3</v>
      </c>
      <c r="DY38" s="17">
        <v>-0.3</v>
      </c>
      <c r="DZ38" s="17">
        <v>0.1</v>
      </c>
      <c r="EA38" s="17">
        <v>0.7</v>
      </c>
      <c r="EB38" s="17"/>
      <c r="EC38" s="17">
        <v>14.4</v>
      </c>
      <c r="ED38" s="17">
        <v>2.8</v>
      </c>
      <c r="EE38" s="17">
        <v>-2.4</v>
      </c>
      <c r="EF38" s="17">
        <v>-3.1</v>
      </c>
      <c r="EG38" s="17">
        <v>0</v>
      </c>
      <c r="EH38" s="17">
        <v>0</v>
      </c>
      <c r="EI38" s="17">
        <v>1.5</v>
      </c>
      <c r="EJ38" s="17">
        <v>-0.2</v>
      </c>
      <c r="EK38" s="17">
        <v>1.9</v>
      </c>
      <c r="EL38" s="17">
        <v>0.2</v>
      </c>
      <c r="EM38" s="17">
        <v>0.2</v>
      </c>
      <c r="EN38" s="17">
        <v>0.2</v>
      </c>
      <c r="EO38" s="17"/>
      <c r="EP38" s="17">
        <v>8.1999999999999993</v>
      </c>
      <c r="EQ38" s="17">
        <v>2.2000000000000002</v>
      </c>
      <c r="ER38" s="17">
        <v>-21.6</v>
      </c>
      <c r="ES38" s="17">
        <v>-0.2</v>
      </c>
      <c r="ET38" s="17">
        <v>-0.1</v>
      </c>
      <c r="EU38" s="17"/>
      <c r="EV38" s="17">
        <v>-6.3</v>
      </c>
      <c r="EW38" s="17">
        <v>0.6</v>
      </c>
      <c r="EX38" s="17">
        <v>0.3</v>
      </c>
      <c r="EY38" s="17">
        <v>0.4</v>
      </c>
      <c r="EZ38" s="17">
        <v>0.6</v>
      </c>
      <c r="FA38" s="17">
        <v>2.1</v>
      </c>
      <c r="FB38" s="17"/>
      <c r="FC38" s="17">
        <v>1</v>
      </c>
      <c r="FD38" s="17">
        <v>1.6</v>
      </c>
      <c r="FE38" s="17">
        <v>10</v>
      </c>
      <c r="FF38" s="17">
        <v>0.2</v>
      </c>
      <c r="FG38" s="17">
        <v>2.2999999999999998</v>
      </c>
      <c r="FH38" s="17">
        <v>0.1</v>
      </c>
      <c r="FI38" s="17">
        <v>3.7</v>
      </c>
      <c r="FJ38" s="17">
        <v>3.8</v>
      </c>
      <c r="FK38" s="17"/>
      <c r="FL38" s="17">
        <v>296.10000000000002</v>
      </c>
      <c r="FM38" s="15"/>
      <c r="FN38" s="17">
        <v>1.32908</v>
      </c>
      <c r="FO38" s="17">
        <v>-1.03</v>
      </c>
      <c r="FP38" s="17">
        <v>3.3</v>
      </c>
      <c r="FQ38" s="17">
        <v>1.2</v>
      </c>
      <c r="FR38" s="17">
        <v>1.26851</v>
      </c>
      <c r="FS38" s="17">
        <v>2.6909399999999999</v>
      </c>
      <c r="FT38" s="17"/>
      <c r="FU38" s="17">
        <v>1.1000000000000001</v>
      </c>
      <c r="FV38" s="17">
        <v>9.85853</v>
      </c>
    </row>
    <row r="39" spans="1:178" ht="24" customHeight="1" x14ac:dyDescent="0.3">
      <c r="A39" s="16" t="s">
        <v>72</v>
      </c>
      <c r="B39" s="16" t="s">
        <v>784</v>
      </c>
      <c r="C39" s="17">
        <v>47.3</v>
      </c>
      <c r="D39" s="17">
        <v>41.9</v>
      </c>
      <c r="E39" s="17">
        <v>18.899999999999999</v>
      </c>
      <c r="F39" s="17"/>
      <c r="G39" s="17"/>
      <c r="H39" s="17">
        <v>-8</v>
      </c>
      <c r="I39" s="17">
        <v>11.7</v>
      </c>
      <c r="J39" s="17">
        <v>1.9</v>
      </c>
      <c r="K39" s="17">
        <v>0</v>
      </c>
      <c r="L39" s="17">
        <v>-0.3</v>
      </c>
      <c r="M39" s="17">
        <v>-0.4</v>
      </c>
      <c r="N39" s="17">
        <v>0</v>
      </c>
      <c r="O39" s="17"/>
      <c r="P39" s="17">
        <v>16</v>
      </c>
      <c r="Q39" s="17"/>
      <c r="R39" s="17">
        <v>0</v>
      </c>
      <c r="S39" s="17">
        <v>0.1</v>
      </c>
      <c r="T39" s="17"/>
      <c r="U39" s="17"/>
      <c r="V39" s="17"/>
      <c r="W39" s="17"/>
      <c r="X39" s="17">
        <v>15.7</v>
      </c>
      <c r="Y39" s="17">
        <v>1.3</v>
      </c>
      <c r="Z39" s="17">
        <v>0.3</v>
      </c>
      <c r="AA39" s="17">
        <v>2</v>
      </c>
      <c r="AB39" s="17">
        <v>-3.4</v>
      </c>
      <c r="AC39" s="17">
        <v>4.9000000000000004</v>
      </c>
      <c r="AD39" s="17">
        <v>20</v>
      </c>
      <c r="AE39" s="17"/>
      <c r="AF39" s="17"/>
      <c r="AG39" s="17"/>
      <c r="AH39" s="17"/>
      <c r="AI39" s="17">
        <v>12.1</v>
      </c>
      <c r="AJ39" s="17">
        <v>-0.7</v>
      </c>
      <c r="AK39" s="17"/>
      <c r="AL39" s="17"/>
      <c r="AM39" s="17"/>
      <c r="AN39" s="17">
        <v>-1.3</v>
      </c>
      <c r="AO39" s="17">
        <v>-16.7</v>
      </c>
      <c r="AP39" s="17">
        <v>3.1</v>
      </c>
      <c r="AQ39" s="17">
        <v>9.5</v>
      </c>
      <c r="AR39" s="17">
        <v>0.9</v>
      </c>
      <c r="AS39" s="17">
        <v>-1.4</v>
      </c>
      <c r="AT39" s="17">
        <v>2.6</v>
      </c>
      <c r="AU39" s="17">
        <v>1.4</v>
      </c>
      <c r="AV39" s="17">
        <v>34</v>
      </c>
      <c r="AW39" s="17">
        <v>-4.2</v>
      </c>
      <c r="AX39" s="17">
        <v>-43.1</v>
      </c>
      <c r="AY39" s="17">
        <v>7.6</v>
      </c>
      <c r="AZ39" s="17">
        <v>2.4</v>
      </c>
      <c r="BA39" s="17">
        <v>3.5</v>
      </c>
      <c r="BB39" s="17">
        <v>0.9</v>
      </c>
      <c r="BC39" s="17">
        <v>0.1</v>
      </c>
      <c r="BD39" s="17">
        <v>3.7</v>
      </c>
      <c r="BE39" s="17"/>
      <c r="BF39" s="17"/>
      <c r="BG39" s="17">
        <v>2.7</v>
      </c>
      <c r="BH39" s="17"/>
      <c r="BI39" s="17"/>
      <c r="BJ39" s="17">
        <v>-4.2</v>
      </c>
      <c r="BK39" s="17"/>
      <c r="BL39" s="17"/>
      <c r="BM39" s="17"/>
      <c r="BN39" s="17">
        <v>-1.5</v>
      </c>
      <c r="BO39" s="17">
        <v>-18.600000000000001</v>
      </c>
      <c r="BP39" s="17">
        <v>-38.700000000000003</v>
      </c>
      <c r="BQ39" s="17">
        <v>0</v>
      </c>
      <c r="BR39" s="17">
        <v>34</v>
      </c>
      <c r="BS39" s="17">
        <v>17.100000000000001</v>
      </c>
      <c r="BT39" s="17">
        <v>1</v>
      </c>
      <c r="BU39" s="17"/>
      <c r="BV39" s="17"/>
      <c r="BW39" s="17"/>
      <c r="BX39" s="17"/>
      <c r="BY39" s="17"/>
      <c r="BZ39" s="17"/>
      <c r="CA39" s="17">
        <v>-0.7</v>
      </c>
      <c r="CB39" s="17">
        <v>40.1</v>
      </c>
      <c r="CC39" s="17">
        <v>17.2</v>
      </c>
      <c r="CD39" s="17">
        <v>11.6</v>
      </c>
      <c r="CE39" s="17">
        <v>3.5</v>
      </c>
      <c r="CF39" s="17">
        <v>7.9</v>
      </c>
      <c r="CG39" s="17">
        <v>-6.2</v>
      </c>
      <c r="CH39" s="17">
        <v>11.9</v>
      </c>
      <c r="CI39" s="17">
        <v>13.1</v>
      </c>
      <c r="CJ39" s="17">
        <v>50.4</v>
      </c>
      <c r="CK39" s="17">
        <v>53</v>
      </c>
      <c r="CL39" s="17">
        <v>18.2</v>
      </c>
      <c r="CM39" s="17">
        <v>12.2</v>
      </c>
      <c r="CN39" s="17"/>
      <c r="CO39" s="17"/>
      <c r="CP39" s="17"/>
      <c r="CQ39" s="17"/>
      <c r="CR39" s="17">
        <v>2.8</v>
      </c>
      <c r="CS39" s="17">
        <v>-0.8</v>
      </c>
      <c r="CT39" s="17">
        <v>-2</v>
      </c>
      <c r="CU39" s="17">
        <v>-0.3</v>
      </c>
      <c r="CV39" s="17">
        <v>0.4</v>
      </c>
      <c r="CW39" s="17"/>
      <c r="CX39" s="17">
        <v>-15.7</v>
      </c>
      <c r="CY39" s="17">
        <v>9.1</v>
      </c>
      <c r="CZ39" s="17"/>
      <c r="DA39" s="17"/>
      <c r="DB39" s="17">
        <v>0</v>
      </c>
      <c r="DC39" s="17">
        <v>-0.1</v>
      </c>
      <c r="DD39" s="17"/>
      <c r="DE39" s="17">
        <v>29.2</v>
      </c>
      <c r="DF39" s="17"/>
      <c r="DG39" s="17">
        <v>0.1</v>
      </c>
      <c r="DH39" s="17">
        <v>0.7</v>
      </c>
      <c r="DI39" s="17">
        <v>0.2</v>
      </c>
      <c r="DJ39" s="17">
        <v>0.9</v>
      </c>
      <c r="DK39" s="17">
        <v>0.1</v>
      </c>
      <c r="DL39" s="17">
        <v>0.5</v>
      </c>
      <c r="DM39" s="17"/>
      <c r="DN39" s="17">
        <v>-0.8</v>
      </c>
      <c r="DO39" s="17">
        <v>-2</v>
      </c>
      <c r="DP39" s="17">
        <v>0.4</v>
      </c>
      <c r="DQ39" s="17">
        <v>-9.4</v>
      </c>
      <c r="DR39" s="17">
        <v>-3.9</v>
      </c>
      <c r="DS39" s="17">
        <v>0.5</v>
      </c>
      <c r="DT39" s="17">
        <v>0.7</v>
      </c>
      <c r="DU39" s="17">
        <v>0.2</v>
      </c>
      <c r="DV39" s="17"/>
      <c r="DW39" s="17">
        <v>-2.9</v>
      </c>
      <c r="DX39" s="17">
        <v>0.4</v>
      </c>
      <c r="DY39" s="17">
        <v>-0.1</v>
      </c>
      <c r="DZ39" s="17">
        <v>0.5</v>
      </c>
      <c r="EA39" s="17">
        <v>1</v>
      </c>
      <c r="EB39" s="17"/>
      <c r="EC39" s="17">
        <v>5.2</v>
      </c>
      <c r="ED39" s="17">
        <v>3.5</v>
      </c>
      <c r="EE39" s="17">
        <v>-4.9000000000000004</v>
      </c>
      <c r="EF39" s="17">
        <v>-5.5</v>
      </c>
      <c r="EG39" s="17">
        <v>0</v>
      </c>
      <c r="EH39" s="17">
        <v>0</v>
      </c>
      <c r="EI39" s="17">
        <v>1.5</v>
      </c>
      <c r="EJ39" s="17">
        <v>-0.2</v>
      </c>
      <c r="EK39" s="17">
        <v>2</v>
      </c>
      <c r="EL39" s="17">
        <v>0.2</v>
      </c>
      <c r="EM39" s="17">
        <v>0.2</v>
      </c>
      <c r="EN39" s="17">
        <v>0.2</v>
      </c>
      <c r="EO39" s="17"/>
      <c r="EP39" s="17">
        <v>8.4</v>
      </c>
      <c r="EQ39" s="17">
        <v>1.7</v>
      </c>
      <c r="ER39" s="17">
        <v>-17.399999999999999</v>
      </c>
      <c r="ES39" s="17">
        <v>-0.2</v>
      </c>
      <c r="ET39" s="17">
        <v>0.9</v>
      </c>
      <c r="EU39" s="17"/>
      <c r="EV39" s="17">
        <v>-6.4</v>
      </c>
      <c r="EW39" s="17">
        <v>0.6</v>
      </c>
      <c r="EX39" s="17">
        <v>0.3</v>
      </c>
      <c r="EY39" s="17">
        <v>0.4</v>
      </c>
      <c r="EZ39" s="17">
        <v>0.6</v>
      </c>
      <c r="FA39" s="17">
        <v>1.5</v>
      </c>
      <c r="FB39" s="17"/>
      <c r="FC39" s="17">
        <v>1.3</v>
      </c>
      <c r="FD39" s="17">
        <v>1.4</v>
      </c>
      <c r="FE39" s="17">
        <v>10.6</v>
      </c>
      <c r="FF39" s="17">
        <v>0.1</v>
      </c>
      <c r="FG39" s="17">
        <v>3.8</v>
      </c>
      <c r="FH39" s="17">
        <v>0.8</v>
      </c>
      <c r="FI39" s="17">
        <v>3.7</v>
      </c>
      <c r="FJ39" s="17">
        <v>4.3</v>
      </c>
      <c r="FK39" s="17"/>
      <c r="FL39" s="17">
        <v>436.6</v>
      </c>
      <c r="FM39" s="15"/>
      <c r="FN39" s="17">
        <v>1.7038500000000001</v>
      </c>
      <c r="FO39" s="17">
        <v>-0.625</v>
      </c>
      <c r="FP39" s="17">
        <v>2.9175</v>
      </c>
      <c r="FQ39" s="17">
        <v>1.4</v>
      </c>
      <c r="FR39" s="17">
        <v>1.27996</v>
      </c>
      <c r="FS39" s="17">
        <v>2.6761300000000001</v>
      </c>
      <c r="FT39" s="17"/>
      <c r="FU39" s="17">
        <v>1</v>
      </c>
      <c r="FV39" s="17">
        <v>10.35244</v>
      </c>
    </row>
    <row r="40" spans="1:178" ht="24" customHeight="1" x14ac:dyDescent="0.3">
      <c r="A40" s="16" t="s">
        <v>72</v>
      </c>
      <c r="B40" s="16" t="s">
        <v>785</v>
      </c>
      <c r="C40" s="17">
        <v>43</v>
      </c>
      <c r="D40" s="17">
        <v>51.2</v>
      </c>
      <c r="E40" s="17">
        <v>19.7</v>
      </c>
      <c r="F40" s="17"/>
      <c r="G40" s="17"/>
      <c r="H40" s="17">
        <v>-5.3</v>
      </c>
      <c r="I40" s="17">
        <v>18</v>
      </c>
      <c r="J40" s="17">
        <v>2.6</v>
      </c>
      <c r="K40" s="17">
        <v>0</v>
      </c>
      <c r="L40" s="17">
        <v>1.4</v>
      </c>
      <c r="M40" s="17">
        <v>0.7</v>
      </c>
      <c r="N40" s="17">
        <v>0</v>
      </c>
      <c r="O40" s="17"/>
      <c r="P40" s="17">
        <v>18.100000000000001</v>
      </c>
      <c r="Q40" s="17"/>
      <c r="R40" s="17">
        <v>0</v>
      </c>
      <c r="S40" s="17">
        <v>0.1</v>
      </c>
      <c r="T40" s="17"/>
      <c r="U40" s="17"/>
      <c r="V40" s="17"/>
      <c r="W40" s="17"/>
      <c r="X40" s="17">
        <v>16.2</v>
      </c>
      <c r="Y40" s="17">
        <v>1.2</v>
      </c>
      <c r="Z40" s="17">
        <v>0.3</v>
      </c>
      <c r="AA40" s="17">
        <v>2</v>
      </c>
      <c r="AB40" s="17">
        <v>-3.4</v>
      </c>
      <c r="AC40" s="17">
        <v>4.8</v>
      </c>
      <c r="AD40" s="17">
        <v>18.7</v>
      </c>
      <c r="AE40" s="17"/>
      <c r="AF40" s="17"/>
      <c r="AG40" s="17"/>
      <c r="AH40" s="17"/>
      <c r="AI40" s="17">
        <v>13.6</v>
      </c>
      <c r="AJ40" s="17">
        <v>-0.4</v>
      </c>
      <c r="AK40" s="17"/>
      <c r="AL40" s="17"/>
      <c r="AM40" s="17"/>
      <c r="AN40" s="17">
        <v>-1.3</v>
      </c>
      <c r="AO40" s="17">
        <v>-17.7</v>
      </c>
      <c r="AP40" s="17">
        <v>3.4</v>
      </c>
      <c r="AQ40" s="17">
        <v>10.3</v>
      </c>
      <c r="AR40" s="17">
        <v>0.9</v>
      </c>
      <c r="AS40" s="17">
        <v>-0.3</v>
      </c>
      <c r="AT40" s="17">
        <v>2.6</v>
      </c>
      <c r="AU40" s="17">
        <v>1.5</v>
      </c>
      <c r="AV40" s="17">
        <v>36.700000000000003</v>
      </c>
      <c r="AW40" s="17">
        <v>-1.7</v>
      </c>
      <c r="AX40" s="17">
        <v>-40.700000000000003</v>
      </c>
      <c r="AY40" s="17">
        <v>8</v>
      </c>
      <c r="AZ40" s="17">
        <v>3.6</v>
      </c>
      <c r="BA40" s="17">
        <v>4.8</v>
      </c>
      <c r="BB40" s="17">
        <v>0.9</v>
      </c>
      <c r="BC40" s="17">
        <v>0.1</v>
      </c>
      <c r="BD40" s="17">
        <v>4.5999999999999996</v>
      </c>
      <c r="BE40" s="17"/>
      <c r="BF40" s="17"/>
      <c r="BG40" s="17">
        <v>3.6</v>
      </c>
      <c r="BH40" s="17"/>
      <c r="BI40" s="17"/>
      <c r="BJ40" s="17">
        <v>-3.4</v>
      </c>
      <c r="BK40" s="17"/>
      <c r="BL40" s="17"/>
      <c r="BM40" s="17"/>
      <c r="BN40" s="17">
        <v>-0.7</v>
      </c>
      <c r="BO40" s="17">
        <v>-17.3</v>
      </c>
      <c r="BP40" s="17">
        <v>-36.9</v>
      </c>
      <c r="BQ40" s="17">
        <v>0</v>
      </c>
      <c r="BR40" s="17">
        <v>36.799999999999997</v>
      </c>
      <c r="BS40" s="17">
        <v>18.100000000000001</v>
      </c>
      <c r="BT40" s="17">
        <v>1.3</v>
      </c>
      <c r="BU40" s="17"/>
      <c r="BV40" s="17"/>
      <c r="BW40" s="17"/>
      <c r="BX40" s="17"/>
      <c r="BY40" s="17"/>
      <c r="BZ40" s="17"/>
      <c r="CA40" s="17">
        <v>-0.6</v>
      </c>
      <c r="CB40" s="17">
        <v>39.700000000000003</v>
      </c>
      <c r="CC40" s="17">
        <v>19.7</v>
      </c>
      <c r="CD40" s="17">
        <v>12</v>
      </c>
      <c r="CE40" s="17">
        <v>3.6</v>
      </c>
      <c r="CF40" s="17">
        <v>8.1</v>
      </c>
      <c r="CG40" s="17">
        <v>-5.4</v>
      </c>
      <c r="CH40" s="17">
        <v>12.1</v>
      </c>
      <c r="CI40" s="17">
        <v>13.5</v>
      </c>
      <c r="CJ40" s="17">
        <v>51.9</v>
      </c>
      <c r="CK40" s="17">
        <v>54.5</v>
      </c>
      <c r="CL40" s="17">
        <v>20.5</v>
      </c>
      <c r="CM40" s="17">
        <v>13.1</v>
      </c>
      <c r="CN40" s="17"/>
      <c r="CO40" s="17"/>
      <c r="CP40" s="17"/>
      <c r="CQ40" s="17"/>
      <c r="CR40" s="17">
        <v>4.2</v>
      </c>
      <c r="CS40" s="17">
        <v>0</v>
      </c>
      <c r="CT40" s="17">
        <v>-2</v>
      </c>
      <c r="CU40" s="17">
        <v>-0.5</v>
      </c>
      <c r="CV40" s="17">
        <v>0.4</v>
      </c>
      <c r="CW40" s="17"/>
      <c r="CX40" s="17">
        <v>-15.6</v>
      </c>
      <c r="CY40" s="17">
        <v>9.1999999999999993</v>
      </c>
      <c r="CZ40" s="17"/>
      <c r="DA40" s="17"/>
      <c r="DB40" s="17">
        <v>0</v>
      </c>
      <c r="DC40" s="17">
        <v>0</v>
      </c>
      <c r="DD40" s="17"/>
      <c r="DE40" s="17">
        <v>28</v>
      </c>
      <c r="DF40" s="17"/>
      <c r="DG40" s="17">
        <v>0.1</v>
      </c>
      <c r="DH40" s="17">
        <v>0.9</v>
      </c>
      <c r="DI40" s="17">
        <v>0.2</v>
      </c>
      <c r="DJ40" s="17">
        <v>0.8</v>
      </c>
      <c r="DK40" s="17">
        <v>0.3</v>
      </c>
      <c r="DL40" s="17">
        <v>0.4</v>
      </c>
      <c r="DM40" s="17"/>
      <c r="DN40" s="17">
        <v>-0.8</v>
      </c>
      <c r="DO40" s="17">
        <v>-2</v>
      </c>
      <c r="DP40" s="17">
        <v>0.7</v>
      </c>
      <c r="DQ40" s="17">
        <v>-8.8000000000000007</v>
      </c>
      <c r="DR40" s="17">
        <v>-3.8</v>
      </c>
      <c r="DS40" s="17">
        <v>0.3</v>
      </c>
      <c r="DT40" s="17">
        <v>0.7</v>
      </c>
      <c r="DU40" s="17">
        <v>0.2</v>
      </c>
      <c r="DV40" s="17"/>
      <c r="DW40" s="17">
        <v>-3</v>
      </c>
      <c r="DX40" s="17">
        <v>0.2</v>
      </c>
      <c r="DY40" s="17">
        <v>-0.1</v>
      </c>
      <c r="DZ40" s="17">
        <v>0.5</v>
      </c>
      <c r="EA40" s="17">
        <v>0.9</v>
      </c>
      <c r="EB40" s="17"/>
      <c r="EC40" s="17">
        <v>1</v>
      </c>
      <c r="ED40" s="17">
        <v>3</v>
      </c>
      <c r="EE40" s="17">
        <v>-4.7</v>
      </c>
      <c r="EF40" s="17">
        <v>-5.4</v>
      </c>
      <c r="EG40" s="17">
        <v>0</v>
      </c>
      <c r="EH40" s="17">
        <v>0</v>
      </c>
      <c r="EI40" s="17">
        <v>1.5</v>
      </c>
      <c r="EJ40" s="17">
        <v>-0.2</v>
      </c>
      <c r="EK40" s="17">
        <v>1.8</v>
      </c>
      <c r="EL40" s="17">
        <v>0.2</v>
      </c>
      <c r="EM40" s="17">
        <v>0.2</v>
      </c>
      <c r="EN40" s="17">
        <v>0.2</v>
      </c>
      <c r="EO40" s="17"/>
      <c r="EP40" s="17">
        <v>8.3000000000000007</v>
      </c>
      <c r="EQ40" s="17">
        <v>1.5</v>
      </c>
      <c r="ER40" s="17">
        <v>-17.7</v>
      </c>
      <c r="ES40" s="17">
        <v>-0.2</v>
      </c>
      <c r="ET40" s="17">
        <v>1.7</v>
      </c>
      <c r="EU40" s="17"/>
      <c r="EV40" s="17">
        <v>-7.9</v>
      </c>
      <c r="EW40" s="17">
        <v>0.6</v>
      </c>
      <c r="EX40" s="17">
        <v>0.3</v>
      </c>
      <c r="EY40" s="17">
        <v>0.4</v>
      </c>
      <c r="EZ40" s="17">
        <v>0.7</v>
      </c>
      <c r="FA40" s="17">
        <v>1.1000000000000001</v>
      </c>
      <c r="FB40" s="17"/>
      <c r="FC40" s="17">
        <v>1.2</v>
      </c>
      <c r="FD40" s="17">
        <v>1.9</v>
      </c>
      <c r="FE40" s="17">
        <v>10.8</v>
      </c>
      <c r="FF40" s="17">
        <v>0.3</v>
      </c>
      <c r="FG40" s="17">
        <v>4</v>
      </c>
      <c r="FH40" s="17">
        <v>0.8</v>
      </c>
      <c r="FI40" s="17">
        <v>3.6</v>
      </c>
      <c r="FJ40" s="17">
        <v>4.3</v>
      </c>
      <c r="FK40" s="17"/>
      <c r="FL40" s="17">
        <v>487.1</v>
      </c>
      <c r="FM40" s="15"/>
      <c r="FN40" s="17">
        <v>1.6340600000000001</v>
      </c>
      <c r="FO40" s="17">
        <v>-0.49299999999999999</v>
      </c>
      <c r="FP40" s="17">
        <v>2.8010000000000002</v>
      </c>
      <c r="FQ40" s="17">
        <v>1.4</v>
      </c>
      <c r="FR40" s="17">
        <v>1.2747999999999999</v>
      </c>
      <c r="FS40" s="17">
        <v>2.6758600000000001</v>
      </c>
      <c r="FT40" s="17"/>
      <c r="FU40" s="17">
        <v>1</v>
      </c>
      <c r="FV40" s="17">
        <v>10.292719999999999</v>
      </c>
    </row>
    <row r="41" spans="1:178" ht="24" customHeight="1" x14ac:dyDescent="0.3">
      <c r="A41" s="16" t="s">
        <v>72</v>
      </c>
      <c r="B41" s="16" t="s">
        <v>786</v>
      </c>
      <c r="C41" s="17">
        <v>46.7</v>
      </c>
      <c r="D41" s="17">
        <v>44.9</v>
      </c>
      <c r="E41" s="17">
        <v>20.9</v>
      </c>
      <c r="F41" s="17"/>
      <c r="G41" s="17"/>
      <c r="H41" s="17">
        <v>-6.5</v>
      </c>
      <c r="I41" s="17">
        <v>7.3</v>
      </c>
      <c r="J41" s="17">
        <v>2.6</v>
      </c>
      <c r="K41" s="17">
        <v>0</v>
      </c>
      <c r="L41" s="17">
        <v>1</v>
      </c>
      <c r="M41" s="17">
        <v>-3.2</v>
      </c>
      <c r="N41" s="17">
        <v>0</v>
      </c>
      <c r="O41" s="17"/>
      <c r="P41" s="17">
        <v>17</v>
      </c>
      <c r="Q41" s="17"/>
      <c r="R41" s="17">
        <v>0</v>
      </c>
      <c r="S41" s="17">
        <v>0.1</v>
      </c>
      <c r="T41" s="17"/>
      <c r="U41" s="17"/>
      <c r="V41" s="17"/>
      <c r="W41" s="17"/>
      <c r="X41" s="17">
        <v>14.7</v>
      </c>
      <c r="Y41" s="17">
        <v>1.2</v>
      </c>
      <c r="Z41" s="17">
        <v>0.2</v>
      </c>
      <c r="AA41" s="17">
        <v>2</v>
      </c>
      <c r="AB41" s="17">
        <v>-3.4</v>
      </c>
      <c r="AC41" s="17">
        <v>4.7</v>
      </c>
      <c r="AD41" s="17">
        <v>17.8</v>
      </c>
      <c r="AE41" s="17"/>
      <c r="AF41" s="17"/>
      <c r="AG41" s="17"/>
      <c r="AH41" s="17"/>
      <c r="AI41" s="17">
        <v>12.2</v>
      </c>
      <c r="AJ41" s="17">
        <v>-0.7</v>
      </c>
      <c r="AK41" s="17"/>
      <c r="AL41" s="17"/>
      <c r="AM41" s="17"/>
      <c r="AN41" s="17">
        <v>-1.3</v>
      </c>
      <c r="AO41" s="17">
        <v>-16.600000000000001</v>
      </c>
      <c r="AP41" s="17">
        <v>2.7</v>
      </c>
      <c r="AQ41" s="17">
        <v>10</v>
      </c>
      <c r="AR41" s="17">
        <v>0.9</v>
      </c>
      <c r="AS41" s="17">
        <v>-1.7</v>
      </c>
      <c r="AT41" s="17">
        <v>2.6</v>
      </c>
      <c r="AU41" s="17">
        <v>1.2</v>
      </c>
      <c r="AV41" s="17">
        <v>34.9</v>
      </c>
      <c r="AW41" s="17">
        <v>-3.3</v>
      </c>
      <c r="AX41" s="17">
        <v>-41.9</v>
      </c>
      <c r="AY41" s="17">
        <v>6.6</v>
      </c>
      <c r="AZ41" s="17">
        <v>1.9</v>
      </c>
      <c r="BA41" s="17">
        <v>3.3</v>
      </c>
      <c r="BB41" s="17">
        <v>0.9</v>
      </c>
      <c r="BC41" s="17">
        <v>0.1</v>
      </c>
      <c r="BD41" s="17">
        <v>2.5</v>
      </c>
      <c r="BE41" s="17"/>
      <c r="BF41" s="17"/>
      <c r="BG41" s="17">
        <v>1.6</v>
      </c>
      <c r="BH41" s="17"/>
      <c r="BI41" s="17"/>
      <c r="BJ41" s="17">
        <v>-3.8</v>
      </c>
      <c r="BK41" s="17"/>
      <c r="BL41" s="17"/>
      <c r="BM41" s="17"/>
      <c r="BN41" s="17">
        <v>0.5</v>
      </c>
      <c r="BO41" s="17">
        <v>-17.2</v>
      </c>
      <c r="BP41" s="17">
        <v>-37.6</v>
      </c>
      <c r="BQ41" s="17">
        <v>0</v>
      </c>
      <c r="BR41" s="17">
        <v>33.4</v>
      </c>
      <c r="BS41" s="17">
        <v>17.5</v>
      </c>
      <c r="BT41" s="17">
        <v>1.3</v>
      </c>
      <c r="BU41" s="17"/>
      <c r="BV41" s="17"/>
      <c r="BW41" s="17"/>
      <c r="BX41" s="17"/>
      <c r="BY41" s="17"/>
      <c r="BZ41" s="17"/>
      <c r="CA41" s="17">
        <v>-0.7</v>
      </c>
      <c r="CB41" s="17">
        <v>41.1</v>
      </c>
      <c r="CC41" s="17">
        <v>20.2</v>
      </c>
      <c r="CD41" s="17">
        <v>11.8</v>
      </c>
      <c r="CE41" s="17">
        <v>3.6</v>
      </c>
      <c r="CF41" s="17">
        <v>7.9</v>
      </c>
      <c r="CG41" s="17">
        <v>-5.7</v>
      </c>
      <c r="CH41" s="17">
        <v>12</v>
      </c>
      <c r="CI41" s="17">
        <v>13.3</v>
      </c>
      <c r="CJ41" s="17">
        <v>50.9</v>
      </c>
      <c r="CK41" s="17">
        <v>53.5</v>
      </c>
      <c r="CL41" s="17">
        <v>18.7</v>
      </c>
      <c r="CM41" s="17">
        <v>9.4</v>
      </c>
      <c r="CN41" s="17"/>
      <c r="CO41" s="17"/>
      <c r="CP41" s="17"/>
      <c r="CQ41" s="17"/>
      <c r="CR41" s="17">
        <v>4.4000000000000004</v>
      </c>
      <c r="CS41" s="17">
        <v>-0.1</v>
      </c>
      <c r="CT41" s="17">
        <v>-2</v>
      </c>
      <c r="CU41" s="17">
        <v>-0.6</v>
      </c>
      <c r="CV41" s="17">
        <v>0.4</v>
      </c>
      <c r="CW41" s="17"/>
      <c r="CX41" s="17">
        <v>-15.7</v>
      </c>
      <c r="CY41" s="17">
        <v>8.6999999999999993</v>
      </c>
      <c r="CZ41" s="17"/>
      <c r="DA41" s="17"/>
      <c r="DB41" s="17">
        <v>0</v>
      </c>
      <c r="DC41" s="17">
        <v>-0.1</v>
      </c>
      <c r="DD41" s="17"/>
      <c r="DE41" s="17">
        <v>26.7</v>
      </c>
      <c r="DF41" s="17"/>
      <c r="DG41" s="17">
        <v>0</v>
      </c>
      <c r="DH41" s="17">
        <v>0.9</v>
      </c>
      <c r="DI41" s="17">
        <v>0.2</v>
      </c>
      <c r="DJ41" s="17">
        <v>1</v>
      </c>
      <c r="DK41" s="17">
        <v>0.2</v>
      </c>
      <c r="DL41" s="17">
        <v>0.5</v>
      </c>
      <c r="DM41" s="17"/>
      <c r="DN41" s="17">
        <v>-0.7</v>
      </c>
      <c r="DO41" s="17">
        <v>-1.8</v>
      </c>
      <c r="DP41" s="17">
        <v>0.6</v>
      </c>
      <c r="DQ41" s="17">
        <v>-8.6999999999999993</v>
      </c>
      <c r="DR41" s="17">
        <v>0</v>
      </c>
      <c r="DS41" s="17">
        <v>0.3</v>
      </c>
      <c r="DT41" s="17">
        <v>0.6</v>
      </c>
      <c r="DU41" s="17">
        <v>0.2</v>
      </c>
      <c r="DV41" s="17"/>
      <c r="DW41" s="17">
        <v>-2.1</v>
      </c>
      <c r="DX41" s="17">
        <v>0.2</v>
      </c>
      <c r="DY41" s="17">
        <v>0</v>
      </c>
      <c r="DZ41" s="17">
        <v>0.6</v>
      </c>
      <c r="EA41" s="17">
        <v>0.9</v>
      </c>
      <c r="EB41" s="17"/>
      <c r="EC41" s="17">
        <v>0.3</v>
      </c>
      <c r="ED41" s="17">
        <v>2.9</v>
      </c>
      <c r="EE41" s="17">
        <v>-4.0999999999999996</v>
      </c>
      <c r="EF41" s="17">
        <v>-4.5999999999999996</v>
      </c>
      <c r="EG41" s="17">
        <v>0</v>
      </c>
      <c r="EH41" s="17">
        <v>0</v>
      </c>
      <c r="EI41" s="17">
        <v>1.5</v>
      </c>
      <c r="EJ41" s="17">
        <v>-0.2</v>
      </c>
      <c r="EK41" s="17">
        <v>1.8</v>
      </c>
      <c r="EL41" s="17">
        <v>0.2</v>
      </c>
      <c r="EM41" s="17">
        <v>0.2</v>
      </c>
      <c r="EN41" s="17">
        <v>0.2</v>
      </c>
      <c r="EO41" s="17"/>
      <c r="EP41" s="17">
        <v>8.6</v>
      </c>
      <c r="EQ41" s="17">
        <v>0.5</v>
      </c>
      <c r="ER41" s="17">
        <v>-19.100000000000001</v>
      </c>
      <c r="ES41" s="17">
        <v>-0.2</v>
      </c>
      <c r="ET41" s="17">
        <v>4.4000000000000004</v>
      </c>
      <c r="EU41" s="17"/>
      <c r="EV41" s="17">
        <v>-9.1</v>
      </c>
      <c r="EW41" s="17">
        <v>0.6</v>
      </c>
      <c r="EX41" s="17">
        <v>0.3</v>
      </c>
      <c r="EY41" s="17">
        <v>0.4</v>
      </c>
      <c r="EZ41" s="17">
        <v>0.6</v>
      </c>
      <c r="FA41" s="17">
        <v>0.6</v>
      </c>
      <c r="FB41" s="17"/>
      <c r="FC41" s="17">
        <v>1.2</v>
      </c>
      <c r="FD41" s="17">
        <v>1.9</v>
      </c>
      <c r="FE41" s="17">
        <v>11.1</v>
      </c>
      <c r="FF41" s="17">
        <v>0.5</v>
      </c>
      <c r="FG41" s="17">
        <v>4</v>
      </c>
      <c r="FH41" s="17">
        <v>0.7</v>
      </c>
      <c r="FI41" s="17">
        <v>2.8</v>
      </c>
      <c r="FJ41" s="17">
        <v>4.3</v>
      </c>
      <c r="FK41" s="17"/>
      <c r="FL41" s="17">
        <v>440.9</v>
      </c>
      <c r="FM41" s="15"/>
      <c r="FN41" s="17">
        <v>1.4863</v>
      </c>
      <c r="FO41" s="17">
        <v>-0.307</v>
      </c>
      <c r="FP41" s="17">
        <v>2.6459999999999999</v>
      </c>
      <c r="FQ41" s="17">
        <v>1.4</v>
      </c>
      <c r="FR41" s="17">
        <v>1.2782199999999999</v>
      </c>
      <c r="FS41" s="17">
        <v>2.6888800000000002</v>
      </c>
      <c r="FT41" s="17"/>
      <c r="FU41" s="17">
        <v>1</v>
      </c>
      <c r="FV41" s="17">
        <v>10.192399999999999</v>
      </c>
    </row>
    <row r="42" spans="1:178" ht="24" customHeight="1" x14ac:dyDescent="0.3">
      <c r="A42" s="18" t="s">
        <v>72</v>
      </c>
      <c r="B42" s="18" t="s">
        <v>787</v>
      </c>
      <c r="C42" s="19">
        <v>47.3</v>
      </c>
      <c r="D42" s="19">
        <v>42.6</v>
      </c>
      <c r="E42" s="19">
        <v>20</v>
      </c>
      <c r="F42" s="19"/>
      <c r="G42" s="19"/>
      <c r="H42" s="19">
        <v>-6.8</v>
      </c>
      <c r="I42" s="19">
        <v>6.5</v>
      </c>
      <c r="J42" s="19">
        <v>2.6</v>
      </c>
      <c r="K42" s="19">
        <v>0</v>
      </c>
      <c r="L42" s="19">
        <v>0.8</v>
      </c>
      <c r="M42" s="19">
        <v>-3.9</v>
      </c>
      <c r="N42" s="19">
        <v>0</v>
      </c>
      <c r="O42" s="19"/>
      <c r="P42" s="19">
        <v>17.3</v>
      </c>
      <c r="Q42" s="19"/>
      <c r="R42" s="19">
        <v>0</v>
      </c>
      <c r="S42" s="19">
        <v>0</v>
      </c>
      <c r="T42" s="19"/>
      <c r="U42" s="19"/>
      <c r="V42" s="19"/>
      <c r="W42" s="19"/>
      <c r="X42" s="19">
        <v>16.600000000000001</v>
      </c>
      <c r="Y42" s="19">
        <v>0.8</v>
      </c>
      <c r="Z42" s="19">
        <v>0.3</v>
      </c>
      <c r="AA42" s="19">
        <v>2</v>
      </c>
      <c r="AB42" s="19">
        <v>-3.4</v>
      </c>
      <c r="AC42" s="19">
        <v>4.8</v>
      </c>
      <c r="AD42" s="19">
        <v>18.2</v>
      </c>
      <c r="AE42" s="19"/>
      <c r="AF42" s="19"/>
      <c r="AG42" s="19"/>
      <c r="AH42" s="19"/>
      <c r="AI42" s="19">
        <v>14.1</v>
      </c>
      <c r="AJ42" s="19">
        <v>-0.9</v>
      </c>
      <c r="AK42" s="19"/>
      <c r="AL42" s="19"/>
      <c r="AM42" s="19"/>
      <c r="AN42" s="19">
        <v>-1.3</v>
      </c>
      <c r="AO42" s="19">
        <v>-18</v>
      </c>
      <c r="AP42" s="19">
        <v>2.8</v>
      </c>
      <c r="AQ42" s="19">
        <v>10.5</v>
      </c>
      <c r="AR42" s="19">
        <v>1</v>
      </c>
      <c r="AS42" s="19">
        <v>-1.6</v>
      </c>
      <c r="AT42" s="19">
        <v>2.6</v>
      </c>
      <c r="AU42" s="19">
        <v>1.1000000000000001</v>
      </c>
      <c r="AV42" s="19">
        <v>34.4</v>
      </c>
      <c r="AW42" s="19">
        <v>-3.7</v>
      </c>
      <c r="AX42" s="19">
        <v>-42.6</v>
      </c>
      <c r="AY42" s="19">
        <v>6.6</v>
      </c>
      <c r="AZ42" s="19">
        <v>0.2</v>
      </c>
      <c r="BA42" s="19">
        <v>3.2</v>
      </c>
      <c r="BB42" s="19">
        <v>0.9</v>
      </c>
      <c r="BC42" s="19">
        <v>0.2</v>
      </c>
      <c r="BD42" s="19">
        <v>4</v>
      </c>
      <c r="BE42" s="19"/>
      <c r="BF42" s="19"/>
      <c r="BG42" s="19">
        <v>1.4</v>
      </c>
      <c r="BH42" s="19"/>
      <c r="BI42" s="19"/>
      <c r="BJ42" s="19">
        <v>-4.3</v>
      </c>
      <c r="BK42" s="19"/>
      <c r="BL42" s="19"/>
      <c r="BM42" s="19"/>
      <c r="BN42" s="19">
        <v>-0.1</v>
      </c>
      <c r="BO42" s="19">
        <v>-17.3</v>
      </c>
      <c r="BP42" s="19">
        <v>-37.299999999999997</v>
      </c>
      <c r="BQ42" s="19">
        <v>0</v>
      </c>
      <c r="BR42" s="19">
        <v>34.700000000000003</v>
      </c>
      <c r="BS42" s="19">
        <v>17.5</v>
      </c>
      <c r="BT42" s="19">
        <v>1.2</v>
      </c>
      <c r="BU42" s="19"/>
      <c r="BV42" s="19"/>
      <c r="BW42" s="19"/>
      <c r="BX42" s="19"/>
      <c r="BY42" s="19"/>
      <c r="BZ42" s="19"/>
      <c r="CA42" s="19">
        <v>-0.7</v>
      </c>
      <c r="CB42" s="19">
        <v>40.9</v>
      </c>
      <c r="CC42" s="19">
        <v>20.3</v>
      </c>
      <c r="CD42" s="19">
        <v>12.1</v>
      </c>
      <c r="CE42" s="19">
        <v>3.7</v>
      </c>
      <c r="CF42" s="19">
        <v>8</v>
      </c>
      <c r="CG42" s="19">
        <v>-5.9</v>
      </c>
      <c r="CH42" s="19">
        <v>11.9</v>
      </c>
      <c r="CI42" s="19">
        <v>13.2</v>
      </c>
      <c r="CJ42" s="19">
        <v>50.3</v>
      </c>
      <c r="CK42" s="19">
        <v>52.9</v>
      </c>
      <c r="CL42" s="19">
        <v>17.7</v>
      </c>
      <c r="CM42" s="19">
        <v>8.3000000000000007</v>
      </c>
      <c r="CN42" s="19"/>
      <c r="CO42" s="19"/>
      <c r="CP42" s="19"/>
      <c r="CQ42" s="19"/>
      <c r="CR42" s="19">
        <v>2.7</v>
      </c>
      <c r="CS42" s="19">
        <v>-1.2</v>
      </c>
      <c r="CT42" s="19">
        <v>-1.9</v>
      </c>
      <c r="CU42" s="19">
        <v>-0.7</v>
      </c>
      <c r="CV42" s="19">
        <v>0.4</v>
      </c>
      <c r="CW42" s="19"/>
      <c r="CX42" s="19">
        <v>-15.8</v>
      </c>
      <c r="CY42" s="19">
        <v>8.4</v>
      </c>
      <c r="CZ42" s="19"/>
      <c r="DA42" s="19"/>
      <c r="DB42" s="19">
        <v>0</v>
      </c>
      <c r="DC42" s="19">
        <v>-0.1</v>
      </c>
      <c r="DD42" s="19"/>
      <c r="DE42" s="19">
        <v>22.9</v>
      </c>
      <c r="DF42" s="19"/>
      <c r="DG42" s="19">
        <v>0.1</v>
      </c>
      <c r="DH42" s="19">
        <v>0.9</v>
      </c>
      <c r="DI42" s="19">
        <v>0.1</v>
      </c>
      <c r="DJ42" s="19">
        <v>0.9</v>
      </c>
      <c r="DK42" s="19">
        <v>0.1</v>
      </c>
      <c r="DL42" s="19">
        <v>0.5</v>
      </c>
      <c r="DM42" s="19"/>
      <c r="DN42" s="19">
        <v>-0.7</v>
      </c>
      <c r="DO42" s="19">
        <v>-1.6</v>
      </c>
      <c r="DP42" s="19">
        <v>0.5</v>
      </c>
      <c r="DQ42" s="19">
        <v>-8.6999999999999993</v>
      </c>
      <c r="DR42" s="19">
        <v>0</v>
      </c>
      <c r="DS42" s="19">
        <v>0.1</v>
      </c>
      <c r="DT42" s="19">
        <v>0.4</v>
      </c>
      <c r="DU42" s="19">
        <v>0.2</v>
      </c>
      <c r="DV42" s="19"/>
      <c r="DW42" s="19">
        <v>-2.2000000000000002</v>
      </c>
      <c r="DX42" s="19">
        <v>0.2</v>
      </c>
      <c r="DY42" s="19">
        <v>0</v>
      </c>
      <c r="DZ42" s="19">
        <v>0.6</v>
      </c>
      <c r="EA42" s="19">
        <v>0.9</v>
      </c>
      <c r="EB42" s="19"/>
      <c r="EC42" s="19">
        <v>0.1</v>
      </c>
      <c r="ED42" s="19">
        <v>2.2999999999999998</v>
      </c>
      <c r="EE42" s="19">
        <v>-4</v>
      </c>
      <c r="EF42" s="19">
        <v>-5.0999999999999996</v>
      </c>
      <c r="EG42" s="19">
        <v>0</v>
      </c>
      <c r="EH42" s="19">
        <v>0</v>
      </c>
      <c r="EI42" s="19">
        <v>1.5</v>
      </c>
      <c r="EJ42" s="19">
        <v>-0.2</v>
      </c>
      <c r="EK42" s="19">
        <v>1.7</v>
      </c>
      <c r="EL42" s="19">
        <v>0.2</v>
      </c>
      <c r="EM42" s="19">
        <v>0.2</v>
      </c>
      <c r="EN42" s="19">
        <v>0.2</v>
      </c>
      <c r="EO42" s="19"/>
      <c r="EP42" s="19">
        <v>8.6999999999999993</v>
      </c>
      <c r="EQ42" s="19">
        <v>0.4</v>
      </c>
      <c r="ER42" s="19">
        <v>-21.4</v>
      </c>
      <c r="ES42" s="19">
        <v>-0.2</v>
      </c>
      <c r="ET42" s="19">
        <v>4.7</v>
      </c>
      <c r="EU42" s="19"/>
      <c r="EV42" s="19">
        <v>-9.3000000000000007</v>
      </c>
      <c r="EW42" s="19">
        <v>0.6</v>
      </c>
      <c r="EX42" s="19">
        <v>0.3</v>
      </c>
      <c r="EY42" s="19">
        <v>0.4</v>
      </c>
      <c r="EZ42" s="19">
        <v>0.6</v>
      </c>
      <c r="FA42" s="19">
        <v>0</v>
      </c>
      <c r="FB42" s="19"/>
      <c r="FC42" s="19">
        <v>1.2</v>
      </c>
      <c r="FD42" s="19">
        <v>1.5</v>
      </c>
      <c r="FE42" s="19">
        <v>10.6</v>
      </c>
      <c r="FF42" s="19">
        <v>0.5</v>
      </c>
      <c r="FG42" s="19">
        <v>2.4</v>
      </c>
      <c r="FH42" s="19">
        <v>0.6</v>
      </c>
      <c r="FI42" s="19">
        <v>3.6</v>
      </c>
      <c r="FJ42" s="19">
        <v>4.3</v>
      </c>
      <c r="FK42" s="19"/>
      <c r="FL42" s="19">
        <v>421.1</v>
      </c>
      <c r="FM42" s="15"/>
      <c r="FN42" s="19">
        <v>1.54175</v>
      </c>
      <c r="FO42" s="19">
        <v>-0.25800000000000001</v>
      </c>
      <c r="FP42" s="19">
        <v>2.2839999999999998</v>
      </c>
      <c r="FQ42" s="19">
        <v>1.4</v>
      </c>
      <c r="FR42" s="19">
        <v>1.2698100000000001</v>
      </c>
      <c r="FS42" s="19">
        <v>2.6927099999999999</v>
      </c>
      <c r="FT42" s="19"/>
      <c r="FU42" s="19">
        <v>0.9</v>
      </c>
      <c r="FV42" s="19">
        <v>9.8302700000000005</v>
      </c>
    </row>
    <row r="43" spans="1:178" ht="24" customHeight="1" x14ac:dyDescent="0.3">
      <c r="A43" s="13" t="s">
        <v>72</v>
      </c>
      <c r="B43" s="13" t="s">
        <v>788</v>
      </c>
      <c r="C43" s="14">
        <v>40.799999999999997</v>
      </c>
      <c r="D43" s="14">
        <v>36.5</v>
      </c>
      <c r="E43" s="14">
        <v>19.2</v>
      </c>
      <c r="F43" s="14"/>
      <c r="G43" s="14"/>
      <c r="H43" s="14">
        <v>-8.3000000000000007</v>
      </c>
      <c r="I43" s="14">
        <v>3.9</v>
      </c>
      <c r="J43" s="14">
        <v>1.8</v>
      </c>
      <c r="K43" s="14">
        <v>0</v>
      </c>
      <c r="L43" s="14">
        <v>-2.5</v>
      </c>
      <c r="M43" s="14">
        <v>-6.2</v>
      </c>
      <c r="N43" s="14">
        <v>0</v>
      </c>
      <c r="O43" s="14"/>
      <c r="P43" s="14">
        <v>16</v>
      </c>
      <c r="Q43" s="14"/>
      <c r="R43" s="14">
        <v>0</v>
      </c>
      <c r="S43" s="14">
        <v>0.1</v>
      </c>
      <c r="T43" s="14"/>
      <c r="U43" s="14"/>
      <c r="V43" s="14"/>
      <c r="W43" s="14"/>
      <c r="X43" s="14">
        <v>13.6</v>
      </c>
      <c r="Y43" s="14">
        <v>0.7</v>
      </c>
      <c r="Z43" s="14">
        <v>0.1</v>
      </c>
      <c r="AA43" s="14">
        <v>2</v>
      </c>
      <c r="AB43" s="14">
        <v>-3.4</v>
      </c>
      <c r="AC43" s="14">
        <v>4.5999999999999996</v>
      </c>
      <c r="AD43" s="14">
        <v>17.8</v>
      </c>
      <c r="AE43" s="14"/>
      <c r="AF43" s="14"/>
      <c r="AG43" s="14"/>
      <c r="AH43" s="14"/>
      <c r="AI43" s="14">
        <v>13.1</v>
      </c>
      <c r="AJ43" s="14">
        <v>-1.3</v>
      </c>
      <c r="AK43" s="14"/>
      <c r="AL43" s="14"/>
      <c r="AM43" s="14"/>
      <c r="AN43" s="14">
        <v>-1.3</v>
      </c>
      <c r="AO43" s="14">
        <v>-18.5</v>
      </c>
      <c r="AP43" s="14">
        <v>2.7</v>
      </c>
      <c r="AQ43" s="14">
        <v>9.8000000000000007</v>
      </c>
      <c r="AR43" s="14">
        <v>1.2</v>
      </c>
      <c r="AS43" s="14">
        <v>-2.6</v>
      </c>
      <c r="AT43" s="14">
        <v>2.5</v>
      </c>
      <c r="AU43" s="14">
        <v>2.1</v>
      </c>
      <c r="AV43" s="14">
        <v>32.1</v>
      </c>
      <c r="AW43" s="14">
        <v>-6</v>
      </c>
      <c r="AX43" s="14">
        <v>-44.6</v>
      </c>
      <c r="AY43" s="14">
        <v>5.5</v>
      </c>
      <c r="AZ43" s="14">
        <v>-1.1000000000000001</v>
      </c>
      <c r="BA43" s="14">
        <v>3.3</v>
      </c>
      <c r="BB43" s="14">
        <v>0.9</v>
      </c>
      <c r="BC43" s="14">
        <v>0.2</v>
      </c>
      <c r="BD43" s="14">
        <v>2.9</v>
      </c>
      <c r="BE43" s="14"/>
      <c r="BF43" s="14"/>
      <c r="BG43" s="14">
        <v>2.2999999999999998</v>
      </c>
      <c r="BH43" s="14"/>
      <c r="BI43" s="14"/>
      <c r="BJ43" s="14">
        <v>-5.3</v>
      </c>
      <c r="BK43" s="14"/>
      <c r="BL43" s="14"/>
      <c r="BM43" s="14"/>
      <c r="BN43" s="14">
        <v>-2.2000000000000002</v>
      </c>
      <c r="BO43" s="14">
        <v>-19.5</v>
      </c>
      <c r="BP43" s="14">
        <v>-38.5</v>
      </c>
      <c r="BQ43" s="14">
        <v>0</v>
      </c>
      <c r="BR43" s="14">
        <v>32.799999999999997</v>
      </c>
      <c r="BS43" s="14">
        <v>16.7</v>
      </c>
      <c r="BT43" s="14">
        <v>0.8</v>
      </c>
      <c r="BU43" s="14"/>
      <c r="BV43" s="14"/>
      <c r="BW43" s="14"/>
      <c r="BX43" s="14"/>
      <c r="BY43" s="14"/>
      <c r="BZ43" s="14"/>
      <c r="CA43" s="14">
        <v>-0.7</v>
      </c>
      <c r="CB43" s="14">
        <v>40.6</v>
      </c>
      <c r="CC43" s="14">
        <v>20.2</v>
      </c>
      <c r="CD43" s="14">
        <v>11.7</v>
      </c>
      <c r="CE43" s="14">
        <v>3.6</v>
      </c>
      <c r="CF43" s="14">
        <v>7.9</v>
      </c>
      <c r="CG43" s="14">
        <v>-7.4</v>
      </c>
      <c r="CH43" s="14">
        <v>11.7</v>
      </c>
      <c r="CI43" s="14">
        <v>12.6</v>
      </c>
      <c r="CJ43" s="14">
        <v>48.7</v>
      </c>
      <c r="CK43" s="14">
        <v>51.4</v>
      </c>
      <c r="CL43" s="14">
        <v>14.8</v>
      </c>
      <c r="CM43" s="14">
        <v>5.6</v>
      </c>
      <c r="CN43" s="14"/>
      <c r="CO43" s="14"/>
      <c r="CP43" s="14"/>
      <c r="CQ43" s="14"/>
      <c r="CR43" s="14">
        <v>1.8</v>
      </c>
      <c r="CS43" s="14">
        <v>-1.4</v>
      </c>
      <c r="CT43" s="14">
        <v>-2</v>
      </c>
      <c r="CU43" s="14">
        <v>-0.8</v>
      </c>
      <c r="CV43" s="14">
        <v>0.4</v>
      </c>
      <c r="CW43" s="14"/>
      <c r="CX43" s="14">
        <v>-15.4</v>
      </c>
      <c r="CY43" s="14">
        <v>7.5</v>
      </c>
      <c r="CZ43" s="14"/>
      <c r="DA43" s="14"/>
      <c r="DB43" s="14">
        <v>0</v>
      </c>
      <c r="DC43" s="14">
        <v>-0.1</v>
      </c>
      <c r="DD43" s="14"/>
      <c r="DE43" s="14">
        <v>18.7</v>
      </c>
      <c r="DF43" s="14"/>
      <c r="DG43" s="14">
        <v>0.1</v>
      </c>
      <c r="DH43" s="14">
        <v>0.9</v>
      </c>
      <c r="DI43" s="14">
        <v>0.1</v>
      </c>
      <c r="DJ43" s="14">
        <v>0.8</v>
      </c>
      <c r="DK43" s="14">
        <v>0.1</v>
      </c>
      <c r="DL43" s="14">
        <v>0.5</v>
      </c>
      <c r="DM43" s="14"/>
      <c r="DN43" s="14">
        <v>-0.6</v>
      </c>
      <c r="DO43" s="14">
        <v>-1.2</v>
      </c>
      <c r="DP43" s="14">
        <v>0.4</v>
      </c>
      <c r="DQ43" s="14">
        <v>-9.1999999999999993</v>
      </c>
      <c r="DR43" s="14">
        <v>0</v>
      </c>
      <c r="DS43" s="14">
        <v>0.1</v>
      </c>
      <c r="DT43" s="14">
        <v>0.6</v>
      </c>
      <c r="DU43" s="14">
        <v>0.2</v>
      </c>
      <c r="DV43" s="14"/>
      <c r="DW43" s="14">
        <v>-2.2999999999999998</v>
      </c>
      <c r="DX43" s="14">
        <v>0.3</v>
      </c>
      <c r="DY43" s="14">
        <v>-0.1</v>
      </c>
      <c r="DZ43" s="14">
        <v>0.5</v>
      </c>
      <c r="EA43" s="14">
        <v>0.9</v>
      </c>
      <c r="EB43" s="14"/>
      <c r="EC43" s="14">
        <v>1.6</v>
      </c>
      <c r="ED43" s="14">
        <v>0.7</v>
      </c>
      <c r="EE43" s="14">
        <v>-4.5999999999999996</v>
      </c>
      <c r="EF43" s="14">
        <v>-4.8</v>
      </c>
      <c r="EG43" s="14">
        <v>0</v>
      </c>
      <c r="EH43" s="14">
        <v>0</v>
      </c>
      <c r="EI43" s="14">
        <v>1.5</v>
      </c>
      <c r="EJ43" s="14">
        <v>-0.2</v>
      </c>
      <c r="EK43" s="14">
        <v>1.7</v>
      </c>
      <c r="EL43" s="14">
        <v>0.2</v>
      </c>
      <c r="EM43" s="14">
        <v>0.2</v>
      </c>
      <c r="EN43" s="14">
        <v>0.2</v>
      </c>
      <c r="EO43" s="14"/>
      <c r="EP43" s="14">
        <v>8.8000000000000007</v>
      </c>
      <c r="EQ43" s="14">
        <v>0</v>
      </c>
      <c r="ER43" s="14">
        <v>-26.6</v>
      </c>
      <c r="ES43" s="14">
        <v>-0.2</v>
      </c>
      <c r="ET43" s="14">
        <v>4.7</v>
      </c>
      <c r="EU43" s="14"/>
      <c r="EV43" s="14">
        <v>-9.6</v>
      </c>
      <c r="EW43" s="14">
        <v>0.6</v>
      </c>
      <c r="EX43" s="14">
        <v>0.3</v>
      </c>
      <c r="EY43" s="14">
        <v>0.4</v>
      </c>
      <c r="EZ43" s="14">
        <v>0.6</v>
      </c>
      <c r="FA43" s="14">
        <v>0</v>
      </c>
      <c r="FB43" s="14"/>
      <c r="FC43" s="14">
        <v>1.2</v>
      </c>
      <c r="FD43" s="14">
        <v>1.7</v>
      </c>
      <c r="FE43" s="14">
        <v>10.3</v>
      </c>
      <c r="FF43" s="14">
        <v>0.1</v>
      </c>
      <c r="FG43" s="14">
        <v>2.7</v>
      </c>
      <c r="FH43" s="14">
        <v>0.6</v>
      </c>
      <c r="FI43" s="14">
        <v>3.1</v>
      </c>
      <c r="FJ43" s="14">
        <v>4.3</v>
      </c>
      <c r="FK43" s="14"/>
      <c r="FL43" s="14">
        <v>345.7</v>
      </c>
      <c r="FM43" s="15"/>
      <c r="FN43" s="14">
        <v>1.5744899999999999</v>
      </c>
      <c r="FO43" s="14">
        <v>-0.249</v>
      </c>
      <c r="FP43" s="14">
        <v>2.2444999999999999</v>
      </c>
      <c r="FQ43" s="14">
        <v>1.4</v>
      </c>
      <c r="FR43" s="14">
        <v>1.2729900000000001</v>
      </c>
      <c r="FS43" s="14">
        <v>2.6752699999999998</v>
      </c>
      <c r="FT43" s="14"/>
      <c r="FU43" s="14">
        <v>1</v>
      </c>
      <c r="FV43" s="14">
        <v>9.9182500000000005</v>
      </c>
    </row>
    <row r="44" spans="1:178" ht="24" customHeight="1" x14ac:dyDescent="0.3">
      <c r="A44" s="16" t="s">
        <v>72</v>
      </c>
      <c r="B44" s="16" t="s">
        <v>789</v>
      </c>
      <c r="C44" s="17">
        <v>38.299999999999997</v>
      </c>
      <c r="D44" s="17">
        <v>45</v>
      </c>
      <c r="E44" s="17">
        <v>21.6</v>
      </c>
      <c r="F44" s="17"/>
      <c r="G44" s="17"/>
      <c r="H44" s="17">
        <v>-10</v>
      </c>
      <c r="I44" s="17">
        <v>-0.8</v>
      </c>
      <c r="J44" s="17">
        <v>0.6</v>
      </c>
      <c r="K44" s="17">
        <v>0</v>
      </c>
      <c r="L44" s="17">
        <v>-5.2</v>
      </c>
      <c r="M44" s="17">
        <v>-6.9</v>
      </c>
      <c r="N44" s="17">
        <v>0</v>
      </c>
      <c r="O44" s="17"/>
      <c r="P44" s="17">
        <v>13</v>
      </c>
      <c r="Q44" s="17"/>
      <c r="R44" s="17">
        <v>-2</v>
      </c>
      <c r="S44" s="17">
        <v>0</v>
      </c>
      <c r="T44" s="17"/>
      <c r="U44" s="17"/>
      <c r="V44" s="17"/>
      <c r="W44" s="17"/>
      <c r="X44" s="17">
        <v>16.100000000000001</v>
      </c>
      <c r="Y44" s="17">
        <v>0.6</v>
      </c>
      <c r="Z44" s="17">
        <v>0.1</v>
      </c>
      <c r="AA44" s="17">
        <v>2.1</v>
      </c>
      <c r="AB44" s="17">
        <v>-3.4</v>
      </c>
      <c r="AC44" s="17">
        <v>4.5</v>
      </c>
      <c r="AD44" s="17">
        <v>18.600000000000001</v>
      </c>
      <c r="AE44" s="17"/>
      <c r="AF44" s="17"/>
      <c r="AG44" s="17"/>
      <c r="AH44" s="17"/>
      <c r="AI44" s="17">
        <v>11.7</v>
      </c>
      <c r="AJ44" s="17">
        <v>-2.1</v>
      </c>
      <c r="AK44" s="17"/>
      <c r="AL44" s="17"/>
      <c r="AM44" s="17"/>
      <c r="AN44" s="17">
        <v>-1.5</v>
      </c>
      <c r="AO44" s="17">
        <v>-20.9</v>
      </c>
      <c r="AP44" s="17">
        <v>2.7</v>
      </c>
      <c r="AQ44" s="17">
        <v>9.8000000000000007</v>
      </c>
      <c r="AR44" s="17">
        <v>1</v>
      </c>
      <c r="AS44" s="17">
        <v>-3</v>
      </c>
      <c r="AT44" s="17">
        <v>2.5</v>
      </c>
      <c r="AU44" s="17">
        <v>1.1000000000000001</v>
      </c>
      <c r="AV44" s="17">
        <v>29.1</v>
      </c>
      <c r="AW44" s="17">
        <v>-8.9</v>
      </c>
      <c r="AX44" s="17">
        <v>-47.9</v>
      </c>
      <c r="AY44" s="17">
        <v>7.1</v>
      </c>
      <c r="AZ44" s="17">
        <v>4.2</v>
      </c>
      <c r="BA44" s="17">
        <v>2.8</v>
      </c>
      <c r="BB44" s="17">
        <v>0.9</v>
      </c>
      <c r="BC44" s="17">
        <v>0.1</v>
      </c>
      <c r="BD44" s="17">
        <v>4.0999999999999996</v>
      </c>
      <c r="BE44" s="17"/>
      <c r="BF44" s="17"/>
      <c r="BG44" s="17">
        <v>2.2000000000000002</v>
      </c>
      <c r="BH44" s="17"/>
      <c r="BI44" s="17"/>
      <c r="BJ44" s="17">
        <v>-6.1</v>
      </c>
      <c r="BK44" s="17"/>
      <c r="BL44" s="17"/>
      <c r="BM44" s="17"/>
      <c r="BN44" s="17">
        <v>-4.4000000000000004</v>
      </c>
      <c r="BO44" s="17">
        <v>-23.3</v>
      </c>
      <c r="BP44" s="17">
        <v>-41.5</v>
      </c>
      <c r="BQ44" s="17">
        <v>0</v>
      </c>
      <c r="BR44" s="17">
        <v>28</v>
      </c>
      <c r="BS44" s="17">
        <v>15.4</v>
      </c>
      <c r="BT44" s="17">
        <v>0.1</v>
      </c>
      <c r="BU44" s="17"/>
      <c r="BV44" s="17"/>
      <c r="BW44" s="17"/>
      <c r="BX44" s="17"/>
      <c r="BY44" s="17"/>
      <c r="BZ44" s="17"/>
      <c r="CA44" s="17">
        <v>-0.7</v>
      </c>
      <c r="CB44" s="17">
        <v>41</v>
      </c>
      <c r="CC44" s="17">
        <v>19.899999999999999</v>
      </c>
      <c r="CD44" s="17">
        <v>11.6</v>
      </c>
      <c r="CE44" s="17">
        <v>3.6</v>
      </c>
      <c r="CF44" s="17">
        <v>4</v>
      </c>
      <c r="CG44" s="17">
        <v>-9.6</v>
      </c>
      <c r="CH44" s="17">
        <v>11.1</v>
      </c>
      <c r="CI44" s="17">
        <v>12</v>
      </c>
      <c r="CJ44" s="17">
        <v>45</v>
      </c>
      <c r="CK44" s="17">
        <v>47.6</v>
      </c>
      <c r="CL44" s="17">
        <v>9.5</v>
      </c>
      <c r="CM44" s="17">
        <v>4.2</v>
      </c>
      <c r="CN44" s="17"/>
      <c r="CO44" s="17"/>
      <c r="CP44" s="17"/>
      <c r="CQ44" s="17"/>
      <c r="CR44" s="17">
        <v>-1.2</v>
      </c>
      <c r="CS44" s="17">
        <v>-3.2</v>
      </c>
      <c r="CT44" s="17">
        <v>-1.8</v>
      </c>
      <c r="CU44" s="17">
        <v>-0.6</v>
      </c>
      <c r="CV44" s="17">
        <v>0.4</v>
      </c>
      <c r="CW44" s="17"/>
      <c r="CX44" s="17">
        <v>-14.6</v>
      </c>
      <c r="CY44" s="17">
        <v>2.8</v>
      </c>
      <c r="CZ44" s="17"/>
      <c r="DA44" s="17"/>
      <c r="DB44" s="17">
        <v>0</v>
      </c>
      <c r="DC44" s="17">
        <v>0</v>
      </c>
      <c r="DD44" s="17"/>
      <c r="DE44" s="17">
        <v>6.4</v>
      </c>
      <c r="DF44" s="17"/>
      <c r="DG44" s="17">
        <v>0.1</v>
      </c>
      <c r="DH44" s="17">
        <v>1</v>
      </c>
      <c r="DI44" s="17">
        <v>0.1</v>
      </c>
      <c r="DJ44" s="17">
        <v>0.6</v>
      </c>
      <c r="DK44" s="17">
        <v>0.2</v>
      </c>
      <c r="DL44" s="17">
        <v>0.5</v>
      </c>
      <c r="DM44" s="17"/>
      <c r="DN44" s="17">
        <v>-0.3</v>
      </c>
      <c r="DO44" s="17">
        <v>-0.4</v>
      </c>
      <c r="DP44" s="17">
        <v>0.8</v>
      </c>
      <c r="DQ44" s="17">
        <v>-8.6</v>
      </c>
      <c r="DR44" s="17">
        <v>0</v>
      </c>
      <c r="DS44" s="17">
        <v>-0.1</v>
      </c>
      <c r="DT44" s="17">
        <v>0.7</v>
      </c>
      <c r="DU44" s="17">
        <v>0.2</v>
      </c>
      <c r="DV44" s="17"/>
      <c r="DW44" s="17">
        <v>-2.4</v>
      </c>
      <c r="DX44" s="17">
        <v>0.3</v>
      </c>
      <c r="DY44" s="17">
        <v>-0.1</v>
      </c>
      <c r="DZ44" s="17">
        <v>0.9</v>
      </c>
      <c r="EA44" s="17">
        <v>0.7</v>
      </c>
      <c r="EB44" s="17"/>
      <c r="EC44" s="17">
        <v>6.2</v>
      </c>
      <c r="ED44" s="17">
        <v>0</v>
      </c>
      <c r="EE44" s="17">
        <v>-5</v>
      </c>
      <c r="EF44" s="17">
        <v>-5.4</v>
      </c>
      <c r="EG44" s="17">
        <v>0</v>
      </c>
      <c r="EH44" s="17">
        <v>0</v>
      </c>
      <c r="EI44" s="17">
        <v>1.5</v>
      </c>
      <c r="EJ44" s="17">
        <v>-0.2</v>
      </c>
      <c r="EK44" s="17">
        <v>1.7</v>
      </c>
      <c r="EL44" s="17">
        <v>0.2</v>
      </c>
      <c r="EM44" s="17">
        <v>0.2</v>
      </c>
      <c r="EN44" s="17">
        <v>0.2</v>
      </c>
      <c r="EO44" s="17"/>
      <c r="EP44" s="17">
        <v>9.6999999999999993</v>
      </c>
      <c r="EQ44" s="17">
        <v>0</v>
      </c>
      <c r="ER44" s="17">
        <v>-28.6</v>
      </c>
      <c r="ES44" s="17">
        <v>-0.2</v>
      </c>
      <c r="ET44" s="17">
        <v>5.9</v>
      </c>
      <c r="EU44" s="17"/>
      <c r="EV44" s="17">
        <v>5.9</v>
      </c>
      <c r="EW44" s="17">
        <v>0.6</v>
      </c>
      <c r="EX44" s="17">
        <v>0.3</v>
      </c>
      <c r="EY44" s="17">
        <v>0.4</v>
      </c>
      <c r="EZ44" s="17">
        <v>0.6</v>
      </c>
      <c r="FA44" s="17">
        <v>0</v>
      </c>
      <c r="FB44" s="17"/>
      <c r="FC44" s="17">
        <v>1</v>
      </c>
      <c r="FD44" s="17">
        <v>1.8</v>
      </c>
      <c r="FE44" s="17">
        <v>9.1</v>
      </c>
      <c r="FF44" s="17">
        <v>0</v>
      </c>
      <c r="FG44" s="17">
        <v>0.8</v>
      </c>
      <c r="FH44" s="17">
        <v>0.1</v>
      </c>
      <c r="FI44" s="17">
        <v>3</v>
      </c>
      <c r="FJ44" s="17">
        <v>3.6</v>
      </c>
      <c r="FK44" s="17"/>
      <c r="FL44" s="17">
        <v>290.39999999999998</v>
      </c>
      <c r="FM44" s="15"/>
      <c r="FN44" s="17">
        <v>1.5527299999999999</v>
      </c>
      <c r="FO44" s="17">
        <v>-0.38700000000000001</v>
      </c>
      <c r="FP44" s="17">
        <v>1.7070000000000001</v>
      </c>
      <c r="FQ44" s="17">
        <v>1.3</v>
      </c>
      <c r="FR44" s="17">
        <v>1.30247</v>
      </c>
      <c r="FS44" s="17">
        <v>2.6645400000000001</v>
      </c>
      <c r="FT44" s="17"/>
      <c r="FU44" s="17">
        <v>0.9</v>
      </c>
      <c r="FV44" s="17">
        <v>9.0397400000000001</v>
      </c>
    </row>
    <row r="45" spans="1:178" ht="24" customHeight="1" x14ac:dyDescent="0.3">
      <c r="A45" s="16" t="s">
        <v>72</v>
      </c>
      <c r="B45" s="16" t="s">
        <v>790</v>
      </c>
      <c r="C45" s="17">
        <v>37.9</v>
      </c>
      <c r="D45" s="17">
        <v>48.4</v>
      </c>
      <c r="E45" s="17">
        <v>22</v>
      </c>
      <c r="F45" s="17"/>
      <c r="G45" s="17"/>
      <c r="H45" s="17">
        <v>-12.7</v>
      </c>
      <c r="I45" s="17">
        <v>-1</v>
      </c>
      <c r="J45" s="17">
        <v>0</v>
      </c>
      <c r="K45" s="17">
        <v>0</v>
      </c>
      <c r="L45" s="17">
        <v>-6.1</v>
      </c>
      <c r="M45" s="17">
        <v>-9</v>
      </c>
      <c r="N45" s="17">
        <v>0</v>
      </c>
      <c r="O45" s="17"/>
      <c r="P45" s="17">
        <v>13.5</v>
      </c>
      <c r="Q45" s="17"/>
      <c r="R45" s="17">
        <v>1.1000000000000001</v>
      </c>
      <c r="S45" s="17">
        <v>0.1</v>
      </c>
      <c r="T45" s="17"/>
      <c r="U45" s="17"/>
      <c r="V45" s="17"/>
      <c r="W45" s="17"/>
      <c r="X45" s="17">
        <v>14.8</v>
      </c>
      <c r="Y45" s="17">
        <v>0.7</v>
      </c>
      <c r="Z45" s="17">
        <v>0.2</v>
      </c>
      <c r="AA45" s="17">
        <v>2.1</v>
      </c>
      <c r="AB45" s="17">
        <v>-3.4</v>
      </c>
      <c r="AC45" s="17">
        <v>4.4000000000000004</v>
      </c>
      <c r="AD45" s="17">
        <v>21.4</v>
      </c>
      <c r="AE45" s="17"/>
      <c r="AF45" s="17"/>
      <c r="AG45" s="17"/>
      <c r="AH45" s="17"/>
      <c r="AI45" s="17">
        <v>11.5</v>
      </c>
      <c r="AJ45" s="17">
        <v>-2.9</v>
      </c>
      <c r="AK45" s="17"/>
      <c r="AL45" s="17"/>
      <c r="AM45" s="17"/>
      <c r="AN45" s="17">
        <v>-1.7</v>
      </c>
      <c r="AO45" s="17">
        <v>-23.2</v>
      </c>
      <c r="AP45" s="17">
        <v>2.2000000000000002</v>
      </c>
      <c r="AQ45" s="17">
        <v>9.8000000000000007</v>
      </c>
      <c r="AR45" s="17">
        <v>1.1000000000000001</v>
      </c>
      <c r="AS45" s="17">
        <v>-3</v>
      </c>
      <c r="AT45" s="17">
        <v>2.5</v>
      </c>
      <c r="AU45" s="17">
        <v>1.6</v>
      </c>
      <c r="AV45" s="17">
        <v>28.3</v>
      </c>
      <c r="AW45" s="17">
        <v>-9.6999999999999993</v>
      </c>
      <c r="AX45" s="17">
        <v>-48.6</v>
      </c>
      <c r="AY45" s="17">
        <v>5.3</v>
      </c>
      <c r="AZ45" s="17">
        <v>1</v>
      </c>
      <c r="BA45" s="17">
        <v>2.8</v>
      </c>
      <c r="BB45" s="17">
        <v>0.9</v>
      </c>
      <c r="BC45" s="17">
        <v>0.1</v>
      </c>
      <c r="BD45" s="17">
        <v>5</v>
      </c>
      <c r="BE45" s="17"/>
      <c r="BF45" s="17"/>
      <c r="BG45" s="17">
        <v>2</v>
      </c>
      <c r="BH45" s="17"/>
      <c r="BI45" s="17"/>
      <c r="BJ45" s="17">
        <v>-6.9</v>
      </c>
      <c r="BK45" s="17"/>
      <c r="BL45" s="17"/>
      <c r="BM45" s="17"/>
      <c r="BN45" s="17">
        <v>-6</v>
      </c>
      <c r="BO45" s="17">
        <v>-24.2</v>
      </c>
      <c r="BP45" s="17">
        <v>-41.3</v>
      </c>
      <c r="BQ45" s="17">
        <v>0</v>
      </c>
      <c r="BR45" s="17">
        <v>28.2</v>
      </c>
      <c r="BS45" s="17">
        <v>15.7</v>
      </c>
      <c r="BT45" s="17">
        <v>-0.2</v>
      </c>
      <c r="BU45" s="17"/>
      <c r="BV45" s="17"/>
      <c r="BW45" s="17"/>
      <c r="BX45" s="17"/>
      <c r="BY45" s="17"/>
      <c r="BZ45" s="17"/>
      <c r="CA45" s="17">
        <v>-0.7</v>
      </c>
      <c r="CB45" s="17">
        <v>41</v>
      </c>
      <c r="CC45" s="17">
        <v>20.3</v>
      </c>
      <c r="CD45" s="17">
        <v>11.8</v>
      </c>
      <c r="CE45" s="17">
        <v>3.6</v>
      </c>
      <c r="CF45" s="17">
        <v>4.0999999999999996</v>
      </c>
      <c r="CG45" s="17">
        <v>-10.7</v>
      </c>
      <c r="CH45" s="17">
        <v>10.9</v>
      </c>
      <c r="CI45" s="17">
        <v>11.7</v>
      </c>
      <c r="CJ45" s="17">
        <v>42.7</v>
      </c>
      <c r="CK45" s="17">
        <v>45.1</v>
      </c>
      <c r="CL45" s="17">
        <v>6</v>
      </c>
      <c r="CM45" s="17">
        <v>0.8</v>
      </c>
      <c r="CN45" s="17"/>
      <c r="CO45" s="17"/>
      <c r="CP45" s="17"/>
      <c r="CQ45" s="17"/>
      <c r="CR45" s="17">
        <v>-3.3</v>
      </c>
      <c r="CS45" s="17">
        <v>-4.5</v>
      </c>
      <c r="CT45" s="17">
        <v>-1.6</v>
      </c>
      <c r="CU45" s="17">
        <v>-1</v>
      </c>
      <c r="CV45" s="17">
        <v>0.4</v>
      </c>
      <c r="CW45" s="17"/>
      <c r="CX45" s="17">
        <v>-12</v>
      </c>
      <c r="CY45" s="17">
        <v>1</v>
      </c>
      <c r="CZ45" s="17"/>
      <c r="DA45" s="17"/>
      <c r="DB45" s="17">
        <v>0</v>
      </c>
      <c r="DC45" s="17">
        <v>0</v>
      </c>
      <c r="DD45" s="17"/>
      <c r="DE45" s="17">
        <v>2</v>
      </c>
      <c r="DF45" s="17"/>
      <c r="DG45" s="17">
        <v>0.1</v>
      </c>
      <c r="DH45" s="17">
        <v>0.9</v>
      </c>
      <c r="DI45" s="17">
        <v>0.2</v>
      </c>
      <c r="DJ45" s="17">
        <v>0.9</v>
      </c>
      <c r="DK45" s="17">
        <v>0.1</v>
      </c>
      <c r="DL45" s="17">
        <v>0.5</v>
      </c>
      <c r="DM45" s="17"/>
      <c r="DN45" s="17">
        <v>-0.1</v>
      </c>
      <c r="DO45" s="17">
        <v>0</v>
      </c>
      <c r="DP45" s="17">
        <v>1.3</v>
      </c>
      <c r="DQ45" s="17">
        <v>-6.9</v>
      </c>
      <c r="DR45" s="17">
        <v>0</v>
      </c>
      <c r="DS45" s="17">
        <v>-0.1</v>
      </c>
      <c r="DT45" s="17">
        <v>0.7</v>
      </c>
      <c r="DU45" s="17">
        <v>0.2</v>
      </c>
      <c r="DV45" s="17"/>
      <c r="DW45" s="17">
        <v>-2.5</v>
      </c>
      <c r="DX45" s="17">
        <v>0.5</v>
      </c>
      <c r="DY45" s="17">
        <v>-0.1</v>
      </c>
      <c r="DZ45" s="17">
        <v>0.6</v>
      </c>
      <c r="EA45" s="17">
        <v>0.3</v>
      </c>
      <c r="EB45" s="17"/>
      <c r="EC45" s="17">
        <v>11.5</v>
      </c>
      <c r="ED45" s="17">
        <v>0</v>
      </c>
      <c r="EE45" s="17">
        <v>-6</v>
      </c>
      <c r="EF45" s="17">
        <v>-6.5</v>
      </c>
      <c r="EG45" s="17">
        <v>0</v>
      </c>
      <c r="EH45" s="17">
        <v>0</v>
      </c>
      <c r="EI45" s="17">
        <v>1.5</v>
      </c>
      <c r="EJ45" s="17">
        <v>-0.2</v>
      </c>
      <c r="EK45" s="17">
        <v>1.5</v>
      </c>
      <c r="EL45" s="17">
        <v>0.2</v>
      </c>
      <c r="EM45" s="17">
        <v>0.2</v>
      </c>
      <c r="EN45" s="17">
        <v>0.2</v>
      </c>
      <c r="EO45" s="17"/>
      <c r="EP45" s="17">
        <v>10</v>
      </c>
      <c r="EQ45" s="17">
        <v>0</v>
      </c>
      <c r="ER45" s="17">
        <v>-29.7</v>
      </c>
      <c r="ES45" s="17">
        <v>-0.2</v>
      </c>
      <c r="ET45" s="17">
        <v>8.3000000000000007</v>
      </c>
      <c r="EU45" s="17"/>
      <c r="EV45" s="17">
        <v>17.600000000000001</v>
      </c>
      <c r="EW45" s="17">
        <v>0.6</v>
      </c>
      <c r="EX45" s="17">
        <v>0.3</v>
      </c>
      <c r="EY45" s="17">
        <v>0.4</v>
      </c>
      <c r="EZ45" s="17">
        <v>0.6</v>
      </c>
      <c r="FA45" s="17">
        <v>0</v>
      </c>
      <c r="FB45" s="17"/>
      <c r="FC45" s="17">
        <v>0.6</v>
      </c>
      <c r="FD45" s="17">
        <v>2</v>
      </c>
      <c r="FE45" s="17">
        <v>8.6999999999999993</v>
      </c>
      <c r="FF45" s="17">
        <v>5.3</v>
      </c>
      <c r="FG45" s="17">
        <v>3.3</v>
      </c>
      <c r="FH45" s="17">
        <v>0</v>
      </c>
      <c r="FI45" s="17">
        <v>2.8</v>
      </c>
      <c r="FJ45" s="17">
        <v>2.2999999999999998</v>
      </c>
      <c r="FK45" s="17"/>
      <c r="FL45" s="17">
        <v>284.2</v>
      </c>
      <c r="FM45" s="15"/>
      <c r="FN45" s="17">
        <v>1.48271</v>
      </c>
      <c r="FO45" s="17">
        <v>-0.45400000000000001</v>
      </c>
      <c r="FP45" s="17">
        <v>1.512</v>
      </c>
      <c r="FQ45" s="17">
        <v>1.2</v>
      </c>
      <c r="FR45" s="17">
        <v>1.29895</v>
      </c>
      <c r="FS45" s="17">
        <v>2.6655700000000002</v>
      </c>
      <c r="FT45" s="17"/>
      <c r="FU45" s="17">
        <v>1</v>
      </c>
      <c r="FV45" s="17">
        <v>8.7052300000000002</v>
      </c>
    </row>
    <row r="46" spans="1:178" ht="24" customHeight="1" x14ac:dyDescent="0.3">
      <c r="A46" s="16" t="s">
        <v>72</v>
      </c>
      <c r="B46" s="16" t="s">
        <v>791</v>
      </c>
      <c r="C46" s="17">
        <v>36.9</v>
      </c>
      <c r="D46" s="17">
        <v>66.400000000000006</v>
      </c>
      <c r="E46" s="17">
        <v>26.5</v>
      </c>
      <c r="F46" s="17"/>
      <c r="G46" s="17"/>
      <c r="H46" s="17">
        <v>-13.1</v>
      </c>
      <c r="I46" s="17">
        <v>3</v>
      </c>
      <c r="J46" s="17">
        <v>0</v>
      </c>
      <c r="K46" s="17">
        <v>0</v>
      </c>
      <c r="L46" s="17">
        <v>-11.3</v>
      </c>
      <c r="M46" s="17">
        <v>-12.4</v>
      </c>
      <c r="N46" s="17">
        <v>0</v>
      </c>
      <c r="O46" s="17"/>
      <c r="P46" s="17">
        <v>11.5</v>
      </c>
      <c r="Q46" s="17"/>
      <c r="R46" s="17">
        <v>2.5</v>
      </c>
      <c r="S46" s="17">
        <v>0.1</v>
      </c>
      <c r="T46" s="17"/>
      <c r="U46" s="17"/>
      <c r="V46" s="17"/>
      <c r="W46" s="17"/>
      <c r="X46" s="17">
        <v>15</v>
      </c>
      <c r="Y46" s="17">
        <v>0.4</v>
      </c>
      <c r="Z46" s="17">
        <v>0</v>
      </c>
      <c r="AA46" s="17">
        <v>2.1</v>
      </c>
      <c r="AB46" s="17">
        <v>-3.5</v>
      </c>
      <c r="AC46" s="17">
        <v>4.0999999999999996</v>
      </c>
      <c r="AD46" s="17">
        <v>18.2</v>
      </c>
      <c r="AE46" s="17"/>
      <c r="AF46" s="17"/>
      <c r="AG46" s="17"/>
      <c r="AH46" s="17"/>
      <c r="AI46" s="17">
        <v>15.4</v>
      </c>
      <c r="AJ46" s="17">
        <v>-3.9</v>
      </c>
      <c r="AK46" s="17"/>
      <c r="AL46" s="17"/>
      <c r="AM46" s="17"/>
      <c r="AN46" s="17">
        <v>-1.8</v>
      </c>
      <c r="AO46" s="17">
        <v>-25.7</v>
      </c>
      <c r="AP46" s="17">
        <v>1.9</v>
      </c>
      <c r="AQ46" s="17">
        <v>9.4</v>
      </c>
      <c r="AR46" s="17">
        <v>1</v>
      </c>
      <c r="AS46" s="17">
        <v>-2.2000000000000002</v>
      </c>
      <c r="AT46" s="17">
        <v>2.5</v>
      </c>
      <c r="AU46" s="17">
        <v>0.7</v>
      </c>
      <c r="AV46" s="17">
        <v>26.4</v>
      </c>
      <c r="AW46" s="17">
        <v>-11.6</v>
      </c>
      <c r="AX46" s="17">
        <v>-49.6</v>
      </c>
      <c r="AY46" s="17">
        <v>3.9</v>
      </c>
      <c r="AZ46" s="17">
        <v>3.3</v>
      </c>
      <c r="BA46" s="17">
        <v>7.2</v>
      </c>
      <c r="BB46" s="17">
        <v>0.9</v>
      </c>
      <c r="BC46" s="17">
        <v>0.1</v>
      </c>
      <c r="BD46" s="17">
        <v>6.1</v>
      </c>
      <c r="BE46" s="17"/>
      <c r="BF46" s="17"/>
      <c r="BG46" s="17">
        <v>0.7</v>
      </c>
      <c r="BH46" s="17"/>
      <c r="BI46" s="17"/>
      <c r="BJ46" s="17">
        <v>-5.8</v>
      </c>
      <c r="BK46" s="17"/>
      <c r="BL46" s="17"/>
      <c r="BM46" s="17"/>
      <c r="BN46" s="17">
        <v>-3</v>
      </c>
      <c r="BO46" s="17">
        <v>-29.4</v>
      </c>
      <c r="BP46" s="17">
        <v>-43.2</v>
      </c>
      <c r="BQ46" s="17">
        <v>0</v>
      </c>
      <c r="BR46" s="17">
        <v>23.7</v>
      </c>
      <c r="BS46" s="17">
        <v>14.8</v>
      </c>
      <c r="BT46" s="17">
        <v>-1.2</v>
      </c>
      <c r="BU46" s="17"/>
      <c r="BV46" s="17"/>
      <c r="BW46" s="17"/>
      <c r="BX46" s="17"/>
      <c r="BY46" s="17"/>
      <c r="BZ46" s="17"/>
      <c r="CA46" s="17">
        <v>-0.7</v>
      </c>
      <c r="CB46" s="17">
        <v>39.700000000000003</v>
      </c>
      <c r="CC46" s="17">
        <v>20</v>
      </c>
      <c r="CD46" s="17">
        <v>11.8</v>
      </c>
      <c r="CE46" s="17">
        <v>3.6</v>
      </c>
      <c r="CF46" s="17">
        <v>3.9</v>
      </c>
      <c r="CG46" s="17">
        <v>-14.3</v>
      </c>
      <c r="CH46" s="17">
        <v>10.199999999999999</v>
      </c>
      <c r="CI46" s="17">
        <v>10.5</v>
      </c>
      <c r="CJ46" s="17">
        <v>37.5</v>
      </c>
      <c r="CK46" s="17">
        <v>40</v>
      </c>
      <c r="CL46" s="17">
        <v>-1.4</v>
      </c>
      <c r="CM46" s="17">
        <v>-4.7</v>
      </c>
      <c r="CN46" s="17"/>
      <c r="CO46" s="17"/>
      <c r="CP46" s="17"/>
      <c r="CQ46" s="17"/>
      <c r="CR46" s="17">
        <v>-3.8</v>
      </c>
      <c r="CS46" s="17">
        <v>-4.8</v>
      </c>
      <c r="CT46" s="17">
        <v>-1.9</v>
      </c>
      <c r="CU46" s="17">
        <v>-0.7</v>
      </c>
      <c r="CV46" s="17">
        <v>0.4</v>
      </c>
      <c r="CW46" s="17"/>
      <c r="CX46" s="17">
        <v>-11.1</v>
      </c>
      <c r="CY46" s="17">
        <v>0</v>
      </c>
      <c r="CZ46" s="17"/>
      <c r="DA46" s="17"/>
      <c r="DB46" s="17">
        <v>0</v>
      </c>
      <c r="DC46" s="17">
        <v>0</v>
      </c>
      <c r="DD46" s="17"/>
      <c r="DE46" s="17">
        <v>0</v>
      </c>
      <c r="DF46" s="17"/>
      <c r="DG46" s="17">
        <v>0.1</v>
      </c>
      <c r="DH46" s="17">
        <v>0.9</v>
      </c>
      <c r="DI46" s="17">
        <v>0.2</v>
      </c>
      <c r="DJ46" s="17">
        <v>0.6</v>
      </c>
      <c r="DK46" s="17">
        <v>0.2</v>
      </c>
      <c r="DL46" s="17">
        <v>0.5</v>
      </c>
      <c r="DM46" s="17"/>
      <c r="DN46" s="17">
        <v>0</v>
      </c>
      <c r="DO46" s="17">
        <v>0</v>
      </c>
      <c r="DP46" s="17">
        <v>1.8</v>
      </c>
      <c r="DQ46" s="17">
        <v>-5.5</v>
      </c>
      <c r="DR46" s="17">
        <v>0</v>
      </c>
      <c r="DS46" s="17">
        <v>0</v>
      </c>
      <c r="DT46" s="17">
        <v>0.7</v>
      </c>
      <c r="DU46" s="17">
        <v>0.2</v>
      </c>
      <c r="DV46" s="17"/>
      <c r="DW46" s="17">
        <v>-2.4</v>
      </c>
      <c r="DX46" s="17">
        <v>0.2</v>
      </c>
      <c r="DY46" s="17">
        <v>-0.1</v>
      </c>
      <c r="DZ46" s="17">
        <v>0.9</v>
      </c>
      <c r="EA46" s="17">
        <v>0.5</v>
      </c>
      <c r="EB46" s="17"/>
      <c r="EC46" s="17">
        <v>12.4</v>
      </c>
      <c r="ED46" s="17">
        <v>0.3</v>
      </c>
      <c r="EE46" s="17">
        <v>-7.4</v>
      </c>
      <c r="EF46" s="17">
        <v>-7.5</v>
      </c>
      <c r="EG46" s="17">
        <v>0</v>
      </c>
      <c r="EH46" s="17">
        <v>0</v>
      </c>
      <c r="EI46" s="17">
        <v>1.5</v>
      </c>
      <c r="EJ46" s="17">
        <v>-0.2</v>
      </c>
      <c r="EK46" s="17">
        <v>1.7</v>
      </c>
      <c r="EL46" s="17">
        <v>0.2</v>
      </c>
      <c r="EM46" s="17">
        <v>0.2</v>
      </c>
      <c r="EN46" s="17">
        <v>0.2</v>
      </c>
      <c r="EO46" s="17"/>
      <c r="EP46" s="17">
        <v>10.7</v>
      </c>
      <c r="EQ46" s="17">
        <v>0</v>
      </c>
      <c r="ER46" s="17">
        <v>-7.1</v>
      </c>
      <c r="ES46" s="17">
        <v>-0.2</v>
      </c>
      <c r="ET46" s="17">
        <v>8.1999999999999993</v>
      </c>
      <c r="EU46" s="17"/>
      <c r="EV46" s="17">
        <v>0.8</v>
      </c>
      <c r="EW46" s="17">
        <v>0.6</v>
      </c>
      <c r="EX46" s="17">
        <v>0.3</v>
      </c>
      <c r="EY46" s="17">
        <v>0.4</v>
      </c>
      <c r="EZ46" s="17">
        <v>0.6</v>
      </c>
      <c r="FA46" s="17">
        <v>0</v>
      </c>
      <c r="FB46" s="17"/>
      <c r="FC46" s="17">
        <v>0.6</v>
      </c>
      <c r="FD46" s="17">
        <v>1.4</v>
      </c>
      <c r="FE46" s="17">
        <v>9.3000000000000007</v>
      </c>
      <c r="FF46" s="17">
        <v>0.5</v>
      </c>
      <c r="FG46" s="17">
        <v>3.6</v>
      </c>
      <c r="FH46" s="17">
        <v>0</v>
      </c>
      <c r="FI46" s="17">
        <v>2.8</v>
      </c>
      <c r="FJ46" s="17">
        <v>2.4</v>
      </c>
      <c r="FK46" s="17"/>
      <c r="FL46" s="17">
        <v>256.3</v>
      </c>
      <c r="FM46" s="15"/>
      <c r="FN46" s="17">
        <v>1.1718200000000001</v>
      </c>
      <c r="FO46" s="17">
        <v>0.29799999999999999</v>
      </c>
      <c r="FP46" s="17">
        <v>1.4830000000000001</v>
      </c>
      <c r="FQ46" s="17">
        <v>1.2</v>
      </c>
      <c r="FR46" s="17">
        <v>1.3008200000000001</v>
      </c>
      <c r="FS46" s="17">
        <v>2.66622</v>
      </c>
      <c r="FT46" s="17"/>
      <c r="FU46" s="17">
        <v>2</v>
      </c>
      <c r="FV46" s="17">
        <v>10.119859999999999</v>
      </c>
    </row>
    <row r="47" spans="1:178" ht="24" customHeight="1" x14ac:dyDescent="0.3">
      <c r="A47" s="16" t="s">
        <v>72</v>
      </c>
      <c r="B47" s="16" t="s">
        <v>792</v>
      </c>
      <c r="C47" s="17">
        <v>37.299999999999997</v>
      </c>
      <c r="D47" s="17">
        <v>51.5</v>
      </c>
      <c r="E47" s="17">
        <v>25</v>
      </c>
      <c r="F47" s="17"/>
      <c r="G47" s="17"/>
      <c r="H47" s="17">
        <v>-14</v>
      </c>
      <c r="I47" s="17">
        <v>-5.5</v>
      </c>
      <c r="J47" s="17">
        <v>0.2</v>
      </c>
      <c r="K47" s="17">
        <v>0</v>
      </c>
      <c r="L47" s="17">
        <v>-15.4</v>
      </c>
      <c r="M47" s="17">
        <v>-15.5</v>
      </c>
      <c r="N47" s="17">
        <v>0</v>
      </c>
      <c r="O47" s="17"/>
      <c r="P47" s="17">
        <v>8.1999999999999993</v>
      </c>
      <c r="Q47" s="17"/>
      <c r="R47" s="17">
        <v>0.8</v>
      </c>
      <c r="S47" s="17">
        <v>0.1</v>
      </c>
      <c r="T47" s="17"/>
      <c r="U47" s="17"/>
      <c r="V47" s="17"/>
      <c r="W47" s="17"/>
      <c r="X47" s="17">
        <v>12.8</v>
      </c>
      <c r="Y47" s="17">
        <v>0.3</v>
      </c>
      <c r="Z47" s="17">
        <v>0</v>
      </c>
      <c r="AA47" s="17">
        <v>2.1</v>
      </c>
      <c r="AB47" s="17">
        <v>-3.4</v>
      </c>
      <c r="AC47" s="17">
        <v>5.0999999999999996</v>
      </c>
      <c r="AD47" s="17">
        <v>17.7</v>
      </c>
      <c r="AE47" s="17"/>
      <c r="AF47" s="17"/>
      <c r="AG47" s="17"/>
      <c r="AH47" s="17"/>
      <c r="AI47" s="17">
        <v>14.9</v>
      </c>
      <c r="AJ47" s="17">
        <v>-4.5999999999999996</v>
      </c>
      <c r="AK47" s="17"/>
      <c r="AL47" s="17"/>
      <c r="AM47" s="17"/>
      <c r="AN47" s="17">
        <v>-1.6</v>
      </c>
      <c r="AO47" s="17">
        <v>-28.6</v>
      </c>
      <c r="AP47" s="17">
        <v>1</v>
      </c>
      <c r="AQ47" s="17">
        <v>8.8000000000000007</v>
      </c>
      <c r="AR47" s="17">
        <v>1.1000000000000001</v>
      </c>
      <c r="AS47" s="17">
        <v>-2.8</v>
      </c>
      <c r="AT47" s="17">
        <v>2.5</v>
      </c>
      <c r="AU47" s="17">
        <v>1.4</v>
      </c>
      <c r="AV47" s="17">
        <v>0</v>
      </c>
      <c r="AW47" s="17">
        <v>0</v>
      </c>
      <c r="AX47" s="17">
        <v>0</v>
      </c>
      <c r="AY47" s="17">
        <v>5.6</v>
      </c>
      <c r="AZ47" s="17">
        <v>0</v>
      </c>
      <c r="BA47" s="17">
        <v>6.3</v>
      </c>
      <c r="BB47" s="17">
        <v>0.9</v>
      </c>
      <c r="BC47" s="17">
        <v>0.2</v>
      </c>
      <c r="BD47" s="17">
        <v>4.7</v>
      </c>
      <c r="BE47" s="17"/>
      <c r="BF47" s="17"/>
      <c r="BG47" s="17">
        <v>-1.2</v>
      </c>
      <c r="BH47" s="17"/>
      <c r="BI47" s="17"/>
      <c r="BJ47" s="17">
        <v>-5.8</v>
      </c>
      <c r="BK47" s="17"/>
      <c r="BL47" s="17"/>
      <c r="BM47" s="17"/>
      <c r="BN47" s="17">
        <v>-6.1</v>
      </c>
      <c r="BO47" s="17">
        <v>-32.6</v>
      </c>
      <c r="BP47" s="17">
        <v>-45.8</v>
      </c>
      <c r="BQ47" s="17">
        <v>0</v>
      </c>
      <c r="BR47" s="17">
        <v>20</v>
      </c>
      <c r="BS47" s="17">
        <v>13.2</v>
      </c>
      <c r="BT47" s="17">
        <v>-1.9</v>
      </c>
      <c r="BU47" s="17"/>
      <c r="BV47" s="17"/>
      <c r="BW47" s="17"/>
      <c r="BX47" s="17"/>
      <c r="BY47" s="17"/>
      <c r="BZ47" s="17"/>
      <c r="CA47" s="17">
        <v>-0.7</v>
      </c>
      <c r="CB47" s="17">
        <v>80.5</v>
      </c>
      <c r="CC47" s="17">
        <v>39.299999999999997</v>
      </c>
      <c r="CD47" s="17">
        <v>11.4</v>
      </c>
      <c r="CE47" s="17">
        <v>8.8000000000000007</v>
      </c>
      <c r="CF47" s="17">
        <v>4</v>
      </c>
      <c r="CG47" s="17">
        <v>-21.5</v>
      </c>
      <c r="CH47" s="17">
        <v>8.5</v>
      </c>
      <c r="CI47" s="17">
        <v>8</v>
      </c>
      <c r="CJ47" s="17">
        <v>26.9</v>
      </c>
      <c r="CK47" s="17">
        <v>29.5</v>
      </c>
      <c r="CL47" s="17">
        <v>-16.7</v>
      </c>
      <c r="CM47" s="17">
        <v>-18.8</v>
      </c>
      <c r="CN47" s="17"/>
      <c r="CO47" s="17"/>
      <c r="CP47" s="17"/>
      <c r="CQ47" s="17"/>
      <c r="CR47" s="17">
        <v>-7</v>
      </c>
      <c r="CS47" s="17">
        <v>-6.7</v>
      </c>
      <c r="CT47" s="17">
        <v>-2.1</v>
      </c>
      <c r="CU47" s="17">
        <v>-0.8</v>
      </c>
      <c r="CV47" s="17">
        <v>0.4</v>
      </c>
      <c r="CW47" s="17"/>
      <c r="CX47" s="17">
        <v>-11.1</v>
      </c>
      <c r="CY47" s="17">
        <v>0</v>
      </c>
      <c r="CZ47" s="17"/>
      <c r="DA47" s="17"/>
      <c r="DB47" s="17">
        <v>0</v>
      </c>
      <c r="DC47" s="17">
        <v>0</v>
      </c>
      <c r="DD47" s="17"/>
      <c r="DE47" s="17">
        <v>-0.1</v>
      </c>
      <c r="DF47" s="17"/>
      <c r="DG47" s="17">
        <v>0.1</v>
      </c>
      <c r="DH47" s="17">
        <v>0.8</v>
      </c>
      <c r="DI47" s="17">
        <v>0.2</v>
      </c>
      <c r="DJ47" s="17">
        <v>-0.5</v>
      </c>
      <c r="DK47" s="17">
        <v>0.2</v>
      </c>
      <c r="DL47" s="17">
        <v>0.5</v>
      </c>
      <c r="DM47" s="17"/>
      <c r="DN47" s="17">
        <v>0</v>
      </c>
      <c r="DO47" s="17">
        <v>0</v>
      </c>
      <c r="DP47" s="17">
        <v>1.5</v>
      </c>
      <c r="DQ47" s="17">
        <v>-5.8</v>
      </c>
      <c r="DR47" s="17">
        <v>0</v>
      </c>
      <c r="DS47" s="17">
        <v>0</v>
      </c>
      <c r="DT47" s="17">
        <v>0.5</v>
      </c>
      <c r="DU47" s="17">
        <v>0.2</v>
      </c>
      <c r="DV47" s="17"/>
      <c r="DW47" s="17">
        <v>-2.6</v>
      </c>
      <c r="DX47" s="17">
        <v>0.2</v>
      </c>
      <c r="DY47" s="17">
        <v>-0.1</v>
      </c>
      <c r="DZ47" s="17">
        <v>0.6</v>
      </c>
      <c r="EA47" s="17">
        <v>0.3</v>
      </c>
      <c r="EB47" s="17"/>
      <c r="EC47" s="17">
        <v>8.6999999999999993</v>
      </c>
      <c r="ED47" s="17">
        <v>0.3</v>
      </c>
      <c r="EE47" s="17">
        <v>-8.5</v>
      </c>
      <c r="EF47" s="17">
        <v>-8.3000000000000007</v>
      </c>
      <c r="EG47" s="17">
        <v>0</v>
      </c>
      <c r="EH47" s="17">
        <v>0</v>
      </c>
      <c r="EI47" s="17">
        <v>1.5</v>
      </c>
      <c r="EJ47" s="17">
        <v>-0.2</v>
      </c>
      <c r="EK47" s="17">
        <v>1.8</v>
      </c>
      <c r="EL47" s="17">
        <v>0.2</v>
      </c>
      <c r="EM47" s="17">
        <v>0.2</v>
      </c>
      <c r="EN47" s="17">
        <v>0.2</v>
      </c>
      <c r="EO47" s="17"/>
      <c r="EP47" s="17">
        <v>0</v>
      </c>
      <c r="EQ47" s="17">
        <v>0</v>
      </c>
      <c r="ER47" s="17">
        <v>0</v>
      </c>
      <c r="ES47" s="17">
        <v>-0.2</v>
      </c>
      <c r="ET47" s="17">
        <v>5.3</v>
      </c>
      <c r="EU47" s="17"/>
      <c r="EV47" s="17">
        <v>0</v>
      </c>
      <c r="EW47" s="17">
        <v>1.3</v>
      </c>
      <c r="EX47" s="17">
        <v>0.3</v>
      </c>
      <c r="EY47" s="17">
        <v>0.4</v>
      </c>
      <c r="EZ47" s="17">
        <v>0.6</v>
      </c>
      <c r="FA47" s="17">
        <v>0</v>
      </c>
      <c r="FB47" s="17"/>
      <c r="FC47" s="17">
        <v>0.4</v>
      </c>
      <c r="FD47" s="17">
        <v>1.6</v>
      </c>
      <c r="FE47" s="17">
        <v>9.8000000000000007</v>
      </c>
      <c r="FF47" s="17">
        <v>0.5</v>
      </c>
      <c r="FG47" s="17">
        <v>2.9</v>
      </c>
      <c r="FH47" s="17">
        <v>0.1</v>
      </c>
      <c r="FI47" s="17">
        <v>2.7</v>
      </c>
      <c r="FJ47" s="17">
        <v>4</v>
      </c>
      <c r="FK47" s="17"/>
      <c r="FL47" s="17">
        <v>210.4</v>
      </c>
      <c r="FM47" s="15"/>
      <c r="FN47" s="17">
        <v>0.93515999999999999</v>
      </c>
      <c r="FO47" s="17">
        <v>0.127</v>
      </c>
      <c r="FP47" s="17">
        <v>1.53</v>
      </c>
      <c r="FQ47" s="17">
        <v>1.2</v>
      </c>
      <c r="FR47" s="17">
        <v>1.3029900000000001</v>
      </c>
      <c r="FS47" s="17">
        <v>2.6640000000000001</v>
      </c>
      <c r="FT47" s="17"/>
      <c r="FU47" s="17">
        <v>2.1</v>
      </c>
      <c r="FV47" s="17">
        <v>9.8591499999999996</v>
      </c>
    </row>
    <row r="48" spans="1:178" ht="24" customHeight="1" x14ac:dyDescent="0.3">
      <c r="A48" s="16" t="s">
        <v>72</v>
      </c>
      <c r="B48" s="16" t="s">
        <v>793</v>
      </c>
      <c r="C48" s="17">
        <v>38.700000000000003</v>
      </c>
      <c r="D48" s="17">
        <v>66.2</v>
      </c>
      <c r="E48" s="17">
        <v>27.9</v>
      </c>
      <c r="F48" s="17"/>
      <c r="G48" s="17"/>
      <c r="H48" s="17">
        <v>-7.7</v>
      </c>
      <c r="I48" s="17">
        <v>9.1999999999999993</v>
      </c>
      <c r="J48" s="17">
        <v>1.1000000000000001</v>
      </c>
      <c r="K48" s="17">
        <v>0</v>
      </c>
      <c r="L48" s="17">
        <v>-11.2</v>
      </c>
      <c r="M48" s="17">
        <v>-14.4</v>
      </c>
      <c r="N48" s="17">
        <v>0</v>
      </c>
      <c r="O48" s="17"/>
      <c r="P48" s="17">
        <v>10.5</v>
      </c>
      <c r="Q48" s="17"/>
      <c r="R48" s="17">
        <v>2.6</v>
      </c>
      <c r="S48" s="17">
        <v>0.1</v>
      </c>
      <c r="T48" s="17"/>
      <c r="U48" s="17"/>
      <c r="V48" s="17"/>
      <c r="W48" s="17"/>
      <c r="X48" s="17">
        <v>14.5</v>
      </c>
      <c r="Y48" s="17">
        <v>0</v>
      </c>
      <c r="Z48" s="17">
        <v>-0.2</v>
      </c>
      <c r="AA48" s="17">
        <v>2.1</v>
      </c>
      <c r="AB48" s="17">
        <v>-3.4</v>
      </c>
      <c r="AC48" s="17">
        <v>4.9000000000000004</v>
      </c>
      <c r="AD48" s="17">
        <v>17</v>
      </c>
      <c r="AE48" s="17"/>
      <c r="AF48" s="17"/>
      <c r="AG48" s="17"/>
      <c r="AH48" s="17"/>
      <c r="AI48" s="17">
        <v>13.8</v>
      </c>
      <c r="AJ48" s="17">
        <v>11.3</v>
      </c>
      <c r="AK48" s="17"/>
      <c r="AL48" s="17"/>
      <c r="AM48" s="17"/>
      <c r="AN48" s="17">
        <v>-1.4</v>
      </c>
      <c r="AO48" s="17">
        <v>-27.4</v>
      </c>
      <c r="AP48" s="17">
        <v>1</v>
      </c>
      <c r="AQ48" s="17">
        <v>9.4</v>
      </c>
      <c r="AR48" s="17">
        <v>1</v>
      </c>
      <c r="AS48" s="17">
        <v>0.4</v>
      </c>
      <c r="AT48" s="17">
        <v>2.5</v>
      </c>
      <c r="AU48" s="17">
        <v>1.3</v>
      </c>
      <c r="AV48" s="17">
        <v>0</v>
      </c>
      <c r="AW48" s="17">
        <v>0</v>
      </c>
      <c r="AX48" s="17">
        <v>0</v>
      </c>
      <c r="AY48" s="17">
        <v>3.9</v>
      </c>
      <c r="AZ48" s="17">
        <v>0.2</v>
      </c>
      <c r="BA48" s="17">
        <v>7.3</v>
      </c>
      <c r="BB48" s="17">
        <v>1</v>
      </c>
      <c r="BC48" s="17">
        <v>0.2</v>
      </c>
      <c r="BD48" s="17">
        <v>3.8</v>
      </c>
      <c r="BE48" s="17"/>
      <c r="BF48" s="17"/>
      <c r="BG48" s="17">
        <v>-0.2</v>
      </c>
      <c r="BH48" s="17"/>
      <c r="BI48" s="17"/>
      <c r="BJ48" s="17">
        <v>-3.8</v>
      </c>
      <c r="BK48" s="17"/>
      <c r="BL48" s="17"/>
      <c r="BM48" s="17"/>
      <c r="BN48" s="17">
        <v>-4.7</v>
      </c>
      <c r="BO48" s="17">
        <v>-29</v>
      </c>
      <c r="BP48" s="17">
        <v>-43.8</v>
      </c>
      <c r="BQ48" s="17">
        <v>0</v>
      </c>
      <c r="BR48" s="17">
        <v>22.7</v>
      </c>
      <c r="BS48" s="17">
        <v>14.3</v>
      </c>
      <c r="BT48" s="17">
        <v>-1.2</v>
      </c>
      <c r="BU48" s="17"/>
      <c r="BV48" s="17"/>
      <c r="BW48" s="17"/>
      <c r="BX48" s="17"/>
      <c r="BY48" s="17"/>
      <c r="BZ48" s="17"/>
      <c r="CA48" s="17">
        <v>-0.7</v>
      </c>
      <c r="CB48" s="17">
        <v>80.599999999999994</v>
      </c>
      <c r="CC48" s="17">
        <v>51.3</v>
      </c>
      <c r="CD48" s="17">
        <v>11.8</v>
      </c>
      <c r="CE48" s="17">
        <v>8.8000000000000007</v>
      </c>
      <c r="CF48" s="17">
        <v>4</v>
      </c>
      <c r="CG48" s="17">
        <v>-18.600000000000001</v>
      </c>
      <c r="CH48" s="17">
        <v>8.5</v>
      </c>
      <c r="CI48" s="17">
        <v>8.4</v>
      </c>
      <c r="CJ48" s="17">
        <v>31.8</v>
      </c>
      <c r="CK48" s="17">
        <v>34.299999999999997</v>
      </c>
      <c r="CL48" s="17">
        <v>-9.6</v>
      </c>
      <c r="CM48" s="17">
        <v>-20</v>
      </c>
      <c r="CN48" s="17"/>
      <c r="CO48" s="17"/>
      <c r="CP48" s="17"/>
      <c r="CQ48" s="17"/>
      <c r="CR48" s="17">
        <v>-4.7</v>
      </c>
      <c r="CS48" s="17">
        <v>-5.4</v>
      </c>
      <c r="CT48" s="17">
        <v>0</v>
      </c>
      <c r="CU48" s="17">
        <v>0</v>
      </c>
      <c r="CV48" s="17">
        <v>0.4</v>
      </c>
      <c r="CW48" s="17"/>
      <c r="CX48" s="17">
        <v>-10.8</v>
      </c>
      <c r="CY48" s="17">
        <v>0</v>
      </c>
      <c r="CZ48" s="17"/>
      <c r="DA48" s="17"/>
      <c r="DB48" s="17">
        <v>-0.1</v>
      </c>
      <c r="DC48" s="17">
        <v>0</v>
      </c>
      <c r="DD48" s="17"/>
      <c r="DE48" s="17">
        <v>0</v>
      </c>
      <c r="DF48" s="17"/>
      <c r="DG48" s="17">
        <v>0.1</v>
      </c>
      <c r="DH48" s="17">
        <v>0.8</v>
      </c>
      <c r="DI48" s="17">
        <v>0.2</v>
      </c>
      <c r="DJ48" s="17">
        <v>0.4</v>
      </c>
      <c r="DK48" s="17">
        <v>0.1</v>
      </c>
      <c r="DL48" s="17">
        <v>0.5</v>
      </c>
      <c r="DM48" s="17"/>
      <c r="DN48" s="17">
        <v>0</v>
      </c>
      <c r="DO48" s="17">
        <v>0</v>
      </c>
      <c r="DP48" s="17">
        <v>1.8</v>
      </c>
      <c r="DQ48" s="17">
        <v>-5.5</v>
      </c>
      <c r="DR48" s="17">
        <v>0</v>
      </c>
      <c r="DS48" s="17">
        <v>0</v>
      </c>
      <c r="DT48" s="17">
        <v>0.7</v>
      </c>
      <c r="DU48" s="17">
        <v>0.2</v>
      </c>
      <c r="DV48" s="17"/>
      <c r="DW48" s="17">
        <v>-2.6</v>
      </c>
      <c r="DX48" s="17">
        <v>0.2</v>
      </c>
      <c r="DY48" s="17">
        <v>0</v>
      </c>
      <c r="DZ48" s="17">
        <v>0.9</v>
      </c>
      <c r="EA48" s="17">
        <v>0.4</v>
      </c>
      <c r="EB48" s="17"/>
      <c r="EC48" s="17">
        <v>0.8</v>
      </c>
      <c r="ED48" s="17">
        <v>0.4</v>
      </c>
      <c r="EE48" s="17">
        <v>-8</v>
      </c>
      <c r="EF48" s="17">
        <v>-8.1999999999999993</v>
      </c>
      <c r="EG48" s="17">
        <v>0</v>
      </c>
      <c r="EH48" s="17">
        <v>0</v>
      </c>
      <c r="EI48" s="17">
        <v>1.5</v>
      </c>
      <c r="EJ48" s="17">
        <v>-0.2</v>
      </c>
      <c r="EK48" s="17">
        <v>1.8</v>
      </c>
      <c r="EL48" s="17">
        <v>0.2</v>
      </c>
      <c r="EM48" s="17">
        <v>0.2</v>
      </c>
      <c r="EN48" s="17">
        <v>0.2</v>
      </c>
      <c r="EO48" s="17"/>
      <c r="EP48" s="17">
        <v>0</v>
      </c>
      <c r="EQ48" s="17">
        <v>0</v>
      </c>
      <c r="ER48" s="17">
        <v>0</v>
      </c>
      <c r="ES48" s="17">
        <v>-0.2</v>
      </c>
      <c r="ET48" s="17">
        <v>6.9</v>
      </c>
      <c r="EU48" s="17"/>
      <c r="EV48" s="17">
        <v>0</v>
      </c>
      <c r="EW48" s="17">
        <v>1.4</v>
      </c>
      <c r="EX48" s="17">
        <v>0.3</v>
      </c>
      <c r="EY48" s="17">
        <v>0.4</v>
      </c>
      <c r="EZ48" s="17">
        <v>0.6</v>
      </c>
      <c r="FA48" s="17">
        <v>0</v>
      </c>
      <c r="FB48" s="17"/>
      <c r="FC48" s="17">
        <v>0.6</v>
      </c>
      <c r="FD48" s="17">
        <v>1.8</v>
      </c>
      <c r="FE48" s="17">
        <v>11.1</v>
      </c>
      <c r="FF48" s="17">
        <v>0.5</v>
      </c>
      <c r="FG48" s="17">
        <v>2</v>
      </c>
      <c r="FH48" s="17">
        <v>1</v>
      </c>
      <c r="FI48" s="17">
        <v>2.7</v>
      </c>
      <c r="FJ48" s="17">
        <v>4.0999999999999996</v>
      </c>
      <c r="FK48" s="17"/>
      <c r="FL48" s="17">
        <v>330.6</v>
      </c>
      <c r="FM48" s="15"/>
      <c r="FN48" s="17">
        <v>0.99434999999999996</v>
      </c>
      <c r="FO48" s="17">
        <v>0.32700000000000001</v>
      </c>
      <c r="FP48" s="17">
        <v>1.8025</v>
      </c>
      <c r="FQ48" s="17">
        <v>1.4</v>
      </c>
      <c r="FR48" s="17">
        <v>1.3078099999999999</v>
      </c>
      <c r="FS48" s="17">
        <v>2.6620599999999999</v>
      </c>
      <c r="FT48" s="17"/>
      <c r="FU48" s="17">
        <v>4</v>
      </c>
      <c r="FV48" s="17">
        <v>12.49372</v>
      </c>
    </row>
    <row r="49" spans="1:178" ht="24" customHeight="1" x14ac:dyDescent="0.3">
      <c r="A49" s="16" t="s">
        <v>72</v>
      </c>
      <c r="B49" s="16" t="s">
        <v>794</v>
      </c>
      <c r="C49" s="17">
        <v>38.9</v>
      </c>
      <c r="D49" s="17">
        <v>74.099999999999994</v>
      </c>
      <c r="E49" s="17">
        <v>29.5</v>
      </c>
      <c r="F49" s="17"/>
      <c r="G49" s="17"/>
      <c r="H49" s="17">
        <v>-7.1</v>
      </c>
      <c r="I49" s="17">
        <v>8.8000000000000007</v>
      </c>
      <c r="J49" s="17">
        <v>1.2</v>
      </c>
      <c r="K49" s="17">
        <v>0</v>
      </c>
      <c r="L49" s="17">
        <v>-10.4</v>
      </c>
      <c r="M49" s="17">
        <v>-12.6</v>
      </c>
      <c r="N49" s="17">
        <v>0</v>
      </c>
      <c r="O49" s="17"/>
      <c r="P49" s="17">
        <v>10.1</v>
      </c>
      <c r="Q49" s="17"/>
      <c r="R49" s="17">
        <v>4.0999999999999996</v>
      </c>
      <c r="S49" s="17">
        <v>0.1</v>
      </c>
      <c r="T49" s="17"/>
      <c r="U49" s="17"/>
      <c r="V49" s="17"/>
      <c r="W49" s="17"/>
      <c r="X49" s="17">
        <v>16.2</v>
      </c>
      <c r="Y49" s="17">
        <v>-0.2</v>
      </c>
      <c r="Z49" s="17">
        <v>0.4</v>
      </c>
      <c r="AA49" s="17">
        <v>2.1</v>
      </c>
      <c r="AB49" s="17">
        <v>-3.4</v>
      </c>
      <c r="AC49" s="17">
        <v>4.8</v>
      </c>
      <c r="AD49" s="17">
        <v>17.399999999999999</v>
      </c>
      <c r="AE49" s="17"/>
      <c r="AF49" s="17"/>
      <c r="AG49" s="17"/>
      <c r="AH49" s="17"/>
      <c r="AI49" s="17">
        <v>11.9</v>
      </c>
      <c r="AJ49" s="17">
        <v>15.8</v>
      </c>
      <c r="AK49" s="17"/>
      <c r="AL49" s="17"/>
      <c r="AM49" s="17"/>
      <c r="AN49" s="17">
        <v>-1.4</v>
      </c>
      <c r="AO49" s="17">
        <v>-28.5</v>
      </c>
      <c r="AP49" s="17">
        <v>0.7</v>
      </c>
      <c r="AQ49" s="17">
        <v>8.1</v>
      </c>
      <c r="AR49" s="17">
        <v>1.1000000000000001</v>
      </c>
      <c r="AS49" s="17">
        <v>0.7</v>
      </c>
      <c r="AT49" s="17">
        <v>2.5</v>
      </c>
      <c r="AU49" s="17">
        <v>1.1000000000000001</v>
      </c>
      <c r="AV49" s="17">
        <v>0</v>
      </c>
      <c r="AW49" s="17">
        <v>0</v>
      </c>
      <c r="AX49" s="17">
        <v>0</v>
      </c>
      <c r="AY49" s="17">
        <v>2.8</v>
      </c>
      <c r="AZ49" s="17">
        <v>3</v>
      </c>
      <c r="BA49" s="17">
        <v>8.1999999999999993</v>
      </c>
      <c r="BB49" s="17">
        <v>0.9</v>
      </c>
      <c r="BC49" s="17">
        <v>0.3</v>
      </c>
      <c r="BD49" s="17">
        <v>5.0999999999999996</v>
      </c>
      <c r="BE49" s="17"/>
      <c r="BF49" s="17"/>
      <c r="BG49" s="17">
        <v>-0.4</v>
      </c>
      <c r="BH49" s="17"/>
      <c r="BI49" s="17"/>
      <c r="BJ49" s="17">
        <v>-3.4</v>
      </c>
      <c r="BK49" s="17"/>
      <c r="BL49" s="17"/>
      <c r="BM49" s="17"/>
      <c r="BN49" s="17">
        <v>-4.5</v>
      </c>
      <c r="BO49" s="17">
        <v>-28.4</v>
      </c>
      <c r="BP49" s="17">
        <v>-44.1</v>
      </c>
      <c r="BQ49" s="17">
        <v>0</v>
      </c>
      <c r="BR49" s="17">
        <v>21.7</v>
      </c>
      <c r="BS49" s="17">
        <v>14</v>
      </c>
      <c r="BT49" s="17">
        <v>-1.1000000000000001</v>
      </c>
      <c r="BU49" s="17"/>
      <c r="BV49" s="17"/>
      <c r="BW49" s="17"/>
      <c r="BX49" s="17"/>
      <c r="BY49" s="17"/>
      <c r="BZ49" s="17"/>
      <c r="CA49" s="17">
        <v>-0.7</v>
      </c>
      <c r="CB49" s="17">
        <v>80.2</v>
      </c>
      <c r="CC49" s="17">
        <v>51.2</v>
      </c>
      <c r="CD49" s="17">
        <v>11.8</v>
      </c>
      <c r="CE49" s="17">
        <v>9.4</v>
      </c>
      <c r="CF49" s="17">
        <v>4</v>
      </c>
      <c r="CG49" s="17">
        <v>-18.5</v>
      </c>
      <c r="CH49" s="17">
        <v>8.4</v>
      </c>
      <c r="CI49" s="17">
        <v>8.4</v>
      </c>
      <c r="CJ49" s="17">
        <v>31.6</v>
      </c>
      <c r="CK49" s="17">
        <v>34.1</v>
      </c>
      <c r="CL49" s="17">
        <v>-9.8000000000000007</v>
      </c>
      <c r="CM49" s="17">
        <v>-18.899999999999999</v>
      </c>
      <c r="CN49" s="17"/>
      <c r="CO49" s="17"/>
      <c r="CP49" s="17"/>
      <c r="CQ49" s="17"/>
      <c r="CR49" s="17">
        <v>-7.8</v>
      </c>
      <c r="CS49" s="17">
        <v>-7.2</v>
      </c>
      <c r="CT49" s="17">
        <v>0</v>
      </c>
      <c r="CU49" s="17">
        <v>0</v>
      </c>
      <c r="CV49" s="17">
        <v>0.4</v>
      </c>
      <c r="CW49" s="17"/>
      <c r="CX49" s="17">
        <v>-10.199999999999999</v>
      </c>
      <c r="CY49" s="17">
        <v>0</v>
      </c>
      <c r="CZ49" s="17"/>
      <c r="DA49" s="17"/>
      <c r="DB49" s="17">
        <v>0</v>
      </c>
      <c r="DC49" s="17">
        <v>0</v>
      </c>
      <c r="DD49" s="17"/>
      <c r="DE49" s="17">
        <v>-0.1</v>
      </c>
      <c r="DF49" s="17"/>
      <c r="DG49" s="17">
        <v>0.1</v>
      </c>
      <c r="DH49" s="17">
        <v>0.8</v>
      </c>
      <c r="DI49" s="17">
        <v>0.1</v>
      </c>
      <c r="DJ49" s="17">
        <v>1.4</v>
      </c>
      <c r="DK49" s="17">
        <v>0.1</v>
      </c>
      <c r="DL49" s="17">
        <v>0.5</v>
      </c>
      <c r="DM49" s="17"/>
      <c r="DN49" s="17">
        <v>0</v>
      </c>
      <c r="DO49" s="17">
        <v>0</v>
      </c>
      <c r="DP49" s="17">
        <v>1.9</v>
      </c>
      <c r="DQ49" s="17">
        <v>-4.4000000000000004</v>
      </c>
      <c r="DR49" s="17">
        <v>0</v>
      </c>
      <c r="DS49" s="17">
        <v>0</v>
      </c>
      <c r="DT49" s="17">
        <v>0.5</v>
      </c>
      <c r="DU49" s="17">
        <v>0.2</v>
      </c>
      <c r="DV49" s="17"/>
      <c r="DW49" s="17">
        <v>-2.6</v>
      </c>
      <c r="DX49" s="17">
        <v>0.1</v>
      </c>
      <c r="DY49" s="17">
        <v>0.1</v>
      </c>
      <c r="DZ49" s="17">
        <v>0.9</v>
      </c>
      <c r="EA49" s="17">
        <v>0.3</v>
      </c>
      <c r="EB49" s="17"/>
      <c r="EC49" s="17">
        <v>0</v>
      </c>
      <c r="ED49" s="17">
        <v>0.4</v>
      </c>
      <c r="EE49" s="17">
        <v>-5.9</v>
      </c>
      <c r="EF49" s="17">
        <v>-6.3</v>
      </c>
      <c r="EG49" s="17">
        <v>0</v>
      </c>
      <c r="EH49" s="17">
        <v>0</v>
      </c>
      <c r="EI49" s="17">
        <v>1.5</v>
      </c>
      <c r="EJ49" s="17">
        <v>-0.2</v>
      </c>
      <c r="EK49" s="17">
        <v>1.8</v>
      </c>
      <c r="EL49" s="17">
        <v>0.2</v>
      </c>
      <c r="EM49" s="17">
        <v>0.2</v>
      </c>
      <c r="EN49" s="17">
        <v>0.2</v>
      </c>
      <c r="EO49" s="17"/>
      <c r="EP49" s="17">
        <v>0</v>
      </c>
      <c r="EQ49" s="17">
        <v>0</v>
      </c>
      <c r="ER49" s="17">
        <v>0</v>
      </c>
      <c r="ES49" s="17">
        <v>-0.2</v>
      </c>
      <c r="ET49" s="17">
        <v>7.6</v>
      </c>
      <c r="EU49" s="17"/>
      <c r="EV49" s="17">
        <v>0</v>
      </c>
      <c r="EW49" s="17">
        <v>1.4</v>
      </c>
      <c r="EX49" s="17">
        <v>0.3</v>
      </c>
      <c r="EY49" s="17">
        <v>0.4</v>
      </c>
      <c r="EZ49" s="17">
        <v>0.6</v>
      </c>
      <c r="FA49" s="17">
        <v>0</v>
      </c>
      <c r="FB49" s="17"/>
      <c r="FC49" s="17">
        <v>0.6</v>
      </c>
      <c r="FD49" s="17">
        <v>1.8</v>
      </c>
      <c r="FE49" s="17">
        <v>11</v>
      </c>
      <c r="FF49" s="17">
        <v>0.3</v>
      </c>
      <c r="FG49" s="17">
        <v>3.2</v>
      </c>
      <c r="FH49" s="17">
        <v>1</v>
      </c>
      <c r="FI49" s="17">
        <v>2.7</v>
      </c>
      <c r="FJ49" s="17">
        <v>4.2</v>
      </c>
      <c r="FK49" s="17"/>
      <c r="FL49" s="17">
        <v>353.2</v>
      </c>
      <c r="FM49" s="15"/>
      <c r="FN49" s="17">
        <v>0.88236999999999999</v>
      </c>
      <c r="FO49" s="17">
        <v>-0.46700000000000003</v>
      </c>
      <c r="FP49" s="17">
        <v>2.081</v>
      </c>
      <c r="FQ49" s="17">
        <v>1.4</v>
      </c>
      <c r="FR49" s="17">
        <v>1.3218000000000001</v>
      </c>
      <c r="FS49" s="17">
        <v>2.6540599999999999</v>
      </c>
      <c r="FT49" s="17"/>
      <c r="FU49" s="17">
        <v>4</v>
      </c>
      <c r="FV49" s="17">
        <v>11.87223</v>
      </c>
    </row>
    <row r="50" spans="1:178" ht="24" customHeight="1" x14ac:dyDescent="0.3">
      <c r="A50" s="18" t="s">
        <v>72</v>
      </c>
      <c r="B50" s="18" t="s">
        <v>795</v>
      </c>
      <c r="C50" s="19">
        <v>41</v>
      </c>
      <c r="D50" s="19">
        <v>78.099999999999994</v>
      </c>
      <c r="E50" s="19">
        <v>29.2</v>
      </c>
      <c r="F50" s="19"/>
      <c r="G50" s="19"/>
      <c r="H50" s="19">
        <v>-7.6</v>
      </c>
      <c r="I50" s="19">
        <v>5.5</v>
      </c>
      <c r="J50" s="19">
        <v>1.4</v>
      </c>
      <c r="K50" s="19">
        <v>0</v>
      </c>
      <c r="L50" s="19">
        <v>-8.6</v>
      </c>
      <c r="M50" s="19">
        <v>-14.1</v>
      </c>
      <c r="N50" s="19">
        <v>0</v>
      </c>
      <c r="O50" s="19"/>
      <c r="P50" s="19">
        <v>11.3</v>
      </c>
      <c r="Q50" s="19"/>
      <c r="R50" s="19">
        <v>11.7</v>
      </c>
      <c r="S50" s="19">
        <v>0</v>
      </c>
      <c r="T50" s="19"/>
      <c r="U50" s="19"/>
      <c r="V50" s="19"/>
      <c r="W50" s="19"/>
      <c r="X50" s="19">
        <v>16.899999999999999</v>
      </c>
      <c r="Y50" s="19">
        <v>0</v>
      </c>
      <c r="Z50" s="19">
        <v>0.5</v>
      </c>
      <c r="AA50" s="19">
        <v>2.1</v>
      </c>
      <c r="AB50" s="19">
        <v>-3.4</v>
      </c>
      <c r="AC50" s="19">
        <v>4.8</v>
      </c>
      <c r="AD50" s="19">
        <v>18.100000000000001</v>
      </c>
      <c r="AE50" s="19"/>
      <c r="AF50" s="19"/>
      <c r="AG50" s="19"/>
      <c r="AH50" s="19"/>
      <c r="AI50" s="19">
        <v>12.3</v>
      </c>
      <c r="AJ50" s="19">
        <v>16.3</v>
      </c>
      <c r="AK50" s="19"/>
      <c r="AL50" s="19"/>
      <c r="AM50" s="19"/>
      <c r="AN50" s="19">
        <v>-1.4</v>
      </c>
      <c r="AO50" s="19">
        <v>0</v>
      </c>
      <c r="AP50" s="19">
        <v>0.7</v>
      </c>
      <c r="AQ50" s="19">
        <v>8.6999999999999993</v>
      </c>
      <c r="AR50" s="19">
        <v>0.8</v>
      </c>
      <c r="AS50" s="19">
        <v>0.9</v>
      </c>
      <c r="AT50" s="19">
        <v>2.5</v>
      </c>
      <c r="AU50" s="19">
        <v>1.1000000000000001</v>
      </c>
      <c r="AV50" s="19">
        <v>0</v>
      </c>
      <c r="AW50" s="19">
        <v>0</v>
      </c>
      <c r="AX50" s="19">
        <v>0</v>
      </c>
      <c r="AY50" s="19">
        <v>2.6</v>
      </c>
      <c r="AZ50" s="19">
        <v>0.8</v>
      </c>
      <c r="BA50" s="19">
        <v>7.1</v>
      </c>
      <c r="BB50" s="19">
        <v>0.9</v>
      </c>
      <c r="BC50" s="19">
        <v>0.3</v>
      </c>
      <c r="BD50" s="19">
        <v>1.6</v>
      </c>
      <c r="BE50" s="19"/>
      <c r="BF50" s="19"/>
      <c r="BG50" s="19">
        <v>0</v>
      </c>
      <c r="BH50" s="19"/>
      <c r="BI50" s="19"/>
      <c r="BJ50" s="19">
        <v>-4.0999999999999996</v>
      </c>
      <c r="BK50" s="19"/>
      <c r="BL50" s="19"/>
      <c r="BM50" s="19"/>
      <c r="BN50" s="19">
        <v>-2.4</v>
      </c>
      <c r="BO50" s="19">
        <v>-27.1</v>
      </c>
      <c r="BP50" s="19">
        <v>-42.5</v>
      </c>
      <c r="BQ50" s="19">
        <v>0</v>
      </c>
      <c r="BR50" s="19">
        <v>26.9</v>
      </c>
      <c r="BS50" s="19">
        <v>15.1</v>
      </c>
      <c r="BT50" s="19">
        <v>-0.8</v>
      </c>
      <c r="BU50" s="19"/>
      <c r="BV50" s="19"/>
      <c r="BW50" s="19"/>
      <c r="BX50" s="19"/>
      <c r="BY50" s="19"/>
      <c r="BZ50" s="19"/>
      <c r="CA50" s="19">
        <v>-0.7</v>
      </c>
      <c r="CB50" s="19">
        <v>81.099999999999994</v>
      </c>
      <c r="CC50" s="19">
        <v>52.1</v>
      </c>
      <c r="CD50" s="19">
        <v>12.8</v>
      </c>
      <c r="CE50" s="19">
        <v>9.4</v>
      </c>
      <c r="CF50" s="19">
        <v>4</v>
      </c>
      <c r="CG50" s="19">
        <v>-16.8</v>
      </c>
      <c r="CH50" s="19">
        <v>0</v>
      </c>
      <c r="CI50" s="19">
        <v>0</v>
      </c>
      <c r="CJ50" s="19">
        <v>32.5</v>
      </c>
      <c r="CK50" s="19">
        <v>35.1</v>
      </c>
      <c r="CL50" s="19">
        <v>-8.1999999999999993</v>
      </c>
      <c r="CM50" s="19">
        <v>-18.100000000000001</v>
      </c>
      <c r="CN50" s="19"/>
      <c r="CO50" s="19"/>
      <c r="CP50" s="19"/>
      <c r="CQ50" s="19"/>
      <c r="CR50" s="19">
        <v>-6.4</v>
      </c>
      <c r="CS50" s="19">
        <v>-6.4</v>
      </c>
      <c r="CT50" s="19">
        <v>0</v>
      </c>
      <c r="CU50" s="19">
        <v>0</v>
      </c>
      <c r="CV50" s="19">
        <v>0.4</v>
      </c>
      <c r="CW50" s="19"/>
      <c r="CX50" s="19">
        <v>-9</v>
      </c>
      <c r="CY50" s="19">
        <v>0</v>
      </c>
      <c r="CZ50" s="19"/>
      <c r="DA50" s="19"/>
      <c r="DB50" s="19">
        <v>0</v>
      </c>
      <c r="DC50" s="19">
        <v>-0.1</v>
      </c>
      <c r="DD50" s="19"/>
      <c r="DE50" s="19">
        <v>0</v>
      </c>
      <c r="DF50" s="19"/>
      <c r="DG50" s="19">
        <v>0.1</v>
      </c>
      <c r="DH50" s="19">
        <v>0.8</v>
      </c>
      <c r="DI50" s="19">
        <v>0.1</v>
      </c>
      <c r="DJ50" s="19">
        <v>1.4</v>
      </c>
      <c r="DK50" s="19">
        <v>0.2</v>
      </c>
      <c r="DL50" s="19">
        <v>0.5</v>
      </c>
      <c r="DM50" s="19"/>
      <c r="DN50" s="19">
        <v>0</v>
      </c>
      <c r="DO50" s="19">
        <v>0</v>
      </c>
      <c r="DP50" s="19">
        <v>2.2999999999999998</v>
      </c>
      <c r="DQ50" s="19">
        <v>-3.6</v>
      </c>
      <c r="DR50" s="19">
        <v>0</v>
      </c>
      <c r="DS50" s="19">
        <v>0.1</v>
      </c>
      <c r="DT50" s="19">
        <v>0</v>
      </c>
      <c r="DU50" s="19">
        <v>0.2</v>
      </c>
      <c r="DV50" s="19"/>
      <c r="DW50" s="19">
        <v>-2.6</v>
      </c>
      <c r="DX50" s="19">
        <v>0.1</v>
      </c>
      <c r="DY50" s="19">
        <v>0.1</v>
      </c>
      <c r="DZ50" s="19">
        <v>0.9</v>
      </c>
      <c r="EA50" s="19">
        <v>0.3</v>
      </c>
      <c r="EB50" s="19"/>
      <c r="EC50" s="19">
        <v>0</v>
      </c>
      <c r="ED50" s="19">
        <v>0</v>
      </c>
      <c r="EE50" s="19">
        <v>-5.4</v>
      </c>
      <c r="EF50" s="19">
        <v>-6</v>
      </c>
      <c r="EG50" s="19">
        <v>0</v>
      </c>
      <c r="EH50" s="19">
        <v>0</v>
      </c>
      <c r="EI50" s="19">
        <v>1.5</v>
      </c>
      <c r="EJ50" s="19">
        <v>-0.2</v>
      </c>
      <c r="EK50" s="19">
        <v>1.8</v>
      </c>
      <c r="EL50" s="19">
        <v>0.2</v>
      </c>
      <c r="EM50" s="19">
        <v>0.2</v>
      </c>
      <c r="EN50" s="19">
        <v>0.2</v>
      </c>
      <c r="EO50" s="19"/>
      <c r="EP50" s="19">
        <v>0</v>
      </c>
      <c r="EQ50" s="19">
        <v>0</v>
      </c>
      <c r="ER50" s="19">
        <v>0</v>
      </c>
      <c r="ES50" s="19">
        <v>-0.2</v>
      </c>
      <c r="ET50" s="19">
        <v>4.2</v>
      </c>
      <c r="EU50" s="19"/>
      <c r="EV50" s="19">
        <v>0</v>
      </c>
      <c r="EW50" s="19">
        <v>1.4</v>
      </c>
      <c r="EX50" s="19">
        <v>0.3</v>
      </c>
      <c r="EY50" s="19">
        <v>0.4</v>
      </c>
      <c r="EZ50" s="19">
        <v>0.6</v>
      </c>
      <c r="FA50" s="19">
        <v>0</v>
      </c>
      <c r="FB50" s="19"/>
      <c r="FC50" s="19">
        <v>0.6</v>
      </c>
      <c r="FD50" s="19">
        <v>1.7</v>
      </c>
      <c r="FE50" s="19">
        <v>10.8</v>
      </c>
      <c r="FF50" s="19">
        <v>0.1</v>
      </c>
      <c r="FG50" s="19">
        <v>2.8</v>
      </c>
      <c r="FH50" s="19">
        <v>0.4</v>
      </c>
      <c r="FI50" s="19">
        <v>3</v>
      </c>
      <c r="FJ50" s="19">
        <v>4</v>
      </c>
      <c r="FK50" s="19"/>
      <c r="FL50" s="19">
        <v>392.2</v>
      </c>
      <c r="FM50" s="15"/>
      <c r="FN50" s="19">
        <v>0.81555</v>
      </c>
      <c r="FO50" s="19">
        <v>-0.27300000000000002</v>
      </c>
      <c r="FP50" s="19">
        <v>1.81</v>
      </c>
      <c r="FQ50" s="19">
        <v>1.4</v>
      </c>
      <c r="FR50" s="19">
        <v>1.3199099999999999</v>
      </c>
      <c r="FS50" s="19">
        <v>2.64263</v>
      </c>
      <c r="FT50" s="19"/>
      <c r="FU50" s="19">
        <v>4</v>
      </c>
      <c r="FV50" s="19">
        <v>11.71509</v>
      </c>
    </row>
    <row r="51" spans="1:178" ht="24" customHeight="1" x14ac:dyDescent="0.3">
      <c r="A51" s="13" t="s">
        <v>72</v>
      </c>
      <c r="B51" s="13" t="s">
        <v>796</v>
      </c>
      <c r="C51" s="14">
        <v>38.799999999999997</v>
      </c>
      <c r="D51" s="14">
        <v>81.400000000000006</v>
      </c>
      <c r="E51" s="14">
        <v>30.7</v>
      </c>
      <c r="F51" s="14"/>
      <c r="G51" s="14"/>
      <c r="H51" s="14">
        <v>-9</v>
      </c>
      <c r="I51" s="14">
        <v>5.0999999999999996</v>
      </c>
      <c r="J51" s="14">
        <v>0.4</v>
      </c>
      <c r="K51" s="14">
        <v>0</v>
      </c>
      <c r="L51" s="14">
        <v>-9.6999999999999993</v>
      </c>
      <c r="M51" s="14">
        <v>-14.7</v>
      </c>
      <c r="N51" s="14">
        <v>0</v>
      </c>
      <c r="O51" s="14"/>
      <c r="P51" s="14">
        <v>11.1</v>
      </c>
      <c r="Q51" s="14"/>
      <c r="R51" s="14">
        <v>20.3</v>
      </c>
      <c r="S51" s="14">
        <v>0</v>
      </c>
      <c r="T51" s="14"/>
      <c r="U51" s="14"/>
      <c r="V51" s="14"/>
      <c r="W51" s="14"/>
      <c r="X51" s="14">
        <v>16.2</v>
      </c>
      <c r="Y51" s="14">
        <v>0.3</v>
      </c>
      <c r="Z51" s="14">
        <v>0.8</v>
      </c>
      <c r="AA51" s="14">
        <v>2.2000000000000002</v>
      </c>
      <c r="AB51" s="14">
        <v>-3.4</v>
      </c>
      <c r="AC51" s="14">
        <v>4.7</v>
      </c>
      <c r="AD51" s="14">
        <v>17.8</v>
      </c>
      <c r="AE51" s="14"/>
      <c r="AF51" s="14"/>
      <c r="AG51" s="14"/>
      <c r="AH51" s="14"/>
      <c r="AI51" s="14">
        <v>10.7</v>
      </c>
      <c r="AJ51" s="14">
        <v>16.100000000000001</v>
      </c>
      <c r="AK51" s="14"/>
      <c r="AL51" s="14"/>
      <c r="AM51" s="14"/>
      <c r="AN51" s="14">
        <v>-1.5</v>
      </c>
      <c r="AO51" s="14">
        <v>0</v>
      </c>
      <c r="AP51" s="14">
        <v>1.1000000000000001</v>
      </c>
      <c r="AQ51" s="14">
        <v>8</v>
      </c>
      <c r="AR51" s="14">
        <v>1</v>
      </c>
      <c r="AS51" s="14">
        <v>-0.4</v>
      </c>
      <c r="AT51" s="14">
        <v>2.5</v>
      </c>
      <c r="AU51" s="14">
        <v>1.4</v>
      </c>
      <c r="AV51" s="14">
        <v>0</v>
      </c>
      <c r="AW51" s="14">
        <v>0</v>
      </c>
      <c r="AX51" s="14">
        <v>0</v>
      </c>
      <c r="AY51" s="14">
        <v>3.4</v>
      </c>
      <c r="AZ51" s="14">
        <v>2.1</v>
      </c>
      <c r="BA51" s="14">
        <v>7.6</v>
      </c>
      <c r="BB51" s="14">
        <v>0.9</v>
      </c>
      <c r="BC51" s="14">
        <v>0.2</v>
      </c>
      <c r="BD51" s="14">
        <v>3.3</v>
      </c>
      <c r="BE51" s="14"/>
      <c r="BF51" s="14"/>
      <c r="BG51" s="14">
        <v>-0.7</v>
      </c>
      <c r="BH51" s="14"/>
      <c r="BI51" s="14"/>
      <c r="BJ51" s="14">
        <v>-4.8</v>
      </c>
      <c r="BK51" s="14"/>
      <c r="BL51" s="14"/>
      <c r="BM51" s="14"/>
      <c r="BN51" s="14">
        <v>-2.2000000000000002</v>
      </c>
      <c r="BO51" s="14">
        <v>-27.5</v>
      </c>
      <c r="BP51" s="14">
        <v>-42.8</v>
      </c>
      <c r="BQ51" s="14">
        <v>0</v>
      </c>
      <c r="BR51" s="14">
        <v>24.2</v>
      </c>
      <c r="BS51" s="14">
        <v>14.6</v>
      </c>
      <c r="BT51" s="14">
        <v>-0.9</v>
      </c>
      <c r="BU51" s="14"/>
      <c r="BV51" s="14"/>
      <c r="BW51" s="14"/>
      <c r="BX51" s="14"/>
      <c r="BY51" s="14"/>
      <c r="BZ51" s="14"/>
      <c r="CA51" s="14">
        <v>-0.7</v>
      </c>
      <c r="CB51" s="14">
        <v>80.900000000000006</v>
      </c>
      <c r="CC51" s="14">
        <v>50.9</v>
      </c>
      <c r="CD51" s="14">
        <v>12</v>
      </c>
      <c r="CE51" s="14">
        <v>9.4</v>
      </c>
      <c r="CF51" s="14">
        <v>4</v>
      </c>
      <c r="CG51" s="14">
        <v>-17.7</v>
      </c>
      <c r="CH51" s="14">
        <v>0</v>
      </c>
      <c r="CI51" s="14">
        <v>0</v>
      </c>
      <c r="CJ51" s="14">
        <v>31</v>
      </c>
      <c r="CK51" s="14">
        <v>33.5</v>
      </c>
      <c r="CL51" s="14">
        <v>-10.9</v>
      </c>
      <c r="CM51" s="14">
        <v>-19.3</v>
      </c>
      <c r="CN51" s="14"/>
      <c r="CO51" s="14"/>
      <c r="CP51" s="14"/>
      <c r="CQ51" s="14"/>
      <c r="CR51" s="14">
        <v>-6.9</v>
      </c>
      <c r="CS51" s="14">
        <v>-6.6</v>
      </c>
      <c r="CT51" s="14">
        <v>0</v>
      </c>
      <c r="CU51" s="14">
        <v>0</v>
      </c>
      <c r="CV51" s="14">
        <v>0.4</v>
      </c>
      <c r="CW51" s="14"/>
      <c r="CX51" s="14">
        <v>-9.1</v>
      </c>
      <c r="CY51" s="14">
        <v>0</v>
      </c>
      <c r="CZ51" s="14"/>
      <c r="DA51" s="14"/>
      <c r="DB51" s="14">
        <v>0</v>
      </c>
      <c r="DC51" s="14">
        <v>-0.1</v>
      </c>
      <c r="DD51" s="14"/>
      <c r="DE51" s="14">
        <v>0</v>
      </c>
      <c r="DF51" s="14"/>
      <c r="DG51" s="14">
        <v>0.1</v>
      </c>
      <c r="DH51" s="14">
        <v>0.9</v>
      </c>
      <c r="DI51" s="14">
        <v>0.1</v>
      </c>
      <c r="DJ51" s="14">
        <v>1.5</v>
      </c>
      <c r="DK51" s="14">
        <v>0.2</v>
      </c>
      <c r="DL51" s="14">
        <v>0.5</v>
      </c>
      <c r="DM51" s="14"/>
      <c r="DN51" s="14">
        <v>0</v>
      </c>
      <c r="DO51" s="14">
        <v>0</v>
      </c>
      <c r="DP51" s="14">
        <v>2.5</v>
      </c>
      <c r="DQ51" s="14">
        <v>-2.2000000000000002</v>
      </c>
      <c r="DR51" s="14">
        <v>0</v>
      </c>
      <c r="DS51" s="14">
        <v>0</v>
      </c>
      <c r="DT51" s="14">
        <v>0</v>
      </c>
      <c r="DU51" s="14">
        <v>0.2</v>
      </c>
      <c r="DV51" s="14"/>
      <c r="DW51" s="14">
        <v>-2.6</v>
      </c>
      <c r="DX51" s="14">
        <v>-0.1</v>
      </c>
      <c r="DY51" s="14">
        <v>-0.1</v>
      </c>
      <c r="DZ51" s="14">
        <v>0.4</v>
      </c>
      <c r="EA51" s="14">
        <v>0.3</v>
      </c>
      <c r="EB51" s="14"/>
      <c r="EC51" s="14">
        <v>2.2999999999999998</v>
      </c>
      <c r="ED51" s="14">
        <v>0</v>
      </c>
      <c r="EE51" s="14">
        <v>-4.8</v>
      </c>
      <c r="EF51" s="14">
        <v>-4.5999999999999996</v>
      </c>
      <c r="EG51" s="14">
        <v>0</v>
      </c>
      <c r="EH51" s="14">
        <v>0</v>
      </c>
      <c r="EI51" s="14">
        <v>1.5</v>
      </c>
      <c r="EJ51" s="14">
        <v>-0.2</v>
      </c>
      <c r="EK51" s="14">
        <v>1.7</v>
      </c>
      <c r="EL51" s="14">
        <v>0.2</v>
      </c>
      <c r="EM51" s="14">
        <v>0.2</v>
      </c>
      <c r="EN51" s="14">
        <v>0.2</v>
      </c>
      <c r="EO51" s="14"/>
      <c r="EP51" s="14">
        <v>0</v>
      </c>
      <c r="EQ51" s="14">
        <v>0</v>
      </c>
      <c r="ER51" s="14">
        <v>0</v>
      </c>
      <c r="ES51" s="14">
        <v>-0.2</v>
      </c>
      <c r="ET51" s="14">
        <v>-1.7</v>
      </c>
      <c r="EU51" s="14"/>
      <c r="EV51" s="14">
        <v>0</v>
      </c>
      <c r="EW51" s="14">
        <v>1.4</v>
      </c>
      <c r="EX51" s="14">
        <v>0.3</v>
      </c>
      <c r="EY51" s="14">
        <v>0.4</v>
      </c>
      <c r="EZ51" s="14">
        <v>0.6</v>
      </c>
      <c r="FA51" s="14">
        <v>0</v>
      </c>
      <c r="FB51" s="14"/>
      <c r="FC51" s="14">
        <v>0.6</v>
      </c>
      <c r="FD51" s="14">
        <v>1.6</v>
      </c>
      <c r="FE51" s="14">
        <v>10.6</v>
      </c>
      <c r="FF51" s="14">
        <v>0.2</v>
      </c>
      <c r="FG51" s="14">
        <v>3.5</v>
      </c>
      <c r="FH51" s="14">
        <v>0</v>
      </c>
      <c r="FI51" s="14">
        <v>3.1</v>
      </c>
      <c r="FJ51" s="14">
        <v>4.2</v>
      </c>
      <c r="FK51" s="14"/>
      <c r="FL51" s="14">
        <v>382.9</v>
      </c>
      <c r="FM51" s="15"/>
      <c r="FN51" s="14">
        <v>1.0117</v>
      </c>
      <c r="FO51" s="14">
        <v>-0.13500000000000001</v>
      </c>
      <c r="FP51" s="14">
        <v>2.4329999999999998</v>
      </c>
      <c r="FQ51" s="14">
        <v>1.4</v>
      </c>
      <c r="FR51" s="14">
        <v>1.3150500000000001</v>
      </c>
      <c r="FS51" s="14">
        <v>2.6486700000000001</v>
      </c>
      <c r="FT51" s="14"/>
      <c r="FU51" s="14">
        <v>3.9</v>
      </c>
      <c r="FV51" s="14">
        <v>12.57342</v>
      </c>
    </row>
    <row r="52" spans="1:178" ht="24" customHeight="1" x14ac:dyDescent="0.3">
      <c r="A52" s="16" t="s">
        <v>72</v>
      </c>
      <c r="B52" s="16" t="s">
        <v>797</v>
      </c>
      <c r="C52" s="17">
        <v>39.5</v>
      </c>
      <c r="D52" s="17">
        <v>92.7</v>
      </c>
      <c r="E52" s="17">
        <v>32.5</v>
      </c>
      <c r="F52" s="17"/>
      <c r="G52" s="17"/>
      <c r="H52" s="17">
        <v>-9.6</v>
      </c>
      <c r="I52" s="17">
        <v>6</v>
      </c>
      <c r="J52" s="17">
        <v>0</v>
      </c>
      <c r="K52" s="17">
        <v>0</v>
      </c>
      <c r="L52" s="17">
        <v>-7.8</v>
      </c>
      <c r="M52" s="17">
        <v>-11.1</v>
      </c>
      <c r="N52" s="17">
        <v>0</v>
      </c>
      <c r="O52" s="17"/>
      <c r="P52" s="17">
        <v>12.5</v>
      </c>
      <c r="Q52" s="17"/>
      <c r="R52" s="17">
        <v>30.7</v>
      </c>
      <c r="S52" s="17">
        <v>0.1</v>
      </c>
      <c r="T52" s="17"/>
      <c r="U52" s="17"/>
      <c r="V52" s="17"/>
      <c r="W52" s="17"/>
      <c r="X52" s="17">
        <v>15.5</v>
      </c>
      <c r="Y52" s="17">
        <v>0.4</v>
      </c>
      <c r="Z52" s="17">
        <v>0.8</v>
      </c>
      <c r="AA52" s="17">
        <v>2.1</v>
      </c>
      <c r="AB52" s="17">
        <v>-3.4</v>
      </c>
      <c r="AC52" s="17">
        <v>4.5999999999999996</v>
      </c>
      <c r="AD52" s="17">
        <v>17.8</v>
      </c>
      <c r="AE52" s="17"/>
      <c r="AF52" s="17"/>
      <c r="AG52" s="17"/>
      <c r="AH52" s="17"/>
      <c r="AI52" s="17">
        <v>10.7</v>
      </c>
      <c r="AJ52" s="17">
        <v>16.5</v>
      </c>
      <c r="AK52" s="17"/>
      <c r="AL52" s="17"/>
      <c r="AM52" s="17"/>
      <c r="AN52" s="17">
        <v>-1.1000000000000001</v>
      </c>
      <c r="AO52" s="17">
        <v>-20.5</v>
      </c>
      <c r="AP52" s="17">
        <v>2.2000000000000002</v>
      </c>
      <c r="AQ52" s="17">
        <v>7.8</v>
      </c>
      <c r="AR52" s="17">
        <v>1.1000000000000001</v>
      </c>
      <c r="AS52" s="17">
        <v>-0.4</v>
      </c>
      <c r="AT52" s="17">
        <v>2.5</v>
      </c>
      <c r="AU52" s="17">
        <v>2.1</v>
      </c>
      <c r="AV52" s="17">
        <v>0</v>
      </c>
      <c r="AW52" s="17">
        <v>0</v>
      </c>
      <c r="AX52" s="17">
        <v>0</v>
      </c>
      <c r="AY52" s="17">
        <v>5</v>
      </c>
      <c r="AZ52" s="17">
        <v>0</v>
      </c>
      <c r="BA52" s="17">
        <v>8.1999999999999993</v>
      </c>
      <c r="BB52" s="17">
        <v>0.9</v>
      </c>
      <c r="BC52" s="17">
        <v>0.2</v>
      </c>
      <c r="BD52" s="17">
        <v>4.9000000000000004</v>
      </c>
      <c r="BE52" s="17"/>
      <c r="BF52" s="17"/>
      <c r="BG52" s="17">
        <v>0.7</v>
      </c>
      <c r="BH52" s="17"/>
      <c r="BI52" s="17"/>
      <c r="BJ52" s="17">
        <v>-4.7</v>
      </c>
      <c r="BK52" s="17"/>
      <c r="BL52" s="17"/>
      <c r="BM52" s="17"/>
      <c r="BN52" s="17">
        <v>1.5</v>
      </c>
      <c r="BO52" s="17">
        <v>-25.8</v>
      </c>
      <c r="BP52" s="17">
        <v>-41.9</v>
      </c>
      <c r="BQ52" s="17">
        <v>0</v>
      </c>
      <c r="BR52" s="17">
        <v>25.4</v>
      </c>
      <c r="BS52" s="17">
        <v>15</v>
      </c>
      <c r="BT52" s="17">
        <v>-0.5</v>
      </c>
      <c r="BU52" s="17"/>
      <c r="BV52" s="17"/>
      <c r="BW52" s="17"/>
      <c r="BX52" s="17"/>
      <c r="BY52" s="17"/>
      <c r="BZ52" s="17"/>
      <c r="CA52" s="17">
        <v>-0.7</v>
      </c>
      <c r="CB52" s="17">
        <v>80</v>
      </c>
      <c r="CC52" s="17">
        <v>42.9</v>
      </c>
      <c r="CD52" s="17">
        <v>11.7</v>
      </c>
      <c r="CE52" s="17">
        <v>9.4</v>
      </c>
      <c r="CF52" s="17">
        <v>4</v>
      </c>
      <c r="CG52" s="17">
        <v>-15.6</v>
      </c>
      <c r="CH52" s="17">
        <v>0</v>
      </c>
      <c r="CI52" s="17">
        <v>0</v>
      </c>
      <c r="CJ52" s="17">
        <v>33.200000000000003</v>
      </c>
      <c r="CK52" s="17">
        <v>35.6</v>
      </c>
      <c r="CL52" s="17">
        <v>-7.7</v>
      </c>
      <c r="CM52" s="17">
        <v>-13.5</v>
      </c>
      <c r="CN52" s="17"/>
      <c r="CO52" s="17"/>
      <c r="CP52" s="17"/>
      <c r="CQ52" s="17"/>
      <c r="CR52" s="17">
        <v>-5.9</v>
      </c>
      <c r="CS52" s="17">
        <v>-6.1</v>
      </c>
      <c r="CT52" s="17">
        <v>0</v>
      </c>
      <c r="CU52" s="17">
        <v>0</v>
      </c>
      <c r="CV52" s="17">
        <v>0.4</v>
      </c>
      <c r="CW52" s="17"/>
      <c r="CX52" s="17">
        <v>-9.4</v>
      </c>
      <c r="CY52" s="17">
        <v>0</v>
      </c>
      <c r="CZ52" s="17"/>
      <c r="DA52" s="17"/>
      <c r="DB52" s="17">
        <v>0</v>
      </c>
      <c r="DC52" s="17">
        <v>0</v>
      </c>
      <c r="DD52" s="17"/>
      <c r="DE52" s="17">
        <v>0</v>
      </c>
      <c r="DF52" s="17"/>
      <c r="DG52" s="17">
        <v>0.1</v>
      </c>
      <c r="DH52" s="17">
        <v>0.8</v>
      </c>
      <c r="DI52" s="17">
        <v>0.1</v>
      </c>
      <c r="DJ52" s="17">
        <v>2.2999999999999998</v>
      </c>
      <c r="DK52" s="17">
        <v>0.1</v>
      </c>
      <c r="DL52" s="17">
        <v>0.5</v>
      </c>
      <c r="DM52" s="17"/>
      <c r="DN52" s="17">
        <v>0</v>
      </c>
      <c r="DO52" s="17">
        <v>0</v>
      </c>
      <c r="DP52" s="17">
        <v>2.1</v>
      </c>
      <c r="DQ52" s="17">
        <v>2.4</v>
      </c>
      <c r="DR52" s="17">
        <v>0</v>
      </c>
      <c r="DS52" s="17">
        <v>0</v>
      </c>
      <c r="DT52" s="17">
        <v>-0.2</v>
      </c>
      <c r="DU52" s="17">
        <v>0.2</v>
      </c>
      <c r="DV52" s="17"/>
      <c r="DW52" s="17">
        <v>-2.6</v>
      </c>
      <c r="DX52" s="17">
        <v>0.2</v>
      </c>
      <c r="DY52" s="17">
        <v>0</v>
      </c>
      <c r="DZ52" s="17">
        <v>0.4</v>
      </c>
      <c r="EA52" s="17">
        <v>0.3</v>
      </c>
      <c r="EB52" s="17"/>
      <c r="EC52" s="17">
        <v>4.8</v>
      </c>
      <c r="ED52" s="17">
        <v>0</v>
      </c>
      <c r="EE52" s="17">
        <v>-5.7</v>
      </c>
      <c r="EF52" s="17">
        <v>-5.5</v>
      </c>
      <c r="EG52" s="17">
        <v>0</v>
      </c>
      <c r="EH52" s="17">
        <v>0</v>
      </c>
      <c r="EI52" s="17">
        <v>1.5</v>
      </c>
      <c r="EJ52" s="17">
        <v>-0.2</v>
      </c>
      <c r="EK52" s="17">
        <v>1.7</v>
      </c>
      <c r="EL52" s="17">
        <v>0.2</v>
      </c>
      <c r="EM52" s="17">
        <v>0.2</v>
      </c>
      <c r="EN52" s="17">
        <v>0.2</v>
      </c>
      <c r="EO52" s="17"/>
      <c r="EP52" s="17">
        <v>0</v>
      </c>
      <c r="EQ52" s="17">
        <v>0</v>
      </c>
      <c r="ER52" s="17">
        <v>0</v>
      </c>
      <c r="ES52" s="17">
        <v>-0.2</v>
      </c>
      <c r="ET52" s="17">
        <v>-2.6</v>
      </c>
      <c r="EU52" s="17"/>
      <c r="EV52" s="17">
        <v>0</v>
      </c>
      <c r="EW52" s="17">
        <v>1.4</v>
      </c>
      <c r="EX52" s="17">
        <v>0.3</v>
      </c>
      <c r="EY52" s="17">
        <v>0.4</v>
      </c>
      <c r="EZ52" s="17">
        <v>0.6</v>
      </c>
      <c r="FA52" s="17">
        <v>0</v>
      </c>
      <c r="FB52" s="17"/>
      <c r="FC52" s="17">
        <v>0.6</v>
      </c>
      <c r="FD52" s="17">
        <v>1.5</v>
      </c>
      <c r="FE52" s="17">
        <v>10.3</v>
      </c>
      <c r="FF52" s="17">
        <v>0.2</v>
      </c>
      <c r="FG52" s="17">
        <v>2</v>
      </c>
      <c r="FH52" s="17">
        <v>0</v>
      </c>
      <c r="FI52" s="17">
        <v>3.4</v>
      </c>
      <c r="FJ52" s="17">
        <v>4.2</v>
      </c>
      <c r="FK52" s="17"/>
      <c r="FL52" s="17">
        <v>417.4</v>
      </c>
      <c r="FM52" s="15"/>
      <c r="FN52" s="17">
        <v>1.37056</v>
      </c>
      <c r="FO52" s="17">
        <v>-0.17299999999999999</v>
      </c>
      <c r="FP52" s="17">
        <v>2.3624999999999998</v>
      </c>
      <c r="FQ52" s="17">
        <v>1.4</v>
      </c>
      <c r="FR52" s="17">
        <v>1.3042100000000001</v>
      </c>
      <c r="FS52" s="17">
        <v>2.64202</v>
      </c>
      <c r="FT52" s="17"/>
      <c r="FU52" s="17">
        <v>4</v>
      </c>
      <c r="FV52" s="17">
        <v>12.90629</v>
      </c>
    </row>
    <row r="53" spans="1:178" ht="24" customHeight="1" x14ac:dyDescent="0.3">
      <c r="A53" s="16" t="s">
        <v>72</v>
      </c>
      <c r="B53" s="16" t="s">
        <v>798</v>
      </c>
      <c r="C53" s="17">
        <v>36.299999999999997</v>
      </c>
      <c r="D53" s="17">
        <v>86.8</v>
      </c>
      <c r="E53" s="17">
        <v>31.5</v>
      </c>
      <c r="F53" s="17"/>
      <c r="G53" s="17"/>
      <c r="H53" s="17">
        <v>-9.9</v>
      </c>
      <c r="I53" s="17">
        <v>-0.9</v>
      </c>
      <c r="J53" s="17">
        <v>0</v>
      </c>
      <c r="K53" s="17">
        <v>0</v>
      </c>
      <c r="L53" s="17">
        <v>-8.1999999999999993</v>
      </c>
      <c r="M53" s="17">
        <v>-12.3</v>
      </c>
      <c r="N53" s="17">
        <v>0.3</v>
      </c>
      <c r="O53" s="17"/>
      <c r="P53" s="17">
        <v>11</v>
      </c>
      <c r="Q53" s="17"/>
      <c r="R53" s="17">
        <v>27.1</v>
      </c>
      <c r="S53" s="17">
        <v>0</v>
      </c>
      <c r="T53" s="17"/>
      <c r="U53" s="17"/>
      <c r="V53" s="17"/>
      <c r="W53" s="17"/>
      <c r="X53" s="17">
        <v>18.2</v>
      </c>
      <c r="Y53" s="17">
        <v>0.8</v>
      </c>
      <c r="Z53" s="17">
        <v>0.6</v>
      </c>
      <c r="AA53" s="17">
        <v>2.1</v>
      </c>
      <c r="AB53" s="17">
        <v>-3.4</v>
      </c>
      <c r="AC53" s="17">
        <v>4.7</v>
      </c>
      <c r="AD53" s="17">
        <v>16.3</v>
      </c>
      <c r="AE53" s="17"/>
      <c r="AF53" s="17"/>
      <c r="AG53" s="17"/>
      <c r="AH53" s="17"/>
      <c r="AI53" s="17">
        <v>8.9</v>
      </c>
      <c r="AJ53" s="17">
        <v>16.600000000000001</v>
      </c>
      <c r="AK53" s="17"/>
      <c r="AL53" s="17"/>
      <c r="AM53" s="17"/>
      <c r="AN53" s="17">
        <v>-1.3</v>
      </c>
      <c r="AO53" s="17">
        <v>-23.1</v>
      </c>
      <c r="AP53" s="17">
        <v>2.4</v>
      </c>
      <c r="AQ53" s="17">
        <v>15.5</v>
      </c>
      <c r="AR53" s="17">
        <v>1</v>
      </c>
      <c r="AS53" s="17">
        <v>0.1</v>
      </c>
      <c r="AT53" s="17">
        <v>2.4</v>
      </c>
      <c r="AU53" s="17">
        <v>1.3</v>
      </c>
      <c r="AV53" s="17">
        <v>0</v>
      </c>
      <c r="AW53" s="17">
        <v>0</v>
      </c>
      <c r="AX53" s="17">
        <v>0</v>
      </c>
      <c r="AY53" s="17">
        <v>3.2</v>
      </c>
      <c r="AZ53" s="17">
        <v>0</v>
      </c>
      <c r="BA53" s="17">
        <v>7.2</v>
      </c>
      <c r="BB53" s="17">
        <v>0.9</v>
      </c>
      <c r="BC53" s="17">
        <v>0.2</v>
      </c>
      <c r="BD53" s="17">
        <v>3</v>
      </c>
      <c r="BE53" s="17"/>
      <c r="BF53" s="17"/>
      <c r="BG53" s="17">
        <v>-1</v>
      </c>
      <c r="BH53" s="17"/>
      <c r="BI53" s="17"/>
      <c r="BJ53" s="17">
        <v>-5.9</v>
      </c>
      <c r="BK53" s="17"/>
      <c r="BL53" s="17"/>
      <c r="BM53" s="17"/>
      <c r="BN53" s="17">
        <v>0.3</v>
      </c>
      <c r="BO53" s="17">
        <v>-25.9</v>
      </c>
      <c r="BP53" s="17">
        <v>-43.5</v>
      </c>
      <c r="BQ53" s="17">
        <v>0</v>
      </c>
      <c r="BR53" s="17">
        <v>26.5</v>
      </c>
      <c r="BS53" s="17">
        <v>14.4</v>
      </c>
      <c r="BT53" s="17">
        <v>-0.5</v>
      </c>
      <c r="BU53" s="17"/>
      <c r="BV53" s="17"/>
      <c r="BW53" s="17"/>
      <c r="BX53" s="17"/>
      <c r="BY53" s="17"/>
      <c r="BZ53" s="17"/>
      <c r="CA53" s="17">
        <v>-0.7</v>
      </c>
      <c r="CB53" s="17">
        <v>72.099999999999994</v>
      </c>
      <c r="CC53" s="17">
        <v>43.1</v>
      </c>
      <c r="CD53" s="17">
        <v>11.7</v>
      </c>
      <c r="CE53" s="17">
        <v>9.4</v>
      </c>
      <c r="CF53" s="17">
        <v>4</v>
      </c>
      <c r="CG53" s="17">
        <v>-18.600000000000001</v>
      </c>
      <c r="CH53" s="17">
        <v>0</v>
      </c>
      <c r="CI53" s="17">
        <v>0</v>
      </c>
      <c r="CJ53" s="17">
        <v>30.4</v>
      </c>
      <c r="CK53" s="17">
        <v>32.9</v>
      </c>
      <c r="CL53" s="17">
        <v>-11.7</v>
      </c>
      <c r="CM53" s="17">
        <v>-16.3</v>
      </c>
      <c r="CN53" s="17"/>
      <c r="CO53" s="17"/>
      <c r="CP53" s="17"/>
      <c r="CQ53" s="17"/>
      <c r="CR53" s="17">
        <v>-6.4</v>
      </c>
      <c r="CS53" s="17">
        <v>-6.3</v>
      </c>
      <c r="CT53" s="17">
        <v>0</v>
      </c>
      <c r="CU53" s="17">
        <v>0</v>
      </c>
      <c r="CV53" s="17">
        <v>0.4</v>
      </c>
      <c r="CW53" s="17"/>
      <c r="CX53" s="17">
        <v>-10.1</v>
      </c>
      <c r="CY53" s="17">
        <v>0</v>
      </c>
      <c r="CZ53" s="17"/>
      <c r="DA53" s="17"/>
      <c r="DB53" s="17">
        <v>0</v>
      </c>
      <c r="DC53" s="17">
        <v>0</v>
      </c>
      <c r="DD53" s="17"/>
      <c r="DE53" s="17">
        <v>0</v>
      </c>
      <c r="DF53" s="17"/>
      <c r="DG53" s="17">
        <v>0.1</v>
      </c>
      <c r="DH53" s="17">
        <v>0.9</v>
      </c>
      <c r="DI53" s="17">
        <v>0.2</v>
      </c>
      <c r="DJ53" s="17">
        <v>1.7</v>
      </c>
      <c r="DK53" s="17">
        <v>0.1</v>
      </c>
      <c r="DL53" s="17">
        <v>0.5</v>
      </c>
      <c r="DM53" s="17"/>
      <c r="DN53" s="17">
        <v>0</v>
      </c>
      <c r="DO53" s="17">
        <v>0</v>
      </c>
      <c r="DP53" s="17">
        <v>2.1</v>
      </c>
      <c r="DQ53" s="17">
        <v>6.8</v>
      </c>
      <c r="DR53" s="17">
        <v>0</v>
      </c>
      <c r="DS53" s="17">
        <v>0</v>
      </c>
      <c r="DT53" s="17">
        <v>0.3</v>
      </c>
      <c r="DU53" s="17">
        <v>0.2</v>
      </c>
      <c r="DV53" s="17"/>
      <c r="DW53" s="17">
        <v>-2.6</v>
      </c>
      <c r="DX53" s="17">
        <v>0.5</v>
      </c>
      <c r="DY53" s="17">
        <v>-0.1</v>
      </c>
      <c r="DZ53" s="17">
        <v>0.3</v>
      </c>
      <c r="EA53" s="17">
        <v>0.3</v>
      </c>
      <c r="EB53" s="17"/>
      <c r="EC53" s="17">
        <v>5.5</v>
      </c>
      <c r="ED53" s="17">
        <v>0</v>
      </c>
      <c r="EE53" s="17">
        <v>-4</v>
      </c>
      <c r="EF53" s="17">
        <v>-4.2</v>
      </c>
      <c r="EG53" s="17">
        <v>0</v>
      </c>
      <c r="EH53" s="17">
        <v>0</v>
      </c>
      <c r="EI53" s="17">
        <v>1.5</v>
      </c>
      <c r="EJ53" s="17">
        <v>-0.2</v>
      </c>
      <c r="EK53" s="17">
        <v>1.6</v>
      </c>
      <c r="EL53" s="17">
        <v>0.2</v>
      </c>
      <c r="EM53" s="17">
        <v>0.2</v>
      </c>
      <c r="EN53" s="17">
        <v>0.2</v>
      </c>
      <c r="EO53" s="17"/>
      <c r="EP53" s="17">
        <v>0</v>
      </c>
      <c r="EQ53" s="17">
        <v>0</v>
      </c>
      <c r="ER53" s="17">
        <v>0</v>
      </c>
      <c r="ES53" s="17">
        <v>-0.2</v>
      </c>
      <c r="ET53" s="17">
        <v>-4.0999999999999996</v>
      </c>
      <c r="EU53" s="17"/>
      <c r="EV53" s="17">
        <v>0</v>
      </c>
      <c r="EW53" s="17">
        <v>1.4</v>
      </c>
      <c r="EX53" s="17">
        <v>0.3</v>
      </c>
      <c r="EY53" s="17">
        <v>0.4</v>
      </c>
      <c r="EZ53" s="17">
        <v>0.6</v>
      </c>
      <c r="FA53" s="17">
        <v>0</v>
      </c>
      <c r="FB53" s="17"/>
      <c r="FC53" s="17">
        <v>0.6</v>
      </c>
      <c r="FD53" s="17">
        <v>1.8</v>
      </c>
      <c r="FE53" s="17">
        <v>9.9</v>
      </c>
      <c r="FF53" s="17">
        <v>0.4</v>
      </c>
      <c r="FG53" s="17">
        <v>4</v>
      </c>
      <c r="FH53" s="17">
        <v>0</v>
      </c>
      <c r="FI53" s="17">
        <v>2.9</v>
      </c>
      <c r="FJ53" s="17">
        <v>4.2</v>
      </c>
      <c r="FK53" s="17"/>
      <c r="FL53" s="17">
        <v>371.9</v>
      </c>
      <c r="FM53" s="15"/>
      <c r="FN53" s="17">
        <v>1.4277200000000001</v>
      </c>
      <c r="FO53" s="17">
        <v>-0.52400000000000002</v>
      </c>
      <c r="FP53" s="17">
        <v>2.2370000000000001</v>
      </c>
      <c r="FQ53" s="17">
        <v>1.4</v>
      </c>
      <c r="FR53" s="17">
        <v>1.3054399999999999</v>
      </c>
      <c r="FS53" s="17">
        <v>2.6400999999999999</v>
      </c>
      <c r="FT53" s="17"/>
      <c r="FU53" s="17">
        <v>3.9</v>
      </c>
      <c r="FV53" s="17">
        <v>12.38626</v>
      </c>
    </row>
    <row r="54" spans="1:178" ht="24" customHeight="1" x14ac:dyDescent="0.3">
      <c r="A54" s="16" t="s">
        <v>72</v>
      </c>
      <c r="B54" s="16" t="s">
        <v>799</v>
      </c>
      <c r="C54" s="17">
        <v>38.1</v>
      </c>
      <c r="D54" s="17">
        <v>84.7</v>
      </c>
      <c r="E54" s="17">
        <v>31.1</v>
      </c>
      <c r="F54" s="17"/>
      <c r="G54" s="17"/>
      <c r="H54" s="17">
        <v>-12.4</v>
      </c>
      <c r="I54" s="17">
        <v>-3.2</v>
      </c>
      <c r="J54" s="17">
        <v>0</v>
      </c>
      <c r="K54" s="17">
        <v>0</v>
      </c>
      <c r="L54" s="17">
        <v>-7.1</v>
      </c>
      <c r="M54" s="17">
        <v>-11.1</v>
      </c>
      <c r="N54" s="17">
        <v>11.3</v>
      </c>
      <c r="O54" s="17"/>
      <c r="P54" s="17">
        <v>11.7</v>
      </c>
      <c r="Q54" s="17"/>
      <c r="R54" s="17">
        <v>26.6</v>
      </c>
      <c r="S54" s="17">
        <v>0</v>
      </c>
      <c r="T54" s="17"/>
      <c r="U54" s="17"/>
      <c r="V54" s="17"/>
      <c r="W54" s="17"/>
      <c r="X54" s="17">
        <v>16.100000000000001</v>
      </c>
      <c r="Y54" s="17">
        <v>0.9</v>
      </c>
      <c r="Z54" s="17">
        <v>0.7</v>
      </c>
      <c r="AA54" s="17">
        <v>2.1</v>
      </c>
      <c r="AB54" s="17">
        <v>-3.4</v>
      </c>
      <c r="AC54" s="17">
        <v>4.5</v>
      </c>
      <c r="AD54" s="17">
        <v>15.8</v>
      </c>
      <c r="AE54" s="17"/>
      <c r="AF54" s="17"/>
      <c r="AG54" s="17"/>
      <c r="AH54" s="17"/>
      <c r="AI54" s="17">
        <v>8</v>
      </c>
      <c r="AJ54" s="17">
        <v>16.899999999999999</v>
      </c>
      <c r="AK54" s="17"/>
      <c r="AL54" s="17"/>
      <c r="AM54" s="17"/>
      <c r="AN54" s="17">
        <v>-1.3</v>
      </c>
      <c r="AO54" s="17">
        <v>-22.6</v>
      </c>
      <c r="AP54" s="17">
        <v>2.7</v>
      </c>
      <c r="AQ54" s="17">
        <v>15.5</v>
      </c>
      <c r="AR54" s="17">
        <v>1.1000000000000001</v>
      </c>
      <c r="AS54" s="17">
        <v>-0.5</v>
      </c>
      <c r="AT54" s="17">
        <v>2.4</v>
      </c>
      <c r="AU54" s="17">
        <v>1.3</v>
      </c>
      <c r="AV54" s="17">
        <v>0</v>
      </c>
      <c r="AW54" s="17">
        <v>0</v>
      </c>
      <c r="AX54" s="17">
        <v>0</v>
      </c>
      <c r="AY54" s="17">
        <v>3.1</v>
      </c>
      <c r="AZ54" s="17">
        <v>0</v>
      </c>
      <c r="BA54" s="17">
        <v>7.3</v>
      </c>
      <c r="BB54" s="17">
        <v>0.9</v>
      </c>
      <c r="BC54" s="17">
        <v>0.2</v>
      </c>
      <c r="BD54" s="17">
        <v>3.4</v>
      </c>
      <c r="BE54" s="17"/>
      <c r="BF54" s="17"/>
      <c r="BG54" s="17">
        <v>-3.2</v>
      </c>
      <c r="BH54" s="17"/>
      <c r="BI54" s="17"/>
      <c r="BJ54" s="17">
        <v>-6.7</v>
      </c>
      <c r="BK54" s="17"/>
      <c r="BL54" s="17"/>
      <c r="BM54" s="17"/>
      <c r="BN54" s="17">
        <v>1.7</v>
      </c>
      <c r="BO54" s="17">
        <v>-24.9</v>
      </c>
      <c r="BP54" s="17">
        <v>-42.6</v>
      </c>
      <c r="BQ54" s="17">
        <v>0</v>
      </c>
      <c r="BR54" s="17">
        <v>28.3</v>
      </c>
      <c r="BS54" s="17">
        <v>14.7</v>
      </c>
      <c r="BT54" s="17">
        <v>-0.3</v>
      </c>
      <c r="BU54" s="17"/>
      <c r="BV54" s="17"/>
      <c r="BW54" s="17"/>
      <c r="BX54" s="17"/>
      <c r="BY54" s="17"/>
      <c r="BZ54" s="17"/>
      <c r="CA54" s="17">
        <v>-0.7</v>
      </c>
      <c r="CB54" s="17">
        <v>72.3</v>
      </c>
      <c r="CC54" s="17">
        <v>43.7</v>
      </c>
      <c r="CD54" s="17">
        <v>11.8</v>
      </c>
      <c r="CE54" s="17">
        <v>9.4</v>
      </c>
      <c r="CF54" s="17">
        <v>4</v>
      </c>
      <c r="CG54" s="17">
        <v>0</v>
      </c>
      <c r="CH54" s="17">
        <v>0</v>
      </c>
      <c r="CI54" s="17">
        <v>0</v>
      </c>
      <c r="CJ54" s="17">
        <v>31.2</v>
      </c>
      <c r="CK54" s="17">
        <v>33.700000000000003</v>
      </c>
      <c r="CL54" s="17">
        <v>-10.7</v>
      </c>
      <c r="CM54" s="17">
        <v>-13.3</v>
      </c>
      <c r="CN54" s="17"/>
      <c r="CO54" s="17"/>
      <c r="CP54" s="17"/>
      <c r="CQ54" s="17"/>
      <c r="CR54" s="17">
        <v>-7</v>
      </c>
      <c r="CS54" s="17">
        <v>-6.8</v>
      </c>
      <c r="CT54" s="17">
        <v>0</v>
      </c>
      <c r="CU54" s="17">
        <v>0</v>
      </c>
      <c r="CV54" s="17">
        <v>0.4</v>
      </c>
      <c r="CW54" s="17"/>
      <c r="CX54" s="17">
        <v>-11.1</v>
      </c>
      <c r="CY54" s="17">
        <v>0</v>
      </c>
      <c r="CZ54" s="17"/>
      <c r="DA54" s="17"/>
      <c r="DB54" s="17">
        <v>0</v>
      </c>
      <c r="DC54" s="17">
        <v>0</v>
      </c>
      <c r="DD54" s="17"/>
      <c r="DE54" s="17">
        <v>0</v>
      </c>
      <c r="DF54" s="17"/>
      <c r="DG54" s="17">
        <v>0.1</v>
      </c>
      <c r="DH54" s="17">
        <v>0.8</v>
      </c>
      <c r="DI54" s="17">
        <v>0.2</v>
      </c>
      <c r="DJ54" s="17">
        <v>1.3</v>
      </c>
      <c r="DK54" s="17">
        <v>0.1</v>
      </c>
      <c r="DL54" s="17">
        <v>0.5</v>
      </c>
      <c r="DM54" s="17"/>
      <c r="DN54" s="17">
        <v>0</v>
      </c>
      <c r="DO54" s="17">
        <v>0</v>
      </c>
      <c r="DP54" s="17">
        <v>1.8</v>
      </c>
      <c r="DQ54" s="17">
        <v>6.1</v>
      </c>
      <c r="DR54" s="17">
        <v>0</v>
      </c>
      <c r="DS54" s="17">
        <v>0</v>
      </c>
      <c r="DT54" s="17">
        <v>0.5</v>
      </c>
      <c r="DU54" s="17">
        <v>0.2</v>
      </c>
      <c r="DV54" s="17"/>
      <c r="DW54" s="17">
        <v>-2.6</v>
      </c>
      <c r="DX54" s="17">
        <v>0.5</v>
      </c>
      <c r="DY54" s="17">
        <v>-0.3</v>
      </c>
      <c r="DZ54" s="17">
        <v>0.2</v>
      </c>
      <c r="EA54" s="17">
        <v>0.3</v>
      </c>
      <c r="EB54" s="17"/>
      <c r="EC54" s="17">
        <v>1.9</v>
      </c>
      <c r="ED54" s="17">
        <v>0</v>
      </c>
      <c r="EE54" s="17">
        <v>-5.5</v>
      </c>
      <c r="EF54" s="17">
        <v>-5.4</v>
      </c>
      <c r="EG54" s="17">
        <v>0</v>
      </c>
      <c r="EH54" s="17">
        <v>0.2</v>
      </c>
      <c r="EI54" s="17">
        <v>1.5</v>
      </c>
      <c r="EJ54" s="17">
        <v>-0.2</v>
      </c>
      <c r="EK54" s="17">
        <v>1.4</v>
      </c>
      <c r="EL54" s="17">
        <v>0.2</v>
      </c>
      <c r="EM54" s="17">
        <v>0.2</v>
      </c>
      <c r="EN54" s="17">
        <v>0.2</v>
      </c>
      <c r="EO54" s="17"/>
      <c r="EP54" s="17">
        <v>0</v>
      </c>
      <c r="EQ54" s="17">
        <v>0</v>
      </c>
      <c r="ER54" s="17">
        <v>0</v>
      </c>
      <c r="ES54" s="17">
        <v>-0.2</v>
      </c>
      <c r="ET54" s="17">
        <v>-4.3</v>
      </c>
      <c r="EU54" s="17"/>
      <c r="EV54" s="17">
        <v>0</v>
      </c>
      <c r="EW54" s="17">
        <v>1.4</v>
      </c>
      <c r="EX54" s="17">
        <v>0.3</v>
      </c>
      <c r="EY54" s="17">
        <v>0.4</v>
      </c>
      <c r="EZ54" s="17">
        <v>0.6</v>
      </c>
      <c r="FA54" s="17">
        <v>0</v>
      </c>
      <c r="FB54" s="17"/>
      <c r="FC54" s="17">
        <v>0.6</v>
      </c>
      <c r="FD54" s="17">
        <v>1.7</v>
      </c>
      <c r="FE54" s="17">
        <v>9.4</v>
      </c>
      <c r="FF54" s="17">
        <v>0.2</v>
      </c>
      <c r="FG54" s="17">
        <v>5</v>
      </c>
      <c r="FH54" s="17">
        <v>0</v>
      </c>
      <c r="FI54" s="17">
        <v>3</v>
      </c>
      <c r="FJ54" s="17">
        <v>4.2</v>
      </c>
      <c r="FK54" s="17"/>
      <c r="FL54" s="17">
        <v>395.2</v>
      </c>
      <c r="FM54" s="15"/>
      <c r="FN54" s="17">
        <v>1.67303</v>
      </c>
      <c r="FO54" s="17">
        <v>-0.26800000000000002</v>
      </c>
      <c r="FP54" s="17">
        <v>2.242</v>
      </c>
      <c r="FQ54" s="17">
        <v>1.2</v>
      </c>
      <c r="FR54" s="17">
        <v>1.30162</v>
      </c>
      <c r="FS54" s="17">
        <v>2.2823699999999998</v>
      </c>
      <c r="FT54" s="17"/>
      <c r="FU54" s="17">
        <v>4</v>
      </c>
      <c r="FV54" s="17">
        <v>12.43102</v>
      </c>
    </row>
    <row r="55" spans="1:178" ht="24" customHeight="1" x14ac:dyDescent="0.3">
      <c r="A55" s="16" t="s">
        <v>72</v>
      </c>
      <c r="B55" s="16" t="s">
        <v>800</v>
      </c>
      <c r="C55" s="17">
        <v>34.9</v>
      </c>
      <c r="D55" s="17">
        <v>79.5</v>
      </c>
      <c r="E55" s="17">
        <v>30.4</v>
      </c>
      <c r="F55" s="17"/>
      <c r="G55" s="17"/>
      <c r="H55" s="17">
        <v>-14</v>
      </c>
      <c r="I55" s="17">
        <v>8.9</v>
      </c>
      <c r="J55" s="17">
        <v>0</v>
      </c>
      <c r="K55" s="17">
        <v>0</v>
      </c>
      <c r="L55" s="17">
        <v>-14.8</v>
      </c>
      <c r="M55" s="17">
        <v>-15.4</v>
      </c>
      <c r="N55" s="17">
        <v>10</v>
      </c>
      <c r="O55" s="17"/>
      <c r="P55" s="17">
        <v>8</v>
      </c>
      <c r="Q55" s="17"/>
      <c r="R55" s="17">
        <v>26.9</v>
      </c>
      <c r="S55" s="17">
        <v>0</v>
      </c>
      <c r="T55" s="17"/>
      <c r="U55" s="17"/>
      <c r="V55" s="17"/>
      <c r="W55" s="17"/>
      <c r="X55" s="17">
        <v>12.1</v>
      </c>
      <c r="Y55" s="17">
        <v>0.9</v>
      </c>
      <c r="Z55" s="17">
        <v>0.6</v>
      </c>
      <c r="AA55" s="17">
        <v>2.2999999999999998</v>
      </c>
      <c r="AB55" s="17">
        <v>-3.4</v>
      </c>
      <c r="AC55" s="17">
        <v>4.4000000000000004</v>
      </c>
      <c r="AD55" s="17">
        <v>13.1</v>
      </c>
      <c r="AE55" s="17"/>
      <c r="AF55" s="17"/>
      <c r="AG55" s="17"/>
      <c r="AH55" s="17"/>
      <c r="AI55" s="17">
        <v>5.9</v>
      </c>
      <c r="AJ55" s="17">
        <v>-7.8</v>
      </c>
      <c r="AK55" s="17"/>
      <c r="AL55" s="17"/>
      <c r="AM55" s="17"/>
      <c r="AN55" s="17">
        <v>-1.4</v>
      </c>
      <c r="AO55" s="17">
        <v>-23.1</v>
      </c>
      <c r="AP55" s="17">
        <v>2.8</v>
      </c>
      <c r="AQ55" s="17">
        <v>13.7</v>
      </c>
      <c r="AR55" s="17">
        <v>2.2000000000000002</v>
      </c>
      <c r="AS55" s="17">
        <v>0.1</v>
      </c>
      <c r="AT55" s="17">
        <v>2.4</v>
      </c>
      <c r="AU55" s="17">
        <v>0.7</v>
      </c>
      <c r="AV55" s="17">
        <v>0</v>
      </c>
      <c r="AW55" s="17">
        <v>0</v>
      </c>
      <c r="AX55" s="17">
        <v>0</v>
      </c>
      <c r="AY55" s="17">
        <v>3.8</v>
      </c>
      <c r="AZ55" s="17">
        <v>0.1</v>
      </c>
      <c r="BA55" s="17">
        <v>10.1</v>
      </c>
      <c r="BB55" s="17">
        <v>0.9</v>
      </c>
      <c r="BC55" s="17">
        <v>0.2</v>
      </c>
      <c r="BD55" s="17">
        <v>3.5</v>
      </c>
      <c r="BE55" s="17"/>
      <c r="BF55" s="17"/>
      <c r="BG55" s="17">
        <v>-2.5</v>
      </c>
      <c r="BH55" s="17"/>
      <c r="BI55" s="17"/>
      <c r="BJ55" s="17">
        <v>-6.9</v>
      </c>
      <c r="BK55" s="17"/>
      <c r="BL55" s="17"/>
      <c r="BM55" s="17"/>
      <c r="BN55" s="17">
        <v>-0.4</v>
      </c>
      <c r="BO55" s="17">
        <v>-29.5</v>
      </c>
      <c r="BP55" s="17">
        <v>-45.5</v>
      </c>
      <c r="BQ55" s="17">
        <v>0</v>
      </c>
      <c r="BR55" s="17">
        <v>23.8</v>
      </c>
      <c r="BS55" s="17">
        <v>12.7</v>
      </c>
      <c r="BT55" s="17">
        <v>-1.4</v>
      </c>
      <c r="BU55" s="17"/>
      <c r="BV55" s="17"/>
      <c r="BW55" s="17"/>
      <c r="BX55" s="17"/>
      <c r="BY55" s="17"/>
      <c r="BZ55" s="17"/>
      <c r="CA55" s="17">
        <v>-0.7</v>
      </c>
      <c r="CB55" s="17">
        <v>72</v>
      </c>
      <c r="CC55" s="17">
        <v>42.9</v>
      </c>
      <c r="CD55" s="17">
        <v>11.4</v>
      </c>
      <c r="CE55" s="17">
        <v>9.5</v>
      </c>
      <c r="CF55" s="17">
        <v>3.9</v>
      </c>
      <c r="CG55" s="17">
        <v>0</v>
      </c>
      <c r="CH55" s="17">
        <v>0</v>
      </c>
      <c r="CI55" s="17">
        <v>0</v>
      </c>
      <c r="CJ55" s="17">
        <v>31.4</v>
      </c>
      <c r="CK55" s="17">
        <v>34.1</v>
      </c>
      <c r="CL55" s="17">
        <v>-10.5</v>
      </c>
      <c r="CM55" s="17">
        <v>0</v>
      </c>
      <c r="CN55" s="17"/>
      <c r="CO55" s="17"/>
      <c r="CP55" s="17"/>
      <c r="CQ55" s="17"/>
      <c r="CR55" s="17">
        <v>-9.5</v>
      </c>
      <c r="CS55" s="17">
        <v>-8.3000000000000007</v>
      </c>
      <c r="CT55" s="17">
        <v>0</v>
      </c>
      <c r="CU55" s="17">
        <v>0</v>
      </c>
      <c r="CV55" s="17">
        <v>0.4</v>
      </c>
      <c r="CW55" s="17"/>
      <c r="CX55" s="17">
        <v>-11.8</v>
      </c>
      <c r="CY55" s="17">
        <v>0</v>
      </c>
      <c r="CZ55" s="17"/>
      <c r="DA55" s="17"/>
      <c r="DB55" s="17">
        <v>0</v>
      </c>
      <c r="DC55" s="17">
        <v>0</v>
      </c>
      <c r="DD55" s="17"/>
      <c r="DE55" s="17">
        <v>0</v>
      </c>
      <c r="DF55" s="17"/>
      <c r="DG55" s="17">
        <v>0.1</v>
      </c>
      <c r="DH55" s="17">
        <v>0.8</v>
      </c>
      <c r="DI55" s="17">
        <v>0.2</v>
      </c>
      <c r="DJ55" s="17">
        <v>1.2</v>
      </c>
      <c r="DK55" s="17">
        <v>0.1</v>
      </c>
      <c r="DL55" s="17">
        <v>0.5</v>
      </c>
      <c r="DM55" s="17"/>
      <c r="DN55" s="17">
        <v>0</v>
      </c>
      <c r="DO55" s="17">
        <v>0</v>
      </c>
      <c r="DP55" s="17">
        <v>1.3</v>
      </c>
      <c r="DQ55" s="17">
        <v>4.7</v>
      </c>
      <c r="DR55" s="17">
        <v>0</v>
      </c>
      <c r="DS55" s="17">
        <v>0.3</v>
      </c>
      <c r="DT55" s="17">
        <v>0.4</v>
      </c>
      <c r="DU55" s="17">
        <v>0.2</v>
      </c>
      <c r="DV55" s="17"/>
      <c r="DW55" s="17">
        <v>-2.6</v>
      </c>
      <c r="DX55" s="17">
        <v>0.4</v>
      </c>
      <c r="DY55" s="17">
        <v>-0.4</v>
      </c>
      <c r="DZ55" s="17">
        <v>0.1</v>
      </c>
      <c r="EA55" s="17">
        <v>0.3</v>
      </c>
      <c r="EB55" s="17"/>
      <c r="EC55" s="17">
        <v>1.2</v>
      </c>
      <c r="ED55" s="17">
        <v>0</v>
      </c>
      <c r="EE55" s="17">
        <v>-4.4000000000000004</v>
      </c>
      <c r="EF55" s="17">
        <v>-5.2</v>
      </c>
      <c r="EG55" s="17">
        <v>0</v>
      </c>
      <c r="EH55" s="17">
        <v>0.1</v>
      </c>
      <c r="EI55" s="17">
        <v>1.5</v>
      </c>
      <c r="EJ55" s="17">
        <v>-0.2</v>
      </c>
      <c r="EK55" s="17">
        <v>1.5</v>
      </c>
      <c r="EL55" s="17">
        <v>0.2</v>
      </c>
      <c r="EM55" s="17">
        <v>0.2</v>
      </c>
      <c r="EN55" s="17">
        <v>0.2</v>
      </c>
      <c r="EO55" s="17"/>
      <c r="EP55" s="17">
        <v>0</v>
      </c>
      <c r="EQ55" s="17">
        <v>0</v>
      </c>
      <c r="ER55" s="17">
        <v>0</v>
      </c>
      <c r="ES55" s="17">
        <v>-0.2</v>
      </c>
      <c r="ET55" s="17">
        <v>-5.3</v>
      </c>
      <c r="EU55" s="17"/>
      <c r="EV55" s="17">
        <v>0</v>
      </c>
      <c r="EW55" s="17">
        <v>1.4</v>
      </c>
      <c r="EX55" s="17">
        <v>0.3</v>
      </c>
      <c r="EY55" s="17">
        <v>0.4</v>
      </c>
      <c r="EZ55" s="17">
        <v>0.6</v>
      </c>
      <c r="FA55" s="17">
        <v>0</v>
      </c>
      <c r="FB55" s="17"/>
      <c r="FC55" s="17">
        <v>0.6</v>
      </c>
      <c r="FD55" s="17">
        <v>1.8</v>
      </c>
      <c r="FE55" s="17">
        <v>8.9</v>
      </c>
      <c r="FF55" s="17">
        <v>0.1</v>
      </c>
      <c r="FG55" s="17">
        <v>6</v>
      </c>
      <c r="FH55" s="17">
        <v>0</v>
      </c>
      <c r="FI55" s="17">
        <v>2.9</v>
      </c>
      <c r="FJ55" s="17">
        <v>4.2</v>
      </c>
      <c r="FK55" s="17"/>
      <c r="FL55" s="17">
        <v>338</v>
      </c>
      <c r="FM55" s="15"/>
      <c r="FN55" s="17">
        <v>1.7424500000000001</v>
      </c>
      <c r="FO55" s="17">
        <v>0.17199999999999999</v>
      </c>
      <c r="FP55" s="17">
        <v>2.6509999999999998</v>
      </c>
      <c r="FQ55" s="17">
        <v>1.2</v>
      </c>
      <c r="FR55" s="17">
        <v>1.2898799999999999</v>
      </c>
      <c r="FS55" s="17">
        <v>1.37704</v>
      </c>
      <c r="FT55" s="17"/>
      <c r="FU55" s="17">
        <v>3.9</v>
      </c>
      <c r="FV55" s="17">
        <v>12.332369999999999</v>
      </c>
    </row>
    <row r="56" spans="1:178" ht="24" customHeight="1" x14ac:dyDescent="0.3">
      <c r="A56" s="16" t="s">
        <v>72</v>
      </c>
      <c r="B56" s="16" t="s">
        <v>801</v>
      </c>
      <c r="C56" s="17">
        <v>38.6</v>
      </c>
      <c r="D56" s="17">
        <v>80.2</v>
      </c>
      <c r="E56" s="17">
        <v>30.4</v>
      </c>
      <c r="F56" s="17"/>
      <c r="G56" s="17"/>
      <c r="H56" s="17">
        <v>-16.100000000000001</v>
      </c>
      <c r="I56" s="17">
        <v>3.9</v>
      </c>
      <c r="J56" s="17">
        <v>0</v>
      </c>
      <c r="K56" s="17">
        <v>0</v>
      </c>
      <c r="L56" s="17">
        <v>-18.100000000000001</v>
      </c>
      <c r="M56" s="17">
        <v>-20.6</v>
      </c>
      <c r="N56" s="17">
        <v>4.3</v>
      </c>
      <c r="O56" s="17"/>
      <c r="P56" s="17">
        <v>3.3</v>
      </c>
      <c r="Q56" s="17"/>
      <c r="R56" s="17">
        <v>33.5</v>
      </c>
      <c r="S56" s="17">
        <v>0</v>
      </c>
      <c r="T56" s="17"/>
      <c r="U56" s="17"/>
      <c r="V56" s="17"/>
      <c r="W56" s="17"/>
      <c r="X56" s="17">
        <v>14.5</v>
      </c>
      <c r="Y56" s="17">
        <v>1</v>
      </c>
      <c r="Z56" s="17">
        <v>0.8</v>
      </c>
      <c r="AA56" s="17">
        <v>2.1</v>
      </c>
      <c r="AB56" s="17">
        <v>0</v>
      </c>
      <c r="AC56" s="17">
        <v>0</v>
      </c>
      <c r="AD56" s="17">
        <v>0</v>
      </c>
      <c r="AE56" s="17"/>
      <c r="AF56" s="17"/>
      <c r="AG56" s="17"/>
      <c r="AH56" s="17"/>
      <c r="AI56" s="17">
        <v>6.8</v>
      </c>
      <c r="AJ56" s="17">
        <v>-12.2</v>
      </c>
      <c r="AK56" s="17"/>
      <c r="AL56" s="17"/>
      <c r="AM56" s="17"/>
      <c r="AN56" s="17">
        <v>-1.6</v>
      </c>
      <c r="AO56" s="17">
        <v>-12.9</v>
      </c>
      <c r="AP56" s="17">
        <v>2.5</v>
      </c>
      <c r="AQ56" s="17">
        <v>15</v>
      </c>
      <c r="AR56" s="17">
        <v>2.2000000000000002</v>
      </c>
      <c r="AS56" s="17">
        <v>0.1</v>
      </c>
      <c r="AT56" s="17">
        <v>2.4</v>
      </c>
      <c r="AU56" s="17">
        <v>1.4</v>
      </c>
      <c r="AV56" s="17">
        <v>0</v>
      </c>
      <c r="AW56" s="17">
        <v>0</v>
      </c>
      <c r="AX56" s="17">
        <v>0</v>
      </c>
      <c r="AY56" s="17">
        <v>3.6</v>
      </c>
      <c r="AZ56" s="17">
        <v>2.4</v>
      </c>
      <c r="BA56" s="17">
        <v>7.1</v>
      </c>
      <c r="BB56" s="17">
        <v>0.9</v>
      </c>
      <c r="BC56" s="17">
        <v>0.1</v>
      </c>
      <c r="BD56" s="17">
        <v>5.0999999999999996</v>
      </c>
      <c r="BE56" s="17"/>
      <c r="BF56" s="17"/>
      <c r="BG56" s="17">
        <v>-4.3</v>
      </c>
      <c r="BH56" s="17"/>
      <c r="BI56" s="17"/>
      <c r="BJ56" s="17">
        <v>-6.5</v>
      </c>
      <c r="BK56" s="17"/>
      <c r="BL56" s="17"/>
      <c r="BM56" s="17"/>
      <c r="BN56" s="17">
        <v>-1.3</v>
      </c>
      <c r="BO56" s="17">
        <v>-35.299999999999997</v>
      </c>
      <c r="BP56" s="17">
        <v>-50.6</v>
      </c>
      <c r="BQ56" s="17">
        <v>0</v>
      </c>
      <c r="BR56" s="17">
        <v>12.8</v>
      </c>
      <c r="BS56" s="17">
        <v>10.8</v>
      </c>
      <c r="BT56" s="17">
        <v>-2.4</v>
      </c>
      <c r="BU56" s="17"/>
      <c r="BV56" s="17"/>
      <c r="BW56" s="17"/>
      <c r="BX56" s="17"/>
      <c r="BY56" s="17"/>
      <c r="BZ56" s="17"/>
      <c r="CA56" s="17">
        <v>-0.7</v>
      </c>
      <c r="CB56" s="17">
        <v>72.400000000000006</v>
      </c>
      <c r="CC56" s="17">
        <v>43.5</v>
      </c>
      <c r="CD56" s="17">
        <v>11.3</v>
      </c>
      <c r="CE56" s="17">
        <v>9.5</v>
      </c>
      <c r="CF56" s="17">
        <v>0.1</v>
      </c>
      <c r="CG56" s="17">
        <v>0</v>
      </c>
      <c r="CH56" s="17">
        <v>0</v>
      </c>
      <c r="CI56" s="17">
        <v>0</v>
      </c>
      <c r="CJ56" s="17">
        <v>24</v>
      </c>
      <c r="CK56" s="17">
        <v>26.4</v>
      </c>
      <c r="CL56" s="17">
        <v>-21.4</v>
      </c>
      <c r="CM56" s="17">
        <v>0</v>
      </c>
      <c r="CN56" s="17"/>
      <c r="CO56" s="17"/>
      <c r="CP56" s="17"/>
      <c r="CQ56" s="17"/>
      <c r="CR56" s="17">
        <v>-15.7</v>
      </c>
      <c r="CS56" s="17">
        <v>-11.9</v>
      </c>
      <c r="CT56" s="17">
        <v>0</v>
      </c>
      <c r="CU56" s="17">
        <v>0</v>
      </c>
      <c r="CV56" s="17">
        <v>0.4</v>
      </c>
      <c r="CW56" s="17"/>
      <c r="CX56" s="17">
        <v>-12.5</v>
      </c>
      <c r="CY56" s="17">
        <v>0</v>
      </c>
      <c r="CZ56" s="17"/>
      <c r="DA56" s="17"/>
      <c r="DB56" s="17">
        <v>0</v>
      </c>
      <c r="DC56" s="17">
        <v>0</v>
      </c>
      <c r="DD56" s="17"/>
      <c r="DE56" s="17">
        <v>0</v>
      </c>
      <c r="DF56" s="17"/>
      <c r="DG56" s="17">
        <v>0.1</v>
      </c>
      <c r="DH56" s="17">
        <v>0.8</v>
      </c>
      <c r="DI56" s="17">
        <v>0.2</v>
      </c>
      <c r="DJ56" s="17">
        <v>1.1000000000000001</v>
      </c>
      <c r="DK56" s="17">
        <v>0.1</v>
      </c>
      <c r="DL56" s="17">
        <v>0.5</v>
      </c>
      <c r="DM56" s="17"/>
      <c r="DN56" s="17">
        <v>0</v>
      </c>
      <c r="DO56" s="17">
        <v>0</v>
      </c>
      <c r="DP56" s="17">
        <v>1.2</v>
      </c>
      <c r="DQ56" s="17">
        <v>4.7</v>
      </c>
      <c r="DR56" s="17">
        <v>0</v>
      </c>
      <c r="DS56" s="17">
        <v>-0.3</v>
      </c>
      <c r="DT56" s="17">
        <v>0.3</v>
      </c>
      <c r="DU56" s="17">
        <v>0.2</v>
      </c>
      <c r="DV56" s="17"/>
      <c r="DW56" s="17">
        <v>-2.6</v>
      </c>
      <c r="DX56" s="17">
        <v>0.3</v>
      </c>
      <c r="DY56" s="17">
        <v>-0.3</v>
      </c>
      <c r="DZ56" s="17">
        <v>0.1</v>
      </c>
      <c r="EA56" s="17">
        <v>0.3</v>
      </c>
      <c r="EB56" s="17"/>
      <c r="EC56" s="17">
        <v>3.6</v>
      </c>
      <c r="ED56" s="17">
        <v>0</v>
      </c>
      <c r="EE56" s="17">
        <v>-5.8</v>
      </c>
      <c r="EF56" s="17">
        <v>-6.2</v>
      </c>
      <c r="EG56" s="17">
        <v>0</v>
      </c>
      <c r="EH56" s="17">
        <v>0</v>
      </c>
      <c r="EI56" s="17">
        <v>1.5</v>
      </c>
      <c r="EJ56" s="17">
        <v>-0.2</v>
      </c>
      <c r="EK56" s="17">
        <v>1.6</v>
      </c>
      <c r="EL56" s="17">
        <v>0.2</v>
      </c>
      <c r="EM56" s="17">
        <v>0.2</v>
      </c>
      <c r="EN56" s="17">
        <v>0.2</v>
      </c>
      <c r="EO56" s="17"/>
      <c r="EP56" s="17">
        <v>0</v>
      </c>
      <c r="EQ56" s="17">
        <v>0</v>
      </c>
      <c r="ER56" s="17">
        <v>0</v>
      </c>
      <c r="ES56" s="17">
        <v>-0.2</v>
      </c>
      <c r="ET56" s="17">
        <v>-5.6</v>
      </c>
      <c r="EU56" s="17"/>
      <c r="EV56" s="17">
        <v>0</v>
      </c>
      <c r="EW56" s="17">
        <v>1.4</v>
      </c>
      <c r="EX56" s="17">
        <v>0.3</v>
      </c>
      <c r="EY56" s="17">
        <v>0.4</v>
      </c>
      <c r="EZ56" s="17">
        <v>0.6</v>
      </c>
      <c r="FA56" s="17">
        <v>0</v>
      </c>
      <c r="FB56" s="17"/>
      <c r="FC56" s="17">
        <v>0.4</v>
      </c>
      <c r="FD56" s="17">
        <v>1.9</v>
      </c>
      <c r="FE56" s="17">
        <v>8.6</v>
      </c>
      <c r="FF56" s="17">
        <v>0.6</v>
      </c>
      <c r="FG56" s="17">
        <v>1.7</v>
      </c>
      <c r="FH56" s="17">
        <v>0</v>
      </c>
      <c r="FI56" s="17">
        <v>2.7</v>
      </c>
      <c r="FJ56" s="17">
        <v>4.0999999999999996</v>
      </c>
      <c r="FK56" s="17"/>
      <c r="FL56" s="17">
        <v>248</v>
      </c>
      <c r="FM56" s="15"/>
      <c r="FN56" s="17">
        <v>1.52718</v>
      </c>
      <c r="FO56" s="17">
        <v>-0.67900000000000005</v>
      </c>
      <c r="FP56" s="17">
        <v>2.5714999999999999</v>
      </c>
      <c r="FQ56" s="17">
        <v>1.2</v>
      </c>
      <c r="FR56" s="17">
        <v>1.2873000000000001</v>
      </c>
      <c r="FS56" s="17">
        <v>1.3759999999999999</v>
      </c>
      <c r="FT56" s="17"/>
      <c r="FU56" s="17">
        <v>1.9</v>
      </c>
      <c r="FV56" s="17">
        <v>9.1829800000000006</v>
      </c>
    </row>
    <row r="57" spans="1:178" ht="24" customHeight="1" x14ac:dyDescent="0.3">
      <c r="A57" s="16" t="s">
        <v>72</v>
      </c>
      <c r="B57" s="16" t="s">
        <v>802</v>
      </c>
      <c r="C57" s="17">
        <v>35.9</v>
      </c>
      <c r="D57" s="17">
        <v>64.7</v>
      </c>
      <c r="E57" s="17">
        <v>27.8</v>
      </c>
      <c r="F57" s="17"/>
      <c r="G57" s="17"/>
      <c r="H57" s="17">
        <v>-18.899999999999999</v>
      </c>
      <c r="I57" s="17">
        <v>-0.3</v>
      </c>
      <c r="J57" s="17">
        <v>0</v>
      </c>
      <c r="K57" s="17">
        <v>0</v>
      </c>
      <c r="L57" s="17">
        <v>-16.600000000000001</v>
      </c>
      <c r="M57" s="17">
        <v>-21.8</v>
      </c>
      <c r="N57" s="17">
        <v>3.2</v>
      </c>
      <c r="O57" s="17"/>
      <c r="P57" s="17">
        <v>4.9000000000000004</v>
      </c>
      <c r="Q57" s="17"/>
      <c r="R57" s="17">
        <v>7.8</v>
      </c>
      <c r="S57" s="17">
        <v>0</v>
      </c>
      <c r="T57" s="17"/>
      <c r="U57" s="17"/>
      <c r="V57" s="17"/>
      <c r="W57" s="17"/>
      <c r="X57" s="17">
        <v>14.9</v>
      </c>
      <c r="Y57" s="17">
        <v>1.7</v>
      </c>
      <c r="Z57" s="17">
        <v>1.2</v>
      </c>
      <c r="AA57" s="17">
        <v>2.1</v>
      </c>
      <c r="AB57" s="17">
        <v>0</v>
      </c>
      <c r="AC57" s="17">
        <v>0</v>
      </c>
      <c r="AD57" s="17">
        <v>0</v>
      </c>
      <c r="AE57" s="17"/>
      <c r="AF57" s="17"/>
      <c r="AG57" s="17"/>
      <c r="AH57" s="17"/>
      <c r="AI57" s="17">
        <v>6</v>
      </c>
      <c r="AJ57" s="17">
        <v>-11.4</v>
      </c>
      <c r="AK57" s="17"/>
      <c r="AL57" s="17"/>
      <c r="AM57" s="17"/>
      <c r="AN57" s="17">
        <v>-1.7</v>
      </c>
      <c r="AO57" s="17">
        <v>-25.9</v>
      </c>
      <c r="AP57" s="17">
        <v>2.1</v>
      </c>
      <c r="AQ57" s="17">
        <v>15.7</v>
      </c>
      <c r="AR57" s="17">
        <v>2.1</v>
      </c>
      <c r="AS57" s="17">
        <v>0</v>
      </c>
      <c r="AT57" s="17">
        <v>2.4</v>
      </c>
      <c r="AU57" s="17">
        <v>1.4</v>
      </c>
      <c r="AV57" s="17">
        <v>0</v>
      </c>
      <c r="AW57" s="17">
        <v>0</v>
      </c>
      <c r="AX57" s="17">
        <v>0</v>
      </c>
      <c r="AY57" s="17">
        <v>1.6</v>
      </c>
      <c r="AZ57" s="17">
        <v>1.5</v>
      </c>
      <c r="BA57" s="17">
        <v>6.4</v>
      </c>
      <c r="BB57" s="17">
        <v>0.9</v>
      </c>
      <c r="BC57" s="17">
        <v>0.1</v>
      </c>
      <c r="BD57" s="17">
        <v>4.4000000000000004</v>
      </c>
      <c r="BE57" s="17"/>
      <c r="BF57" s="17"/>
      <c r="BG57" s="17">
        <v>-4.3</v>
      </c>
      <c r="BH57" s="17"/>
      <c r="BI57" s="17"/>
      <c r="BJ57" s="17">
        <v>-1.3</v>
      </c>
      <c r="BK57" s="17"/>
      <c r="BL57" s="17"/>
      <c r="BM57" s="17"/>
      <c r="BN57" s="17">
        <v>-2.2000000000000002</v>
      </c>
      <c r="BO57" s="17">
        <v>-34</v>
      </c>
      <c r="BP57" s="17">
        <v>-48.5</v>
      </c>
      <c r="BQ57" s="17">
        <v>0</v>
      </c>
      <c r="BR57" s="17">
        <v>18.2</v>
      </c>
      <c r="BS57" s="17">
        <v>11.6</v>
      </c>
      <c r="BT57" s="17">
        <v>-2.2000000000000002</v>
      </c>
      <c r="BU57" s="17"/>
      <c r="BV57" s="17"/>
      <c r="BW57" s="17"/>
      <c r="BX57" s="17"/>
      <c r="BY57" s="17"/>
      <c r="BZ57" s="17"/>
      <c r="CA57" s="17">
        <v>-0.7</v>
      </c>
      <c r="CB57" s="17">
        <v>32.799999999999997</v>
      </c>
      <c r="CC57" s="17">
        <v>14.9</v>
      </c>
      <c r="CD57" s="17">
        <v>2.2000000000000002</v>
      </c>
      <c r="CE57" s="17">
        <v>9.4</v>
      </c>
      <c r="CF57" s="17">
        <v>0</v>
      </c>
      <c r="CG57" s="17">
        <v>0</v>
      </c>
      <c r="CH57" s="17">
        <v>0</v>
      </c>
      <c r="CI57" s="17">
        <v>0</v>
      </c>
      <c r="CJ57" s="17">
        <v>5.2</v>
      </c>
      <c r="CK57" s="17">
        <v>13.8</v>
      </c>
      <c r="CL57" s="17">
        <v>-23.7</v>
      </c>
      <c r="CM57" s="17">
        <v>0</v>
      </c>
      <c r="CN57" s="17"/>
      <c r="CO57" s="17"/>
      <c r="CP57" s="17"/>
      <c r="CQ57" s="17"/>
      <c r="CR57" s="17">
        <v>-15</v>
      </c>
      <c r="CS57" s="17">
        <v>-11.6</v>
      </c>
      <c r="CT57" s="17">
        <v>0</v>
      </c>
      <c r="CU57" s="17">
        <v>0</v>
      </c>
      <c r="CV57" s="17">
        <v>0.4</v>
      </c>
      <c r="CW57" s="17"/>
      <c r="CX57" s="17">
        <v>-12.5</v>
      </c>
      <c r="CY57" s="17">
        <v>0</v>
      </c>
      <c r="CZ57" s="17"/>
      <c r="DA57" s="17"/>
      <c r="DB57" s="17">
        <v>0</v>
      </c>
      <c r="DC57" s="17">
        <v>0</v>
      </c>
      <c r="DD57" s="17"/>
      <c r="DE57" s="17">
        <v>0</v>
      </c>
      <c r="DF57" s="17"/>
      <c r="DG57" s="17">
        <v>0.1</v>
      </c>
      <c r="DH57" s="17">
        <v>0.8</v>
      </c>
      <c r="DI57" s="17">
        <v>0.2</v>
      </c>
      <c r="DJ57" s="17">
        <v>0.5</v>
      </c>
      <c r="DK57" s="17">
        <v>0.1</v>
      </c>
      <c r="DL57" s="17">
        <v>0.5</v>
      </c>
      <c r="DM57" s="17"/>
      <c r="DN57" s="17">
        <v>0</v>
      </c>
      <c r="DO57" s="17">
        <v>0</v>
      </c>
      <c r="DP57" s="17">
        <v>1.1000000000000001</v>
      </c>
      <c r="DQ57" s="17">
        <v>4.0999999999999996</v>
      </c>
      <c r="DR57" s="17">
        <v>0</v>
      </c>
      <c r="DS57" s="17">
        <v>0</v>
      </c>
      <c r="DT57" s="17">
        <v>0.3</v>
      </c>
      <c r="DU57" s="17">
        <v>0.2</v>
      </c>
      <c r="DV57" s="17"/>
      <c r="DW57" s="17">
        <v>-2.6</v>
      </c>
      <c r="DX57" s="17">
        <v>0.4</v>
      </c>
      <c r="DY57" s="17">
        <v>-0.3</v>
      </c>
      <c r="DZ57" s="17">
        <v>0.1</v>
      </c>
      <c r="EA57" s="17">
        <v>0.5</v>
      </c>
      <c r="EB57" s="17"/>
      <c r="EC57" s="17">
        <v>1.9</v>
      </c>
      <c r="ED57" s="17">
        <v>0</v>
      </c>
      <c r="EE57" s="17">
        <v>-7.1</v>
      </c>
      <c r="EF57" s="17">
        <v>-7</v>
      </c>
      <c r="EG57" s="17">
        <v>0</v>
      </c>
      <c r="EH57" s="17">
        <v>0</v>
      </c>
      <c r="EI57" s="17">
        <v>1.5</v>
      </c>
      <c r="EJ57" s="17">
        <v>-0.2</v>
      </c>
      <c r="EK57" s="17">
        <v>1.5</v>
      </c>
      <c r="EL57" s="17">
        <v>0.2</v>
      </c>
      <c r="EM57" s="17">
        <v>0.2</v>
      </c>
      <c r="EN57" s="17">
        <v>0.2</v>
      </c>
      <c r="EO57" s="17"/>
      <c r="EP57" s="17">
        <v>0</v>
      </c>
      <c r="EQ57" s="17">
        <v>0</v>
      </c>
      <c r="ER57" s="17">
        <v>0</v>
      </c>
      <c r="ES57" s="17">
        <v>-0.2</v>
      </c>
      <c r="ET57" s="17">
        <v>-4.9000000000000004</v>
      </c>
      <c r="EU57" s="17"/>
      <c r="EV57" s="17">
        <v>0</v>
      </c>
      <c r="EW57" s="17">
        <v>1.4</v>
      </c>
      <c r="EX57" s="17">
        <v>0.4</v>
      </c>
      <c r="EY57" s="17">
        <v>0.4</v>
      </c>
      <c r="EZ57" s="17">
        <v>0.6</v>
      </c>
      <c r="FA57" s="17">
        <v>0</v>
      </c>
      <c r="FB57" s="17"/>
      <c r="FC57" s="17">
        <v>0.6</v>
      </c>
      <c r="FD57" s="17">
        <v>1.7</v>
      </c>
      <c r="FE57" s="17">
        <v>11.7</v>
      </c>
      <c r="FF57" s="17">
        <v>0.3</v>
      </c>
      <c r="FG57" s="17">
        <v>3</v>
      </c>
      <c r="FH57" s="17">
        <v>0</v>
      </c>
      <c r="FI57" s="17">
        <v>2.8</v>
      </c>
      <c r="FJ57" s="17">
        <v>4.2</v>
      </c>
      <c r="FK57" s="17"/>
      <c r="FL57" s="17">
        <v>83.9</v>
      </c>
      <c r="FM57" s="15"/>
      <c r="FN57" s="17">
        <v>1.4486699999999999</v>
      </c>
      <c r="FO57" s="17">
        <v>-0.627</v>
      </c>
      <c r="FP57" s="17">
        <v>2.6920000000000002</v>
      </c>
      <c r="FQ57" s="17">
        <v>1.2</v>
      </c>
      <c r="FR57" s="17">
        <v>0.56796000000000002</v>
      </c>
      <c r="FS57" s="17">
        <v>0.48815999999999998</v>
      </c>
      <c r="FT57" s="17"/>
      <c r="FU57" s="17">
        <v>2</v>
      </c>
      <c r="FV57" s="17">
        <v>7.7697900000000004</v>
      </c>
    </row>
    <row r="58" spans="1:178" ht="24" customHeight="1" x14ac:dyDescent="0.3">
      <c r="A58" s="18" t="s">
        <v>803</v>
      </c>
      <c r="B58" s="18" t="s">
        <v>73</v>
      </c>
      <c r="C58" s="19">
        <v>40.6</v>
      </c>
      <c r="D58" s="19">
        <v>-51.4</v>
      </c>
      <c r="E58" s="19">
        <v>43.6</v>
      </c>
      <c r="F58" s="19"/>
      <c r="G58" s="19"/>
      <c r="H58" s="19">
        <v>-17.7</v>
      </c>
      <c r="I58" s="19">
        <v>11.3</v>
      </c>
      <c r="J58" s="19">
        <v>7.1</v>
      </c>
      <c r="K58" s="19">
        <v>0</v>
      </c>
      <c r="L58" s="19">
        <v>-11.6</v>
      </c>
      <c r="M58" s="19">
        <v>-14.7</v>
      </c>
      <c r="N58" s="19">
        <v>10.8</v>
      </c>
      <c r="O58" s="19"/>
      <c r="P58" s="19">
        <v>7.4</v>
      </c>
      <c r="Q58" s="19"/>
      <c r="R58" s="19">
        <v>33.4</v>
      </c>
      <c r="S58" s="19">
        <v>0.1</v>
      </c>
      <c r="T58" s="19"/>
      <c r="U58" s="19"/>
      <c r="V58" s="19"/>
      <c r="W58" s="19"/>
      <c r="X58" s="19">
        <v>17.600000000000001</v>
      </c>
      <c r="Y58" s="19">
        <v>1.6</v>
      </c>
      <c r="Z58" s="19">
        <v>1.4</v>
      </c>
      <c r="AA58" s="19">
        <v>2.1</v>
      </c>
      <c r="AB58" s="19">
        <v>0</v>
      </c>
      <c r="AC58" s="19">
        <v>0</v>
      </c>
      <c r="AD58" s="19">
        <v>0</v>
      </c>
      <c r="AE58" s="19"/>
      <c r="AF58" s="19"/>
      <c r="AG58" s="19"/>
      <c r="AH58" s="19"/>
      <c r="AI58" s="19">
        <v>7.8</v>
      </c>
      <c r="AJ58" s="19">
        <v>-11.1</v>
      </c>
      <c r="AK58" s="19"/>
      <c r="AL58" s="19"/>
      <c r="AM58" s="19"/>
      <c r="AN58" s="19">
        <v>-1.5</v>
      </c>
      <c r="AO58" s="19">
        <v>0</v>
      </c>
      <c r="AP58" s="19">
        <v>2.8</v>
      </c>
      <c r="AQ58" s="19">
        <v>15.6</v>
      </c>
      <c r="AR58" s="19">
        <v>1.9</v>
      </c>
      <c r="AS58" s="19">
        <v>-0.4</v>
      </c>
      <c r="AT58" s="19">
        <v>2.4</v>
      </c>
      <c r="AU58" s="19">
        <v>2.1</v>
      </c>
      <c r="AV58" s="19">
        <v>0</v>
      </c>
      <c r="AW58" s="19">
        <v>0</v>
      </c>
      <c r="AX58" s="19">
        <v>0</v>
      </c>
      <c r="AY58" s="19">
        <v>5.3</v>
      </c>
      <c r="AZ58" s="19">
        <v>5.0999999999999996</v>
      </c>
      <c r="BA58" s="19">
        <v>7.7</v>
      </c>
      <c r="BB58" s="19">
        <v>0.9</v>
      </c>
      <c r="BC58" s="19">
        <v>0.1</v>
      </c>
      <c r="BD58" s="19">
        <v>4.5</v>
      </c>
      <c r="BE58" s="19"/>
      <c r="BF58" s="19"/>
      <c r="BG58" s="19">
        <v>-1.4</v>
      </c>
      <c r="BH58" s="19"/>
      <c r="BI58" s="19"/>
      <c r="BJ58" s="19">
        <v>-0.7</v>
      </c>
      <c r="BK58" s="19"/>
      <c r="BL58" s="19"/>
      <c r="BM58" s="19"/>
      <c r="BN58" s="19">
        <v>9.3000000000000007</v>
      </c>
      <c r="BO58" s="19">
        <v>-29.7</v>
      </c>
      <c r="BP58" s="19">
        <v>-46.7</v>
      </c>
      <c r="BQ58" s="19">
        <v>0</v>
      </c>
      <c r="BR58" s="19">
        <v>22.5</v>
      </c>
      <c r="BS58" s="19">
        <v>12.9</v>
      </c>
      <c r="BT58" s="19">
        <v>-1.4</v>
      </c>
      <c r="BU58" s="19"/>
      <c r="BV58" s="19"/>
      <c r="BW58" s="19"/>
      <c r="BX58" s="19"/>
      <c r="BY58" s="19"/>
      <c r="BZ58" s="19"/>
      <c r="CA58" s="19">
        <v>-0.7</v>
      </c>
      <c r="CB58" s="19">
        <v>31.2</v>
      </c>
      <c r="CC58" s="19">
        <v>15.3</v>
      </c>
      <c r="CD58" s="19">
        <v>2.6</v>
      </c>
      <c r="CE58" s="19">
        <v>4.2</v>
      </c>
      <c r="CF58" s="19">
        <v>0.1</v>
      </c>
      <c r="CG58" s="19">
        <v>0</v>
      </c>
      <c r="CH58" s="19">
        <v>0</v>
      </c>
      <c r="CI58" s="19">
        <v>0</v>
      </c>
      <c r="CJ58" s="19">
        <v>8</v>
      </c>
      <c r="CK58" s="19">
        <v>10.6</v>
      </c>
      <c r="CL58" s="19">
        <v>-19.5</v>
      </c>
      <c r="CM58" s="19">
        <v>0</v>
      </c>
      <c r="CN58" s="19"/>
      <c r="CO58" s="19"/>
      <c r="CP58" s="19"/>
      <c r="CQ58" s="19"/>
      <c r="CR58" s="19">
        <v>-15</v>
      </c>
      <c r="CS58" s="19">
        <v>-11.5</v>
      </c>
      <c r="CT58" s="19">
        <v>0</v>
      </c>
      <c r="CU58" s="19">
        <v>0</v>
      </c>
      <c r="CV58" s="19">
        <v>0.4</v>
      </c>
      <c r="CW58" s="19"/>
      <c r="CX58" s="19">
        <v>-11.8</v>
      </c>
      <c r="CY58" s="19">
        <v>0</v>
      </c>
      <c r="CZ58" s="19"/>
      <c r="DA58" s="19"/>
      <c r="DB58" s="19">
        <v>0</v>
      </c>
      <c r="DC58" s="19">
        <v>0.1</v>
      </c>
      <c r="DD58" s="19"/>
      <c r="DE58" s="19">
        <v>0</v>
      </c>
      <c r="DF58" s="19"/>
      <c r="DG58" s="19">
        <v>0.1</v>
      </c>
      <c r="DH58" s="19">
        <v>0.9</v>
      </c>
      <c r="DI58" s="19">
        <v>0.2</v>
      </c>
      <c r="DJ58" s="19">
        <v>0.2</v>
      </c>
      <c r="DK58" s="19">
        <v>0.1</v>
      </c>
      <c r="DL58" s="19">
        <v>0.5</v>
      </c>
      <c r="DM58" s="19"/>
      <c r="DN58" s="19">
        <v>0</v>
      </c>
      <c r="DO58" s="19">
        <v>0</v>
      </c>
      <c r="DP58" s="19">
        <v>1.3</v>
      </c>
      <c r="DQ58" s="19">
        <v>4.7</v>
      </c>
      <c r="DR58" s="19">
        <v>0</v>
      </c>
      <c r="DS58" s="19">
        <v>0</v>
      </c>
      <c r="DT58" s="19">
        <v>0.4</v>
      </c>
      <c r="DU58" s="19">
        <v>0.2</v>
      </c>
      <c r="DV58" s="19"/>
      <c r="DW58" s="19">
        <v>-2.6</v>
      </c>
      <c r="DX58" s="19">
        <v>0</v>
      </c>
      <c r="DY58" s="19">
        <v>0.2</v>
      </c>
      <c r="DZ58" s="19">
        <v>0.7</v>
      </c>
      <c r="EA58" s="19">
        <v>0.5</v>
      </c>
      <c r="EB58" s="19"/>
      <c r="EC58" s="19">
        <v>1.5</v>
      </c>
      <c r="ED58" s="19">
        <v>0</v>
      </c>
      <c r="EE58" s="19">
        <v>-2.2999999999999998</v>
      </c>
      <c r="EF58" s="19">
        <v>-3.3</v>
      </c>
      <c r="EG58" s="19">
        <v>0</v>
      </c>
      <c r="EH58" s="19">
        <v>0.2</v>
      </c>
      <c r="EI58" s="19">
        <v>1.5</v>
      </c>
      <c r="EJ58" s="19">
        <v>-0.2</v>
      </c>
      <c r="EK58" s="19">
        <v>1.6</v>
      </c>
      <c r="EL58" s="19">
        <v>0.2</v>
      </c>
      <c r="EM58" s="19">
        <v>0.2</v>
      </c>
      <c r="EN58" s="19">
        <v>0.2</v>
      </c>
      <c r="EO58" s="19"/>
      <c r="EP58" s="19">
        <v>0</v>
      </c>
      <c r="EQ58" s="19">
        <v>0</v>
      </c>
      <c r="ER58" s="19">
        <v>0</v>
      </c>
      <c r="ES58" s="19">
        <v>-0.2</v>
      </c>
      <c r="ET58" s="19">
        <v>-4.8</v>
      </c>
      <c r="EU58" s="19"/>
      <c r="EV58" s="19">
        <v>0</v>
      </c>
      <c r="EW58" s="19">
        <v>1.4</v>
      </c>
      <c r="EX58" s="19">
        <v>0.4</v>
      </c>
      <c r="EY58" s="19">
        <v>0.4</v>
      </c>
      <c r="EZ58" s="19">
        <v>0.6</v>
      </c>
      <c r="FA58" s="19">
        <v>0</v>
      </c>
      <c r="FB58" s="19"/>
      <c r="FC58" s="19">
        <v>0.8</v>
      </c>
      <c r="FD58" s="19">
        <v>1.6</v>
      </c>
      <c r="FE58" s="19">
        <v>12.4</v>
      </c>
      <c r="FF58" s="19">
        <v>0</v>
      </c>
      <c r="FG58" s="19">
        <v>3.2</v>
      </c>
      <c r="FH58" s="19">
        <v>0</v>
      </c>
      <c r="FI58" s="19">
        <v>2.9</v>
      </c>
      <c r="FJ58" s="19">
        <v>4.2</v>
      </c>
      <c r="FK58" s="19"/>
      <c r="FL58" s="19">
        <v>133.5</v>
      </c>
      <c r="FM58" s="15"/>
      <c r="FN58" s="19">
        <v>1.78304</v>
      </c>
      <c r="FO58" s="19">
        <v>-0.255</v>
      </c>
      <c r="FP58" s="19">
        <v>2.3479999999999999</v>
      </c>
      <c r="FQ58" s="19">
        <v>1.2</v>
      </c>
      <c r="FR58" s="19">
        <v>0.26712000000000002</v>
      </c>
      <c r="FS58" s="19">
        <v>0.20127999999999999</v>
      </c>
      <c r="FT58" s="19"/>
      <c r="FU58" s="19">
        <v>2</v>
      </c>
      <c r="FV58" s="19">
        <v>7.5444399999999998</v>
      </c>
    </row>
    <row r="59" spans="1:178" ht="25.05" customHeight="1" x14ac:dyDescent="0.3">
      <c r="A59" s="201" t="s">
        <v>804</v>
      </c>
      <c r="B59" s="202"/>
      <c r="C59" s="20">
        <v>968.65</v>
      </c>
      <c r="D59" s="20">
        <v>202.1</v>
      </c>
      <c r="E59" s="20">
        <v>200.2</v>
      </c>
      <c r="F59" s="20">
        <v>0</v>
      </c>
      <c r="G59" s="20">
        <v>0</v>
      </c>
      <c r="H59" s="20">
        <v>-235.5</v>
      </c>
      <c r="I59" s="20">
        <v>26.45</v>
      </c>
      <c r="J59" s="20">
        <v>13.65</v>
      </c>
      <c r="K59" s="20">
        <v>6.85</v>
      </c>
      <c r="L59" s="20">
        <v>-320.5</v>
      </c>
      <c r="M59" s="20">
        <v>-416.8</v>
      </c>
      <c r="N59" s="20">
        <v>19.95</v>
      </c>
      <c r="O59" s="20">
        <v>0</v>
      </c>
      <c r="P59" s="20">
        <v>115.45</v>
      </c>
      <c r="Q59" s="20">
        <v>0</v>
      </c>
      <c r="R59" s="20">
        <v>113.55</v>
      </c>
      <c r="S59" s="20">
        <v>0.8</v>
      </c>
      <c r="T59" s="20">
        <v>0</v>
      </c>
      <c r="U59" s="20">
        <v>0</v>
      </c>
      <c r="V59" s="20">
        <v>0</v>
      </c>
      <c r="W59" s="20">
        <v>0</v>
      </c>
      <c r="X59" s="20">
        <v>376.9</v>
      </c>
      <c r="Y59" s="20">
        <v>24.25</v>
      </c>
      <c r="Z59" s="20">
        <v>11.2</v>
      </c>
      <c r="AA59" s="20">
        <v>50</v>
      </c>
      <c r="AB59" s="20">
        <v>-76.75</v>
      </c>
      <c r="AC59" s="20">
        <v>117.55</v>
      </c>
      <c r="AD59" s="20">
        <v>260.89999999999998</v>
      </c>
      <c r="AE59" s="20">
        <v>0</v>
      </c>
      <c r="AF59" s="20">
        <v>0</v>
      </c>
      <c r="AG59" s="20">
        <v>0</v>
      </c>
      <c r="AH59" s="20">
        <v>0</v>
      </c>
      <c r="AI59" s="20">
        <v>225.8</v>
      </c>
      <c r="AJ59" s="20">
        <v>-18.100000000000001</v>
      </c>
      <c r="AK59" s="20">
        <v>0</v>
      </c>
      <c r="AL59" s="20">
        <v>0</v>
      </c>
      <c r="AM59" s="20">
        <v>0</v>
      </c>
      <c r="AN59" s="20">
        <v>-30.3</v>
      </c>
      <c r="AO59" s="20">
        <v>-193.05</v>
      </c>
      <c r="AP59" s="20">
        <v>79.8</v>
      </c>
      <c r="AQ59" s="20">
        <v>234.1</v>
      </c>
      <c r="AR59" s="20">
        <v>12.15</v>
      </c>
      <c r="AS59" s="20">
        <v>-17.25</v>
      </c>
      <c r="AT59" s="20">
        <v>55.25</v>
      </c>
      <c r="AU59" s="20">
        <v>32.950000000000003</v>
      </c>
      <c r="AV59" s="20">
        <v>263.25</v>
      </c>
      <c r="AW59" s="20">
        <v>-281.39999999999998</v>
      </c>
      <c r="AX59" s="20">
        <v>-648.6</v>
      </c>
      <c r="AY59" s="20">
        <v>99.65</v>
      </c>
      <c r="AZ59" s="20">
        <v>13.95</v>
      </c>
      <c r="BA59" s="20">
        <v>99.15</v>
      </c>
      <c r="BB59" s="20">
        <v>21.7</v>
      </c>
      <c r="BC59" s="20">
        <v>1.95</v>
      </c>
      <c r="BD59" s="20">
        <v>86.85</v>
      </c>
      <c r="BE59" s="20">
        <v>0</v>
      </c>
      <c r="BF59" s="20">
        <v>0</v>
      </c>
      <c r="BG59" s="20">
        <v>-65.95</v>
      </c>
      <c r="BH59" s="20">
        <v>0</v>
      </c>
      <c r="BI59" s="20">
        <v>0</v>
      </c>
      <c r="BJ59" s="20">
        <v>-83</v>
      </c>
      <c r="BK59" s="20">
        <v>0</v>
      </c>
      <c r="BL59" s="20">
        <v>0</v>
      </c>
      <c r="BM59" s="20">
        <v>0</v>
      </c>
      <c r="BN59" s="20">
        <v>40.549999999999997</v>
      </c>
      <c r="BO59" s="20">
        <v>-744.6</v>
      </c>
      <c r="BP59" s="20">
        <v>-1178.5</v>
      </c>
      <c r="BQ59" s="20">
        <v>-11</v>
      </c>
      <c r="BR59" s="20">
        <v>472.55</v>
      </c>
      <c r="BS59" s="20">
        <v>282</v>
      </c>
      <c r="BT59" s="20">
        <v>-36.799999999999997</v>
      </c>
      <c r="BU59" s="20">
        <v>0</v>
      </c>
      <c r="BV59" s="20">
        <v>0</v>
      </c>
      <c r="BW59" s="20">
        <v>0</v>
      </c>
      <c r="BX59" s="20">
        <v>0</v>
      </c>
      <c r="BY59" s="20">
        <v>0</v>
      </c>
      <c r="BZ59" s="20">
        <v>0</v>
      </c>
      <c r="CA59" s="20">
        <v>-16.7</v>
      </c>
      <c r="CB59" s="20">
        <v>1133.7</v>
      </c>
      <c r="CC59" s="20">
        <v>647.20000000000005</v>
      </c>
      <c r="CD59" s="20">
        <v>155.55000000000001</v>
      </c>
      <c r="CE59" s="20">
        <v>121.35</v>
      </c>
      <c r="CF59" s="20">
        <v>64.2</v>
      </c>
      <c r="CG59" s="20">
        <v>-377.6</v>
      </c>
      <c r="CH59" s="20">
        <v>173.3</v>
      </c>
      <c r="CI59" s="20">
        <v>177.65</v>
      </c>
      <c r="CJ59" s="20">
        <v>487.2</v>
      </c>
      <c r="CK59" s="20">
        <v>551.35</v>
      </c>
      <c r="CL59" s="20">
        <v>-281.64999999999998</v>
      </c>
      <c r="CM59" s="20">
        <v>-368.45</v>
      </c>
      <c r="CN59" s="20">
        <v>0</v>
      </c>
      <c r="CO59" s="20">
        <v>0</v>
      </c>
      <c r="CP59" s="20">
        <v>0</v>
      </c>
      <c r="CQ59" s="20">
        <v>0</v>
      </c>
      <c r="CR59" s="20">
        <v>-268.14999999999998</v>
      </c>
      <c r="CS59" s="20">
        <v>-282.89999999999998</v>
      </c>
      <c r="CT59" s="20">
        <v>-27.05</v>
      </c>
      <c r="CU59" s="20">
        <v>-3.25</v>
      </c>
      <c r="CV59" s="20">
        <v>9.6</v>
      </c>
      <c r="CW59" s="20">
        <v>0</v>
      </c>
      <c r="CX59" s="20">
        <v>-337.45</v>
      </c>
      <c r="CY59" s="20">
        <v>90.15</v>
      </c>
      <c r="CZ59" s="20">
        <v>0</v>
      </c>
      <c r="DA59" s="20">
        <v>0</v>
      </c>
      <c r="DB59" s="20">
        <v>-0.05</v>
      </c>
      <c r="DC59" s="20">
        <v>-0.75</v>
      </c>
      <c r="DD59" s="20">
        <v>0</v>
      </c>
      <c r="DE59" s="20">
        <v>292.25</v>
      </c>
      <c r="DF59" s="20">
        <v>0</v>
      </c>
      <c r="DG59" s="20">
        <v>2.2000000000000002</v>
      </c>
      <c r="DH59" s="20">
        <v>20.25</v>
      </c>
      <c r="DI59" s="20">
        <v>4.7</v>
      </c>
      <c r="DJ59" s="20">
        <v>19.350000000000001</v>
      </c>
      <c r="DK59" s="20">
        <v>3.15</v>
      </c>
      <c r="DL59" s="20">
        <v>11.95</v>
      </c>
      <c r="DM59" s="20">
        <v>0</v>
      </c>
      <c r="DN59" s="20">
        <v>-8.6</v>
      </c>
      <c r="DO59" s="20">
        <v>-22.15</v>
      </c>
      <c r="DP59" s="20">
        <v>-1.45</v>
      </c>
      <c r="DQ59" s="20">
        <v>-141.05000000000001</v>
      </c>
      <c r="DR59" s="20">
        <v>-30.25</v>
      </c>
      <c r="DS59" s="20">
        <v>1.1000000000000001</v>
      </c>
      <c r="DT59" s="20">
        <v>10.7</v>
      </c>
      <c r="DU59" s="20">
        <v>4.8</v>
      </c>
      <c r="DV59" s="20">
        <v>0</v>
      </c>
      <c r="DW59" s="20">
        <v>-60.4</v>
      </c>
      <c r="DX59" s="20">
        <v>6.45</v>
      </c>
      <c r="DY59" s="20">
        <v>-1.1499999999999999</v>
      </c>
      <c r="DZ59" s="20">
        <v>16.75</v>
      </c>
      <c r="EA59" s="20">
        <v>13</v>
      </c>
      <c r="EB59" s="20">
        <v>0</v>
      </c>
      <c r="EC59" s="20">
        <v>82.1</v>
      </c>
      <c r="ED59" s="20">
        <v>31.8</v>
      </c>
      <c r="EE59" s="20">
        <v>-117.35</v>
      </c>
      <c r="EF59" s="20">
        <v>-134.44999999999999</v>
      </c>
      <c r="EG59" s="20">
        <v>0.4</v>
      </c>
      <c r="EH59" s="20">
        <v>1.4</v>
      </c>
      <c r="EI59" s="20">
        <v>36</v>
      </c>
      <c r="EJ59" s="20">
        <v>-5.0999999999999996</v>
      </c>
      <c r="EK59" s="20">
        <v>42.8</v>
      </c>
      <c r="EL59" s="20">
        <v>4.8</v>
      </c>
      <c r="EM59" s="20">
        <v>4.8</v>
      </c>
      <c r="EN59" s="20">
        <v>4.8</v>
      </c>
      <c r="EO59" s="20">
        <v>0</v>
      </c>
      <c r="EP59" s="20">
        <v>117.45</v>
      </c>
      <c r="EQ59" s="20">
        <v>16.95</v>
      </c>
      <c r="ER59" s="20">
        <v>-196.85</v>
      </c>
      <c r="ES59" s="20">
        <v>-4.5</v>
      </c>
      <c r="ET59" s="20">
        <v>-92.7</v>
      </c>
      <c r="EU59" s="20">
        <v>0</v>
      </c>
      <c r="EV59" s="20">
        <v>-119.45</v>
      </c>
      <c r="EW59" s="20">
        <v>20.3</v>
      </c>
      <c r="EX59" s="20">
        <v>9.6999999999999993</v>
      </c>
      <c r="EY59" s="20">
        <v>9.6999999999999993</v>
      </c>
      <c r="EZ59" s="20">
        <v>14.3</v>
      </c>
      <c r="FA59" s="20">
        <v>15.8</v>
      </c>
      <c r="FB59" s="20">
        <v>0</v>
      </c>
      <c r="FC59" s="20">
        <v>18.899999999999999</v>
      </c>
      <c r="FD59" s="20">
        <v>40.700000000000003</v>
      </c>
      <c r="FE59" s="20">
        <v>276.14999999999998</v>
      </c>
      <c r="FF59" s="20">
        <v>8.4</v>
      </c>
      <c r="FG59" s="20">
        <v>71.05</v>
      </c>
      <c r="FH59" s="20">
        <v>24.7</v>
      </c>
      <c r="FI59" s="20">
        <v>73.349999999999994</v>
      </c>
      <c r="FJ59" s="20">
        <v>97.45</v>
      </c>
      <c r="FK59" s="20">
        <v>0</v>
      </c>
      <c r="FL59" s="20">
        <v>2314.25</v>
      </c>
      <c r="FM59" s="21"/>
      <c r="FN59" s="20">
        <v>40.689959999999999</v>
      </c>
      <c r="FO59" s="20">
        <v>-3.2040000000000002</v>
      </c>
      <c r="FP59" s="20">
        <v>57.503999999999998</v>
      </c>
      <c r="FQ59" s="20">
        <v>31.95</v>
      </c>
      <c r="FR59" s="20">
        <v>19.778694999999999</v>
      </c>
      <c r="FS59" s="20">
        <v>44.903730000000003</v>
      </c>
      <c r="FT59" s="20">
        <v>0</v>
      </c>
      <c r="FU59" s="20">
        <v>38.299999999999997</v>
      </c>
      <c r="FV59" s="20">
        <v>229.92238499999999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807</v>
      </c>
      <c r="C5" s="1"/>
      <c r="D5" s="1"/>
      <c r="E5" s="1"/>
      <c r="F5" s="1"/>
      <c r="G5" s="1"/>
      <c r="H5" s="1"/>
    </row>
    <row r="6" spans="1:8" ht="22.95" customHeight="1" x14ac:dyDescent="0.3">
      <c r="A6" s="1"/>
      <c r="B6" s="203" t="s">
        <v>808</v>
      </c>
      <c r="C6" s="203" t="s">
        <v>809</v>
      </c>
      <c r="D6" s="203"/>
      <c r="E6" s="203" t="s">
        <v>810</v>
      </c>
      <c r="F6" s="203"/>
      <c r="G6" s="203"/>
      <c r="H6" s="203" t="s">
        <v>811</v>
      </c>
    </row>
    <row r="7" spans="1:8" ht="31.05" customHeight="1" x14ac:dyDescent="0.3">
      <c r="A7" s="1"/>
      <c r="B7" s="203"/>
      <c r="C7" s="24" t="s">
        <v>812</v>
      </c>
      <c r="D7" s="24" t="s">
        <v>813</v>
      </c>
      <c r="E7" s="24" t="s">
        <v>526</v>
      </c>
      <c r="F7" s="24" t="s">
        <v>525</v>
      </c>
      <c r="G7" s="24" t="s">
        <v>524</v>
      </c>
      <c r="H7" s="24" t="s">
        <v>814</v>
      </c>
    </row>
    <row r="8" spans="1:8" ht="10.95" customHeight="1" x14ac:dyDescent="0.3">
      <c r="A8" s="1"/>
      <c r="B8" s="25" t="s">
        <v>756</v>
      </c>
      <c r="C8" s="26">
        <v>0</v>
      </c>
      <c r="D8" s="26">
        <v>6622.2</v>
      </c>
      <c r="E8" s="27">
        <v>961.60820000000001</v>
      </c>
      <c r="F8" s="27">
        <v>3890.7593999999999</v>
      </c>
      <c r="G8" s="27">
        <v>1769.8324</v>
      </c>
      <c r="H8" s="27">
        <v>239.70519999999999</v>
      </c>
    </row>
    <row r="9" spans="1:8" ht="10.95" customHeight="1" x14ac:dyDescent="0.3">
      <c r="A9" s="1"/>
      <c r="B9" s="25" t="s">
        <v>757</v>
      </c>
      <c r="C9" s="26">
        <v>0</v>
      </c>
      <c r="D9" s="26">
        <v>6456.7</v>
      </c>
      <c r="E9" s="27">
        <v>891.6182</v>
      </c>
      <c r="F9" s="27">
        <v>3802.9947999999999</v>
      </c>
      <c r="G9" s="27">
        <v>1762.087</v>
      </c>
      <c r="H9" s="27">
        <v>235.3886</v>
      </c>
    </row>
    <row r="10" spans="1:8" ht="10.95" customHeight="1" x14ac:dyDescent="0.3">
      <c r="A10" s="1"/>
      <c r="B10" s="25" t="s">
        <v>758</v>
      </c>
      <c r="C10" s="26">
        <v>0</v>
      </c>
      <c r="D10" s="26">
        <v>6324.3</v>
      </c>
      <c r="E10" s="27">
        <v>932.91279999999995</v>
      </c>
      <c r="F10" s="27">
        <v>3637.2102</v>
      </c>
      <c r="G10" s="27">
        <v>1754.1769999999999</v>
      </c>
      <c r="H10" s="27">
        <v>240.54159999999999</v>
      </c>
    </row>
    <row r="11" spans="1:8" ht="10.95" customHeight="1" x14ac:dyDescent="0.3">
      <c r="A11" s="1"/>
      <c r="B11" s="25" t="s">
        <v>759</v>
      </c>
      <c r="C11" s="26">
        <v>0</v>
      </c>
      <c r="D11" s="26">
        <v>6281.4</v>
      </c>
      <c r="E11" s="27">
        <v>877.78229999999996</v>
      </c>
      <c r="F11" s="27">
        <v>3655.7354</v>
      </c>
      <c r="G11" s="27">
        <v>1747.8823</v>
      </c>
      <c r="H11" s="27">
        <v>235.87299999999999</v>
      </c>
    </row>
    <row r="12" spans="1:8" ht="10.95" customHeight="1" x14ac:dyDescent="0.3">
      <c r="A12" s="1"/>
      <c r="B12" s="25" t="s">
        <v>760</v>
      </c>
      <c r="C12" s="26">
        <v>0</v>
      </c>
      <c r="D12" s="26">
        <v>6144.8</v>
      </c>
      <c r="E12" s="27">
        <v>888.39020000000005</v>
      </c>
      <c r="F12" s="27">
        <v>3510.3489</v>
      </c>
      <c r="G12" s="27">
        <v>1746.0608999999999</v>
      </c>
      <c r="H12" s="27">
        <v>234.58269999999999</v>
      </c>
    </row>
    <row r="13" spans="1:8" ht="10.95" customHeight="1" x14ac:dyDescent="0.3">
      <c r="A13" s="1"/>
      <c r="B13" s="25" t="s">
        <v>761</v>
      </c>
      <c r="C13" s="26">
        <v>0</v>
      </c>
      <c r="D13" s="26">
        <v>6242.5</v>
      </c>
      <c r="E13" s="27">
        <v>902.62170000000003</v>
      </c>
      <c r="F13" s="27">
        <v>3577.7927</v>
      </c>
      <c r="G13" s="27">
        <v>1762.0856000000001</v>
      </c>
      <c r="H13" s="27">
        <v>234.70689999999999</v>
      </c>
    </row>
    <row r="14" spans="1:8" ht="10.95" customHeight="1" x14ac:dyDescent="0.3">
      <c r="A14" s="1"/>
      <c r="B14" s="25" t="s">
        <v>762</v>
      </c>
      <c r="C14" s="26">
        <v>0</v>
      </c>
      <c r="D14" s="26">
        <v>6249.1</v>
      </c>
      <c r="E14" s="27">
        <v>872.42</v>
      </c>
      <c r="F14" s="27">
        <v>3616.3128999999999</v>
      </c>
      <c r="G14" s="27">
        <v>1760.3670999999999</v>
      </c>
      <c r="H14" s="27">
        <v>238.80860000000001</v>
      </c>
    </row>
    <row r="15" spans="1:8" ht="10.95" customHeight="1" x14ac:dyDescent="0.3">
      <c r="A15" s="1"/>
      <c r="B15" s="25" t="s">
        <v>763</v>
      </c>
      <c r="C15" s="26">
        <v>0</v>
      </c>
      <c r="D15" s="26">
        <v>6222</v>
      </c>
      <c r="E15" s="27">
        <v>908.3981</v>
      </c>
      <c r="F15" s="27">
        <v>3532.1898999999999</v>
      </c>
      <c r="G15" s="27">
        <v>1781.412</v>
      </c>
      <c r="H15" s="27">
        <v>238.8699</v>
      </c>
    </row>
    <row r="16" spans="1:8" ht="10.95" customHeight="1" x14ac:dyDescent="0.3">
      <c r="A16" s="1"/>
      <c r="B16" s="25" t="s">
        <v>764</v>
      </c>
      <c r="C16" s="26">
        <v>0</v>
      </c>
      <c r="D16" s="26">
        <v>6312.5</v>
      </c>
      <c r="E16" s="27">
        <v>918.57799999999997</v>
      </c>
      <c r="F16" s="27">
        <v>3618.1491999999998</v>
      </c>
      <c r="G16" s="27">
        <v>1775.7728</v>
      </c>
      <c r="H16" s="27">
        <v>233.88939999999999</v>
      </c>
    </row>
    <row r="17" spans="1:8" ht="10.95" customHeight="1" x14ac:dyDescent="0.3">
      <c r="A17" s="1"/>
      <c r="B17" s="25" t="s">
        <v>765</v>
      </c>
      <c r="C17" s="26">
        <v>0</v>
      </c>
      <c r="D17" s="26">
        <v>6212.1</v>
      </c>
      <c r="E17" s="27">
        <v>915.66899999999998</v>
      </c>
      <c r="F17" s="27">
        <v>3542.7341999999999</v>
      </c>
      <c r="G17" s="27">
        <v>1753.6967999999999</v>
      </c>
      <c r="H17" s="27">
        <v>225.3158</v>
      </c>
    </row>
    <row r="18" spans="1:8" ht="10.95" customHeight="1" x14ac:dyDescent="0.3">
      <c r="A18" s="1"/>
      <c r="B18" s="25" t="s">
        <v>766</v>
      </c>
      <c r="C18" s="26">
        <v>0</v>
      </c>
      <c r="D18" s="26">
        <v>6410</v>
      </c>
      <c r="E18" s="27">
        <v>905.69889999999998</v>
      </c>
      <c r="F18" s="27">
        <v>3701.0475999999999</v>
      </c>
      <c r="G18" s="27">
        <v>1803.2535</v>
      </c>
      <c r="H18" s="27">
        <v>220.2261</v>
      </c>
    </row>
    <row r="19" spans="1:8" ht="10.95" customHeight="1" x14ac:dyDescent="0.3">
      <c r="A19" s="1"/>
      <c r="B19" s="25" t="s">
        <v>767</v>
      </c>
      <c r="C19" s="26">
        <v>0</v>
      </c>
      <c r="D19" s="26">
        <v>6251.5</v>
      </c>
      <c r="E19" s="27">
        <v>950.15189999999996</v>
      </c>
      <c r="F19" s="27">
        <v>3452.2898</v>
      </c>
      <c r="G19" s="27">
        <v>1849.0582999999999</v>
      </c>
      <c r="H19" s="27">
        <v>215.15889999999999</v>
      </c>
    </row>
    <row r="20" spans="1:8" ht="10.95" customHeight="1" x14ac:dyDescent="0.3">
      <c r="A20" s="1"/>
      <c r="B20" s="25" t="s">
        <v>768</v>
      </c>
      <c r="C20" s="26">
        <v>0</v>
      </c>
      <c r="D20" s="26">
        <v>6615.1</v>
      </c>
      <c r="E20" s="27">
        <v>1000.3405</v>
      </c>
      <c r="F20" s="27">
        <v>3834.4938000000002</v>
      </c>
      <c r="G20" s="27">
        <v>1780.2656999999999</v>
      </c>
      <c r="H20" s="27">
        <v>211.6524</v>
      </c>
    </row>
    <row r="21" spans="1:8" ht="10.95" customHeight="1" x14ac:dyDescent="0.3">
      <c r="A21" s="1"/>
      <c r="B21" s="25" t="s">
        <v>769</v>
      </c>
      <c r="C21" s="26">
        <v>0</v>
      </c>
      <c r="D21" s="26">
        <v>6659.8</v>
      </c>
      <c r="E21" s="27">
        <v>1021.8919</v>
      </c>
      <c r="F21" s="27">
        <v>3857.5337</v>
      </c>
      <c r="G21" s="27">
        <v>1780.3743999999999</v>
      </c>
      <c r="H21" s="27">
        <v>207.25700000000001</v>
      </c>
    </row>
    <row r="22" spans="1:8" ht="10.95" customHeight="1" x14ac:dyDescent="0.3">
      <c r="A22" s="1"/>
      <c r="B22" s="25" t="s">
        <v>770</v>
      </c>
      <c r="C22" s="26">
        <v>0</v>
      </c>
      <c r="D22" s="26">
        <v>6936.1</v>
      </c>
      <c r="E22" s="27">
        <v>984.43150000000003</v>
      </c>
      <c r="F22" s="27">
        <v>4121.9690000000001</v>
      </c>
      <c r="G22" s="27">
        <v>1829.6994999999999</v>
      </c>
      <c r="H22" s="27">
        <v>217.92699999999999</v>
      </c>
    </row>
    <row r="23" spans="1:8" ht="10.95" customHeight="1" x14ac:dyDescent="0.3">
      <c r="A23" s="1"/>
      <c r="B23" s="25" t="s">
        <v>771</v>
      </c>
      <c r="C23" s="26">
        <v>0</v>
      </c>
      <c r="D23" s="26">
        <v>7088.9</v>
      </c>
      <c r="E23" s="27">
        <v>1039.0908999999999</v>
      </c>
      <c r="F23" s="27">
        <v>4216.7920000000004</v>
      </c>
      <c r="G23" s="27">
        <v>1833.0171</v>
      </c>
      <c r="H23" s="27">
        <v>226.22659999999999</v>
      </c>
    </row>
    <row r="24" spans="1:8" ht="10.95" customHeight="1" x14ac:dyDescent="0.3">
      <c r="A24" s="1"/>
      <c r="B24" s="25" t="s">
        <v>772</v>
      </c>
      <c r="C24" s="26">
        <v>0</v>
      </c>
      <c r="D24" s="26">
        <v>7276.8</v>
      </c>
      <c r="E24" s="27">
        <v>1026.9148</v>
      </c>
      <c r="F24" s="27">
        <v>4390.3239000000003</v>
      </c>
      <c r="G24" s="27">
        <v>1859.5613000000001</v>
      </c>
      <c r="H24" s="27">
        <v>232.32730000000001</v>
      </c>
    </row>
    <row r="25" spans="1:8" ht="10.95" customHeight="1" x14ac:dyDescent="0.3">
      <c r="A25" s="1"/>
      <c r="B25" s="25" t="s">
        <v>773</v>
      </c>
      <c r="C25" s="26">
        <v>0</v>
      </c>
      <c r="D25" s="26">
        <v>7309.6</v>
      </c>
      <c r="E25" s="27">
        <v>1057.0695000000001</v>
      </c>
      <c r="F25" s="27">
        <v>4360.8294999999998</v>
      </c>
      <c r="G25" s="27">
        <v>1891.701</v>
      </c>
      <c r="H25" s="27">
        <v>239.38290000000001</v>
      </c>
    </row>
    <row r="26" spans="1:8" ht="10.95" customHeight="1" x14ac:dyDescent="0.3">
      <c r="A26" s="1"/>
      <c r="B26" s="25" t="s">
        <v>774</v>
      </c>
      <c r="C26" s="26">
        <v>0</v>
      </c>
      <c r="D26" s="26">
        <v>7605.3</v>
      </c>
      <c r="E26" s="27">
        <v>1083.1030000000001</v>
      </c>
      <c r="F26" s="27">
        <v>4635.8640999999998</v>
      </c>
      <c r="G26" s="27">
        <v>1886.3329000000001</v>
      </c>
      <c r="H26" s="27">
        <v>244.76750000000001</v>
      </c>
    </row>
    <row r="27" spans="1:8" ht="10.95" customHeight="1" x14ac:dyDescent="0.3">
      <c r="A27" s="1"/>
      <c r="B27" s="25" t="s">
        <v>775</v>
      </c>
      <c r="C27" s="26">
        <v>0</v>
      </c>
      <c r="D27" s="26">
        <v>7731.9</v>
      </c>
      <c r="E27" s="27">
        <v>1096.9223999999999</v>
      </c>
      <c r="F27" s="27">
        <v>4752.6428999999998</v>
      </c>
      <c r="G27" s="27">
        <v>1882.3347000000001</v>
      </c>
      <c r="H27" s="27">
        <v>228.4281</v>
      </c>
    </row>
    <row r="28" spans="1:8" ht="10.95" customHeight="1" x14ac:dyDescent="0.3">
      <c r="A28" s="1"/>
      <c r="B28" s="25" t="s">
        <v>776</v>
      </c>
      <c r="C28" s="26">
        <v>0</v>
      </c>
      <c r="D28" s="26">
        <v>7760.1</v>
      </c>
      <c r="E28" s="27">
        <v>1121.5519999999999</v>
      </c>
      <c r="F28" s="27">
        <v>4768.1320999999998</v>
      </c>
      <c r="G28" s="27">
        <v>1870.4159</v>
      </c>
      <c r="H28" s="27">
        <v>230.29660000000001</v>
      </c>
    </row>
    <row r="29" spans="1:8" ht="10.95" customHeight="1" x14ac:dyDescent="0.3">
      <c r="A29" s="1"/>
      <c r="B29" s="25" t="s">
        <v>777</v>
      </c>
      <c r="C29" s="26">
        <v>0</v>
      </c>
      <c r="D29" s="26">
        <v>7729.6</v>
      </c>
      <c r="E29" s="27">
        <v>1138.0508</v>
      </c>
      <c r="F29" s="27">
        <v>4748.5474000000004</v>
      </c>
      <c r="G29" s="27">
        <v>1843.0018</v>
      </c>
      <c r="H29" s="27">
        <v>227.66079999999999</v>
      </c>
    </row>
    <row r="30" spans="1:8" ht="10.95" customHeight="1" x14ac:dyDescent="0.3">
      <c r="A30" s="1"/>
      <c r="B30" s="25" t="s">
        <v>778</v>
      </c>
      <c r="C30" s="26">
        <v>0</v>
      </c>
      <c r="D30" s="26">
        <v>7917</v>
      </c>
      <c r="E30" s="27">
        <v>1161.8834999999999</v>
      </c>
      <c r="F30" s="27">
        <v>4865.5884999999998</v>
      </c>
      <c r="G30" s="27">
        <v>1889.528</v>
      </c>
      <c r="H30" s="27">
        <v>238.42689999999999</v>
      </c>
    </row>
    <row r="31" spans="1:8" ht="10.95" customHeight="1" x14ac:dyDescent="0.3">
      <c r="A31" s="1"/>
      <c r="B31" s="25" t="s">
        <v>779</v>
      </c>
      <c r="C31" s="26">
        <v>0</v>
      </c>
      <c r="D31" s="26">
        <v>7878.2</v>
      </c>
      <c r="E31" s="27">
        <v>1154.9204</v>
      </c>
      <c r="F31" s="27">
        <v>4875.2133000000003</v>
      </c>
      <c r="G31" s="27">
        <v>1848.0663</v>
      </c>
      <c r="H31" s="27">
        <v>252.845</v>
      </c>
    </row>
    <row r="32" spans="1:8" ht="10.95" customHeight="1" x14ac:dyDescent="0.3">
      <c r="A32" s="1"/>
      <c r="B32" s="25" t="s">
        <v>780</v>
      </c>
      <c r="C32" s="26">
        <v>0</v>
      </c>
      <c r="D32" s="26">
        <v>7806</v>
      </c>
      <c r="E32" s="27">
        <v>1143.6070999999999</v>
      </c>
      <c r="F32" s="27">
        <v>4844.8779000000004</v>
      </c>
      <c r="G32" s="27">
        <v>1817.5150000000001</v>
      </c>
      <c r="H32" s="27">
        <v>229.75649999999999</v>
      </c>
    </row>
    <row r="33" spans="1:8" ht="10.95" customHeight="1" x14ac:dyDescent="0.3">
      <c r="A33" s="1"/>
      <c r="B33" s="25" t="s">
        <v>781</v>
      </c>
      <c r="C33" s="26">
        <v>0</v>
      </c>
      <c r="D33" s="26">
        <v>7678.1</v>
      </c>
      <c r="E33" s="27">
        <v>1111.0416</v>
      </c>
      <c r="F33" s="27">
        <v>4750.6275999999998</v>
      </c>
      <c r="G33" s="27">
        <v>1816.4308000000001</v>
      </c>
      <c r="H33" s="27">
        <v>235.154</v>
      </c>
    </row>
    <row r="34" spans="1:8" ht="10.95" customHeight="1" x14ac:dyDescent="0.3">
      <c r="A34" s="1"/>
      <c r="B34" s="25" t="s">
        <v>782</v>
      </c>
      <c r="C34" s="26">
        <v>0</v>
      </c>
      <c r="D34" s="26">
        <v>7622.2</v>
      </c>
      <c r="E34" s="27">
        <v>1146.3982000000001</v>
      </c>
      <c r="F34" s="27">
        <v>4637.54</v>
      </c>
      <c r="G34" s="27">
        <v>1838.2618</v>
      </c>
      <c r="H34" s="27">
        <v>231.93770000000001</v>
      </c>
    </row>
    <row r="35" spans="1:8" ht="10.95" customHeight="1" x14ac:dyDescent="0.3">
      <c r="A35" s="1"/>
      <c r="B35" s="25" t="s">
        <v>783</v>
      </c>
      <c r="C35" s="26">
        <v>0</v>
      </c>
      <c r="D35" s="26">
        <v>7776.6</v>
      </c>
      <c r="E35" s="27">
        <v>1102.7234000000001</v>
      </c>
      <c r="F35" s="27">
        <v>4840.4624000000003</v>
      </c>
      <c r="G35" s="27">
        <v>1833.4141999999999</v>
      </c>
      <c r="H35" s="27">
        <v>246.78120000000001</v>
      </c>
    </row>
    <row r="36" spans="1:8" ht="10.95" customHeight="1" x14ac:dyDescent="0.3">
      <c r="A36" s="1"/>
      <c r="B36" s="25" t="s">
        <v>784</v>
      </c>
      <c r="C36" s="26">
        <v>0</v>
      </c>
      <c r="D36" s="26">
        <v>7811</v>
      </c>
      <c r="E36" s="27">
        <v>1163.1666</v>
      </c>
      <c r="F36" s="27">
        <v>4811.1072999999997</v>
      </c>
      <c r="G36" s="27">
        <v>1836.7261000000001</v>
      </c>
      <c r="H36" s="27">
        <v>235.40539999999999</v>
      </c>
    </row>
    <row r="37" spans="1:8" ht="10.95" customHeight="1" x14ac:dyDescent="0.3">
      <c r="A37" s="1"/>
      <c r="B37" s="25" t="s">
        <v>785</v>
      </c>
      <c r="C37" s="26">
        <v>0</v>
      </c>
      <c r="D37" s="26">
        <v>7828.3</v>
      </c>
      <c r="E37" s="27">
        <v>1181.9683</v>
      </c>
      <c r="F37" s="27">
        <v>4825.3603000000003</v>
      </c>
      <c r="G37" s="27">
        <v>1820.9713999999999</v>
      </c>
      <c r="H37" s="27">
        <v>237.7731</v>
      </c>
    </row>
    <row r="38" spans="1:8" ht="10.95" customHeight="1" x14ac:dyDescent="0.3">
      <c r="A38" s="1"/>
      <c r="B38" s="25" t="s">
        <v>786</v>
      </c>
      <c r="C38" s="26">
        <v>0</v>
      </c>
      <c r="D38" s="26">
        <v>7800.9</v>
      </c>
      <c r="E38" s="27">
        <v>1137.4294</v>
      </c>
      <c r="F38" s="27">
        <v>4794.8014999999996</v>
      </c>
      <c r="G38" s="27">
        <v>1868.6691000000001</v>
      </c>
      <c r="H38" s="27">
        <v>236.23820000000001</v>
      </c>
    </row>
    <row r="39" spans="1:8" ht="10.95" customHeight="1" x14ac:dyDescent="0.3">
      <c r="A39" s="1"/>
      <c r="B39" s="25" t="s">
        <v>787</v>
      </c>
      <c r="C39" s="26">
        <v>0</v>
      </c>
      <c r="D39" s="26">
        <v>7759.4</v>
      </c>
      <c r="E39" s="27">
        <v>1134.1452999999999</v>
      </c>
      <c r="F39" s="27">
        <v>4767.1747999999998</v>
      </c>
      <c r="G39" s="27">
        <v>1858.0799</v>
      </c>
      <c r="H39" s="27">
        <v>239.55340000000001</v>
      </c>
    </row>
    <row r="40" spans="1:8" ht="10.95" customHeight="1" x14ac:dyDescent="0.3">
      <c r="A40" s="1"/>
      <c r="B40" s="25" t="s">
        <v>788</v>
      </c>
      <c r="C40" s="26">
        <v>0</v>
      </c>
      <c r="D40" s="26">
        <v>7693.1</v>
      </c>
      <c r="E40" s="27">
        <v>1130.3815999999999</v>
      </c>
      <c r="F40" s="27">
        <v>4637.3117000000002</v>
      </c>
      <c r="G40" s="27">
        <v>1925.4067</v>
      </c>
      <c r="H40" s="27">
        <v>235.31059999999999</v>
      </c>
    </row>
    <row r="41" spans="1:8" ht="10.95" customHeight="1" x14ac:dyDescent="0.3">
      <c r="A41" s="1"/>
      <c r="B41" s="25" t="s">
        <v>789</v>
      </c>
      <c r="C41" s="26">
        <v>0</v>
      </c>
      <c r="D41" s="26">
        <v>7623.9</v>
      </c>
      <c r="E41" s="27">
        <v>1107.3869</v>
      </c>
      <c r="F41" s="27">
        <v>4677.4870000000001</v>
      </c>
      <c r="G41" s="27">
        <v>1839.0261</v>
      </c>
      <c r="H41" s="27">
        <v>236.00210000000001</v>
      </c>
    </row>
    <row r="42" spans="1:8" ht="10.95" customHeight="1" x14ac:dyDescent="0.3">
      <c r="A42" s="1"/>
      <c r="B42" s="25" t="s">
        <v>790</v>
      </c>
      <c r="C42" s="26">
        <v>0</v>
      </c>
      <c r="D42" s="26">
        <v>7587.9</v>
      </c>
      <c r="E42" s="27">
        <v>1086.3993</v>
      </c>
      <c r="F42" s="27">
        <v>4693.7377999999999</v>
      </c>
      <c r="G42" s="27">
        <v>1807.7628999999999</v>
      </c>
      <c r="H42" s="27">
        <v>244.01179999999999</v>
      </c>
    </row>
    <row r="43" spans="1:8" ht="10.95" customHeight="1" x14ac:dyDescent="0.3">
      <c r="A43" s="1"/>
      <c r="B43" s="25" t="s">
        <v>791</v>
      </c>
      <c r="C43" s="26">
        <v>0</v>
      </c>
      <c r="D43" s="26">
        <v>7465</v>
      </c>
      <c r="E43" s="27">
        <v>1048.9742000000001</v>
      </c>
      <c r="F43" s="27">
        <v>4582.3083999999999</v>
      </c>
      <c r="G43" s="27">
        <v>1833.7174</v>
      </c>
      <c r="H43" s="27">
        <v>226.45240000000001</v>
      </c>
    </row>
    <row r="44" spans="1:8" ht="10.95" customHeight="1" x14ac:dyDescent="0.3">
      <c r="A44" s="1"/>
      <c r="B44" s="25" t="s">
        <v>792</v>
      </c>
      <c r="C44" s="26">
        <v>0</v>
      </c>
      <c r="D44" s="26">
        <v>7485.44</v>
      </c>
      <c r="E44" s="27">
        <v>1085.6318000000001</v>
      </c>
      <c r="F44" s="27">
        <v>4515.1995999999999</v>
      </c>
      <c r="G44" s="27">
        <v>1884.6086</v>
      </c>
      <c r="H44" s="27">
        <v>216.07300000000001</v>
      </c>
    </row>
    <row r="45" spans="1:8" ht="10.95" customHeight="1" x14ac:dyDescent="0.3">
      <c r="A45" s="1"/>
      <c r="B45" s="25" t="s">
        <v>793</v>
      </c>
      <c r="C45" s="26">
        <v>0</v>
      </c>
      <c r="D45" s="26">
        <v>7730.23</v>
      </c>
      <c r="E45" s="27">
        <v>1258.2005999999999</v>
      </c>
      <c r="F45" s="27">
        <v>4574.2734</v>
      </c>
      <c r="G45" s="27">
        <v>1897.7560000000001</v>
      </c>
      <c r="H45" s="27">
        <v>210.8776</v>
      </c>
    </row>
    <row r="46" spans="1:8" ht="10.95" customHeight="1" x14ac:dyDescent="0.3">
      <c r="A46" s="1"/>
      <c r="B46" s="25" t="s">
        <v>794</v>
      </c>
      <c r="C46" s="26">
        <v>0</v>
      </c>
      <c r="D46" s="26">
        <v>7789.17</v>
      </c>
      <c r="E46" s="27">
        <v>1190.5322000000001</v>
      </c>
      <c r="F46" s="27">
        <v>4715.2024000000001</v>
      </c>
      <c r="G46" s="27">
        <v>1883.4354000000001</v>
      </c>
      <c r="H46" s="27">
        <v>217.92099999999999</v>
      </c>
    </row>
    <row r="47" spans="1:8" ht="10.95" customHeight="1" x14ac:dyDescent="0.3">
      <c r="A47" s="1"/>
      <c r="B47" s="25" t="s">
        <v>795</v>
      </c>
      <c r="C47" s="26">
        <v>0</v>
      </c>
      <c r="D47" s="26">
        <v>7755.98</v>
      </c>
      <c r="E47" s="27">
        <v>1206.6225999999999</v>
      </c>
      <c r="F47" s="27">
        <v>4657.5879000000004</v>
      </c>
      <c r="G47" s="27">
        <v>1891.7695000000001</v>
      </c>
      <c r="H47" s="27">
        <v>227.3905</v>
      </c>
    </row>
    <row r="48" spans="1:8" ht="10.95" customHeight="1" x14ac:dyDescent="0.3">
      <c r="A48" s="1"/>
      <c r="B48" s="25" t="s">
        <v>796</v>
      </c>
      <c r="C48" s="26">
        <v>0</v>
      </c>
      <c r="D48" s="26">
        <v>7749.31</v>
      </c>
      <c r="E48" s="27">
        <v>1189.2723000000001</v>
      </c>
      <c r="F48" s="27">
        <v>4690.1202000000003</v>
      </c>
      <c r="G48" s="27">
        <v>1869.9175</v>
      </c>
      <c r="H48" s="27">
        <v>235.00579999999999</v>
      </c>
    </row>
    <row r="49" spans="1:8" ht="10.95" customHeight="1" x14ac:dyDescent="0.3">
      <c r="A49" s="1"/>
      <c r="B49" s="25" t="s">
        <v>797</v>
      </c>
      <c r="C49" s="26">
        <v>0</v>
      </c>
      <c r="D49" s="26">
        <v>7754.67</v>
      </c>
      <c r="E49" s="27">
        <v>1176.1305</v>
      </c>
      <c r="F49" s="27">
        <v>4695.0492999999997</v>
      </c>
      <c r="G49" s="27">
        <v>1883.4902</v>
      </c>
      <c r="H49" s="27">
        <v>241.39250000000001</v>
      </c>
    </row>
    <row r="50" spans="1:8" ht="10.95" customHeight="1" x14ac:dyDescent="0.3">
      <c r="A50" s="1"/>
      <c r="B50" s="25" t="s">
        <v>798</v>
      </c>
      <c r="C50" s="26">
        <v>0</v>
      </c>
      <c r="D50" s="26">
        <v>7652.86</v>
      </c>
      <c r="E50" s="27">
        <v>1174.8384000000001</v>
      </c>
      <c r="F50" s="27">
        <v>4630.6511</v>
      </c>
      <c r="G50" s="27">
        <v>1847.3705</v>
      </c>
      <c r="H50" s="27">
        <v>246.8466</v>
      </c>
    </row>
    <row r="51" spans="1:8" ht="10.95" customHeight="1" x14ac:dyDescent="0.3">
      <c r="A51" s="1"/>
      <c r="B51" s="25" t="s">
        <v>799</v>
      </c>
      <c r="C51" s="26">
        <v>0</v>
      </c>
      <c r="D51" s="26">
        <v>7637.15</v>
      </c>
      <c r="E51" s="27">
        <v>1127.6811</v>
      </c>
      <c r="F51" s="27">
        <v>4687.0156999999999</v>
      </c>
      <c r="G51" s="27">
        <v>1822.4531999999999</v>
      </c>
      <c r="H51" s="27">
        <v>257.69970000000001</v>
      </c>
    </row>
    <row r="52" spans="1:8" ht="10.95" customHeight="1" x14ac:dyDescent="0.3">
      <c r="A52" s="1"/>
      <c r="B52" s="25" t="s">
        <v>800</v>
      </c>
      <c r="C52" s="26">
        <v>0</v>
      </c>
      <c r="D52" s="26">
        <v>7586.6</v>
      </c>
      <c r="E52" s="27">
        <v>1070.047</v>
      </c>
      <c r="F52" s="27">
        <v>4712.6264000000001</v>
      </c>
      <c r="G52" s="27">
        <v>1803.9266</v>
      </c>
      <c r="H52" s="27">
        <v>241.72460000000001</v>
      </c>
    </row>
    <row r="53" spans="1:8" ht="10.95" customHeight="1" x14ac:dyDescent="0.3">
      <c r="A53" s="1"/>
      <c r="B53" s="25" t="s">
        <v>801</v>
      </c>
      <c r="C53" s="26">
        <v>0</v>
      </c>
      <c r="D53" s="26">
        <v>7324.71</v>
      </c>
      <c r="E53" s="27">
        <v>1077.2637999999999</v>
      </c>
      <c r="F53" s="27">
        <v>4472.3588</v>
      </c>
      <c r="G53" s="27">
        <v>1775.0873999999999</v>
      </c>
      <c r="H53" s="27">
        <v>250.71940000000001</v>
      </c>
    </row>
    <row r="54" spans="1:8" ht="10.95" customHeight="1" x14ac:dyDescent="0.3">
      <c r="A54" s="1"/>
      <c r="B54" s="25" t="s">
        <v>802</v>
      </c>
      <c r="C54" s="26">
        <v>0</v>
      </c>
      <c r="D54" s="26">
        <v>7043.96</v>
      </c>
      <c r="E54" s="27">
        <v>1007.6264</v>
      </c>
      <c r="F54" s="27">
        <v>4263.9341000000004</v>
      </c>
      <c r="G54" s="27">
        <v>1772.3995</v>
      </c>
      <c r="H54" s="27">
        <v>240.1611</v>
      </c>
    </row>
    <row r="55" spans="1:8" ht="10.95" customHeight="1" x14ac:dyDescent="0.3">
      <c r="A55" s="1"/>
      <c r="B55" s="25" t="s">
        <v>73</v>
      </c>
      <c r="C55" s="26">
        <v>0</v>
      </c>
      <c r="D55" s="26">
        <v>6962.47</v>
      </c>
      <c r="E55" s="27">
        <v>1033.8126</v>
      </c>
      <c r="F55" s="27">
        <v>4170.2632000000003</v>
      </c>
      <c r="G55" s="27">
        <v>1758.3942</v>
      </c>
      <c r="H55" s="27">
        <v>243.69110000000001</v>
      </c>
    </row>
    <row r="56" spans="1:8" ht="16.95" customHeight="1" x14ac:dyDescent="0.3">
      <c r="A56" s="1"/>
      <c r="B56" s="28" t="s">
        <v>815</v>
      </c>
      <c r="C56" s="29">
        <v>0</v>
      </c>
      <c r="D56" s="29">
        <v>7917</v>
      </c>
      <c r="E56" s="30">
        <v>1258.2005999999999</v>
      </c>
      <c r="F56" s="30">
        <v>4875.2133000000003</v>
      </c>
      <c r="G56" s="30">
        <v>1925.4067</v>
      </c>
      <c r="H56" s="30">
        <v>257.69970000000001</v>
      </c>
    </row>
    <row r="57" spans="1:8" ht="16.95" customHeight="1" x14ac:dyDescent="0.3">
      <c r="A57" s="1"/>
      <c r="B57" s="28" t="s">
        <v>816</v>
      </c>
      <c r="C57" s="29">
        <v>0</v>
      </c>
      <c r="D57" s="29">
        <v>6144.8</v>
      </c>
      <c r="E57" s="30">
        <v>872.42</v>
      </c>
      <c r="F57" s="30">
        <v>3452.2898</v>
      </c>
      <c r="G57" s="30">
        <v>1746.0608999999999</v>
      </c>
      <c r="H57" s="30">
        <v>207.25700000000001</v>
      </c>
    </row>
    <row r="58" spans="1:8" ht="16.95" customHeight="1" x14ac:dyDescent="0.3">
      <c r="A58" s="1"/>
      <c r="B58" s="28" t="s">
        <v>817</v>
      </c>
      <c r="C58" s="29">
        <v>0</v>
      </c>
      <c r="D58" s="29">
        <v>7232.5510416666657</v>
      </c>
      <c r="E58" s="30">
        <v>1060.4854520833333</v>
      </c>
      <c r="F58" s="30">
        <v>4346.0952916666665</v>
      </c>
      <c r="G58" s="30">
        <v>1825.9702979166664</v>
      </c>
      <c r="H58" s="30">
        <v>233.62800208333334</v>
      </c>
    </row>
    <row r="59" spans="1:8" ht="16.95" customHeight="1" x14ac:dyDescent="0.3">
      <c r="A59" s="1"/>
      <c r="B59" s="23" t="s">
        <v>818</v>
      </c>
      <c r="C59" s="31">
        <v>0</v>
      </c>
      <c r="D59" s="31">
        <v>173581.22500000001</v>
      </c>
      <c r="E59" s="32">
        <v>25451.650850000002</v>
      </c>
      <c r="F59" s="32">
        <v>104306.287</v>
      </c>
      <c r="G59" s="32">
        <v>43823.287149999996</v>
      </c>
      <c r="H59" s="32">
        <v>5607.0720499999998</v>
      </c>
    </row>
    <row r="60" spans="1:8" x14ac:dyDescent="0.3">
      <c r="A60" s="1"/>
      <c r="B60" s="1"/>
      <c r="C60" s="1"/>
      <c r="D60" s="1"/>
      <c r="E60" s="1"/>
      <c r="F60" s="1"/>
      <c r="G60" s="1"/>
      <c r="H60" s="1"/>
    </row>
    <row r="61" spans="1:8" ht="15.6" x14ac:dyDescent="0.3">
      <c r="A61" s="1"/>
      <c r="B61" s="33" t="s">
        <v>819</v>
      </c>
      <c r="C61" s="1"/>
      <c r="D61" s="1"/>
      <c r="E61" s="1"/>
      <c r="F61" s="1"/>
      <c r="G61" s="1"/>
      <c r="H61" s="1"/>
    </row>
    <row r="62" spans="1:8" ht="15.6" x14ac:dyDescent="0.3">
      <c r="A62" s="1"/>
      <c r="B62" s="33"/>
      <c r="C62" s="1"/>
      <c r="D62" s="1"/>
      <c r="E62" s="1"/>
      <c r="F62" s="1"/>
      <c r="G62" s="1"/>
      <c r="H62" s="1"/>
    </row>
    <row r="63" spans="1:8" x14ac:dyDescent="0.3">
      <c r="A63" s="1"/>
      <c r="B63" s="34"/>
      <c r="C63" s="34"/>
      <c r="D63" s="1" t="s">
        <v>820</v>
      </c>
      <c r="E63" s="35"/>
      <c r="F63" s="1"/>
      <c r="G63" s="1"/>
      <c r="H63" s="1"/>
    </row>
    <row r="64" spans="1:8" x14ac:dyDescent="0.3">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808</v>
      </c>
      <c r="C6" s="204" t="s">
        <v>823</v>
      </c>
      <c r="D6" s="204"/>
      <c r="E6" s="204"/>
      <c r="F6" s="204"/>
      <c r="G6" s="204"/>
      <c r="H6" s="204"/>
      <c r="I6" s="204"/>
      <c r="J6" s="204"/>
      <c r="K6" s="204"/>
      <c r="L6" s="204"/>
      <c r="M6" s="204"/>
      <c r="N6" s="204"/>
      <c r="O6" s="204"/>
      <c r="P6" s="204"/>
      <c r="Q6" s="204"/>
      <c r="R6" s="204"/>
      <c r="S6" s="204"/>
      <c r="T6" s="204"/>
      <c r="U6" s="204"/>
      <c r="V6" s="204"/>
      <c r="W6" s="204"/>
      <c r="X6" s="205" t="s">
        <v>824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825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830</v>
      </c>
      <c r="AE7" s="39" t="s">
        <v>831</v>
      </c>
      <c r="AF7" s="39" t="s">
        <v>851</v>
      </c>
      <c r="AG7" s="39" t="s">
        <v>832</v>
      </c>
      <c r="AH7" s="39" t="s">
        <v>852</v>
      </c>
      <c r="AI7" s="39" t="s">
        <v>853</v>
      </c>
      <c r="AJ7" s="39" t="s">
        <v>854</v>
      </c>
      <c r="AK7" s="39" t="s">
        <v>855</v>
      </c>
      <c r="AL7" s="39" t="s">
        <v>856</v>
      </c>
      <c r="AM7" s="39" t="s">
        <v>857</v>
      </c>
      <c r="AN7" s="39" t="s">
        <v>300</v>
      </c>
      <c r="AO7" s="39" t="s">
        <v>858</v>
      </c>
      <c r="AP7" s="39" t="s">
        <v>304</v>
      </c>
      <c r="AQ7" s="39" t="s">
        <v>859</v>
      </c>
      <c r="AR7" s="39" t="s">
        <v>860</v>
      </c>
      <c r="AS7" s="39" t="s">
        <v>861</v>
      </c>
      <c r="AT7" s="39" t="s">
        <v>862</v>
      </c>
      <c r="AU7" s="39" t="s">
        <v>863</v>
      </c>
      <c r="AV7" s="39" t="s">
        <v>864</v>
      </c>
      <c r="AW7" s="39" t="s">
        <v>865</v>
      </c>
      <c r="AX7" s="39" t="s">
        <v>839</v>
      </c>
      <c r="AY7" s="39" t="s">
        <v>866</v>
      </c>
      <c r="AZ7" s="39" t="s">
        <v>867</v>
      </c>
      <c r="BA7" s="39" t="s">
        <v>868</v>
      </c>
      <c r="BB7" s="39" t="s">
        <v>840</v>
      </c>
      <c r="BC7" s="39" t="s">
        <v>869</v>
      </c>
      <c r="BD7" s="39" t="s">
        <v>842</v>
      </c>
      <c r="BE7" s="39" t="s">
        <v>870</v>
      </c>
      <c r="BF7" s="39" t="s">
        <v>871</v>
      </c>
      <c r="BG7" s="39" t="s">
        <v>872</v>
      </c>
      <c r="BH7" s="39" t="s">
        <v>873</v>
      </c>
      <c r="BI7" s="39" t="s">
        <v>874</v>
      </c>
      <c r="BJ7" s="39" t="s">
        <v>844</v>
      </c>
      <c r="BK7" s="39" t="s">
        <v>875</v>
      </c>
      <c r="BL7" s="39" t="s">
        <v>876</v>
      </c>
      <c r="BM7" s="39" t="s">
        <v>845</v>
      </c>
      <c r="BN7" s="39" t="s">
        <v>586</v>
      </c>
      <c r="BO7" s="39" t="s">
        <v>846</v>
      </c>
      <c r="BP7" s="38" t="s">
        <v>877</v>
      </c>
      <c r="BQ7" s="38" t="s">
        <v>826</v>
      </c>
      <c r="BR7" s="38" t="s">
        <v>878</v>
      </c>
      <c r="BS7" s="38" t="s">
        <v>879</v>
      </c>
      <c r="BT7" s="38" t="s">
        <v>880</v>
      </c>
      <c r="BU7" s="38" t="s">
        <v>881</v>
      </c>
      <c r="BV7" s="38" t="s">
        <v>882</v>
      </c>
      <c r="BW7" s="38" t="s">
        <v>883</v>
      </c>
      <c r="BX7" s="38" t="s">
        <v>884</v>
      </c>
      <c r="BY7" s="38" t="s">
        <v>832</v>
      </c>
      <c r="BZ7" s="38" t="s">
        <v>885</v>
      </c>
      <c r="CA7" s="38" t="s">
        <v>886</v>
      </c>
      <c r="CB7" s="38" t="s">
        <v>856</v>
      </c>
      <c r="CC7" s="38" t="s">
        <v>858</v>
      </c>
      <c r="CD7" s="38" t="s">
        <v>304</v>
      </c>
      <c r="CE7" s="38" t="s">
        <v>309</v>
      </c>
      <c r="CF7" s="38" t="s">
        <v>887</v>
      </c>
      <c r="CG7" s="38" t="s">
        <v>888</v>
      </c>
      <c r="CH7" s="38" t="s">
        <v>861</v>
      </c>
      <c r="CI7" s="38" t="s">
        <v>862</v>
      </c>
      <c r="CJ7" s="38" t="s">
        <v>863</v>
      </c>
      <c r="CK7" s="38" t="s">
        <v>865</v>
      </c>
      <c r="CL7" s="38" t="s">
        <v>889</v>
      </c>
      <c r="CM7" s="38" t="s">
        <v>840</v>
      </c>
      <c r="CN7" s="38" t="s">
        <v>842</v>
      </c>
      <c r="CO7" s="38" t="s">
        <v>890</v>
      </c>
      <c r="CP7" s="38" t="s">
        <v>437</v>
      </c>
      <c r="CQ7" s="38" t="s">
        <v>844</v>
      </c>
      <c r="CR7" s="38" t="s">
        <v>586</v>
      </c>
      <c r="CS7" s="38" t="s">
        <v>846</v>
      </c>
      <c r="CT7" s="38" t="s">
        <v>891</v>
      </c>
    </row>
    <row r="8" spans="1:98" ht="15.6" x14ac:dyDescent="0.3">
      <c r="A8" s="1"/>
      <c r="B8" s="40" t="s">
        <v>756</v>
      </c>
      <c r="C8" s="41"/>
      <c r="D8" s="41"/>
      <c r="E8" s="41">
        <v>16.750080000000001</v>
      </c>
      <c r="F8" s="41">
        <v>13.185</v>
      </c>
      <c r="G8" s="41"/>
      <c r="H8" s="41"/>
      <c r="I8" s="41"/>
      <c r="J8" s="41"/>
      <c r="K8" s="41"/>
      <c r="L8" s="41">
        <v>26.910599999999999</v>
      </c>
      <c r="M8" s="41">
        <v>14.1092</v>
      </c>
      <c r="N8" s="41">
        <v>13.66</v>
      </c>
      <c r="O8" s="41">
        <v>30.995999999999999</v>
      </c>
      <c r="P8" s="41"/>
      <c r="Q8" s="41"/>
      <c r="R8" s="41">
        <v>51.588999999999999</v>
      </c>
      <c r="S8" s="41"/>
      <c r="T8" s="41">
        <v>32.2044</v>
      </c>
      <c r="U8" s="41"/>
      <c r="V8" s="41">
        <v>0.7</v>
      </c>
      <c r="W8" s="41"/>
      <c r="X8" s="41">
        <v>144.52009000000001</v>
      </c>
      <c r="Y8" s="41"/>
      <c r="Z8" s="41">
        <v>7.5812600000000003</v>
      </c>
      <c r="AA8" s="41"/>
      <c r="AB8" s="41"/>
      <c r="AC8" s="41">
        <v>14.82</v>
      </c>
      <c r="AD8" s="41"/>
      <c r="AE8" s="41"/>
      <c r="AF8" s="41">
        <v>2.4</v>
      </c>
      <c r="AG8" s="41"/>
      <c r="AH8" s="41">
        <v>3.7764000000000002</v>
      </c>
      <c r="AI8" s="41"/>
      <c r="AJ8" s="41">
        <v>5.33786</v>
      </c>
      <c r="AK8" s="41">
        <v>11.983000000000001</v>
      </c>
      <c r="AL8" s="41"/>
      <c r="AM8" s="41">
        <v>50.30189</v>
      </c>
      <c r="AN8" s="41">
        <v>114.77932</v>
      </c>
      <c r="AO8" s="41">
        <v>26.58</v>
      </c>
      <c r="AP8" s="41">
        <v>0.81</v>
      </c>
      <c r="AQ8" s="41">
        <v>165.74</v>
      </c>
      <c r="AR8" s="41"/>
      <c r="AS8" s="41">
        <v>36.628790000000002</v>
      </c>
      <c r="AT8" s="41">
        <v>33.75074</v>
      </c>
      <c r="AU8" s="41"/>
      <c r="AV8" s="41">
        <v>192.53286</v>
      </c>
      <c r="AW8" s="41">
        <v>30.822600000000001</v>
      </c>
      <c r="AX8" s="41"/>
      <c r="AY8" s="41">
        <v>0.29369000000000001</v>
      </c>
      <c r="AZ8" s="41"/>
      <c r="BA8" s="41">
        <v>2.2999999999999998</v>
      </c>
      <c r="BB8" s="41"/>
      <c r="BC8" s="41">
        <v>69.780810000000002</v>
      </c>
      <c r="BD8" s="41"/>
      <c r="BE8" s="41">
        <v>12</v>
      </c>
      <c r="BF8" s="41"/>
      <c r="BG8" s="41"/>
      <c r="BH8" s="41"/>
      <c r="BI8" s="41">
        <v>9.4487100000000002</v>
      </c>
      <c r="BJ8" s="41"/>
      <c r="BK8" s="41"/>
      <c r="BL8" s="41"/>
      <c r="BM8" s="41">
        <v>6.3209999999999997</v>
      </c>
      <c r="BN8" s="41">
        <v>27.677</v>
      </c>
      <c r="BO8" s="41">
        <v>1.9</v>
      </c>
      <c r="BP8" s="41">
        <v>144.04908</v>
      </c>
      <c r="BQ8" s="41"/>
      <c r="BR8" s="41">
        <v>5.0772000000000004</v>
      </c>
      <c r="BS8" s="41">
        <v>125.40145</v>
      </c>
      <c r="BT8" s="41">
        <v>12.408480000000001</v>
      </c>
      <c r="BU8" s="41"/>
      <c r="BV8" s="41"/>
      <c r="BW8" s="41">
        <v>3.85819</v>
      </c>
      <c r="BX8" s="41"/>
      <c r="BY8" s="41"/>
      <c r="BZ8" s="41">
        <v>86.254499999999993</v>
      </c>
      <c r="CA8" s="41">
        <v>25.0124</v>
      </c>
      <c r="CB8" s="41"/>
      <c r="CC8" s="41">
        <v>0.61399999999999999</v>
      </c>
      <c r="CD8" s="41">
        <v>25.513999999999999</v>
      </c>
      <c r="CE8" s="41">
        <v>448.22161</v>
      </c>
      <c r="CF8" s="41"/>
      <c r="CG8" s="41">
        <v>139.0489</v>
      </c>
      <c r="CH8" s="41">
        <v>11.916270000000001</v>
      </c>
      <c r="CI8" s="41"/>
      <c r="CJ8" s="41"/>
      <c r="CK8" s="41">
        <v>17.7394</v>
      </c>
      <c r="CL8" s="41">
        <v>5.0653100000000002</v>
      </c>
      <c r="CM8" s="41"/>
      <c r="CN8" s="41"/>
      <c r="CO8" s="41">
        <v>5.4886600000000003</v>
      </c>
      <c r="CP8" s="41">
        <v>283.02999999999997</v>
      </c>
      <c r="CQ8" s="41"/>
      <c r="CR8" s="41">
        <v>33.015000000000001</v>
      </c>
      <c r="CS8" s="41"/>
      <c r="CT8" s="41"/>
    </row>
    <row r="9" spans="1:98" ht="15.6" x14ac:dyDescent="0.3">
      <c r="A9" s="1"/>
      <c r="B9" s="42" t="s">
        <v>757</v>
      </c>
      <c r="C9" s="43"/>
      <c r="D9" s="43"/>
      <c r="E9" s="43">
        <v>17.345359999999999</v>
      </c>
      <c r="F9" s="43">
        <v>12.741</v>
      </c>
      <c r="G9" s="43"/>
      <c r="H9" s="43"/>
      <c r="I9" s="43"/>
      <c r="J9" s="43"/>
      <c r="K9" s="43"/>
      <c r="L9" s="43">
        <v>27.0351</v>
      </c>
      <c r="M9" s="43">
        <v>14.148300000000001</v>
      </c>
      <c r="N9" s="43">
        <v>13.86</v>
      </c>
      <c r="O9" s="43">
        <v>30.338000000000001</v>
      </c>
      <c r="P9" s="43"/>
      <c r="Q9" s="43"/>
      <c r="R9" s="43">
        <v>51.506999999999998</v>
      </c>
      <c r="S9" s="43"/>
      <c r="T9" s="43">
        <v>44.088500000000003</v>
      </c>
      <c r="U9" s="43"/>
      <c r="V9" s="43">
        <v>0.7</v>
      </c>
      <c r="W9" s="43"/>
      <c r="X9" s="43">
        <v>141.92114000000001</v>
      </c>
      <c r="Y9" s="43"/>
      <c r="Z9" s="43">
        <v>7.9038000000000004</v>
      </c>
      <c r="AA9" s="43"/>
      <c r="AB9" s="43"/>
      <c r="AC9" s="43">
        <v>14.8</v>
      </c>
      <c r="AD9" s="43"/>
      <c r="AE9" s="43"/>
      <c r="AF9" s="43">
        <v>2</v>
      </c>
      <c r="AG9" s="43"/>
      <c r="AH9" s="43">
        <v>4.6105</v>
      </c>
      <c r="AI9" s="43"/>
      <c r="AJ9" s="43">
        <v>5.3343100000000003</v>
      </c>
      <c r="AK9" s="43">
        <v>11.872999999999999</v>
      </c>
      <c r="AL9" s="43"/>
      <c r="AM9" s="43">
        <v>50.923259999999999</v>
      </c>
      <c r="AN9" s="43">
        <v>114.65112000000001</v>
      </c>
      <c r="AO9" s="43">
        <v>26.02</v>
      </c>
      <c r="AP9" s="43">
        <v>0.7</v>
      </c>
      <c r="AQ9" s="43">
        <v>166.15</v>
      </c>
      <c r="AR9" s="43"/>
      <c r="AS9" s="43">
        <v>36.448090000000001</v>
      </c>
      <c r="AT9" s="43">
        <v>34.868639999999999</v>
      </c>
      <c r="AU9" s="43"/>
      <c r="AV9" s="43">
        <v>192.71720999999999</v>
      </c>
      <c r="AW9" s="43">
        <v>30.532800000000002</v>
      </c>
      <c r="AX9" s="43"/>
      <c r="AY9" s="43">
        <v>0.29102</v>
      </c>
      <c r="AZ9" s="43"/>
      <c r="BA9" s="43">
        <v>2.5</v>
      </c>
      <c r="BB9" s="43"/>
      <c r="BC9" s="43">
        <v>70.045860000000005</v>
      </c>
      <c r="BD9" s="43"/>
      <c r="BE9" s="43">
        <v>12</v>
      </c>
      <c r="BF9" s="43"/>
      <c r="BG9" s="43"/>
      <c r="BH9" s="43"/>
      <c r="BI9" s="43">
        <v>9.4780599999999993</v>
      </c>
      <c r="BJ9" s="43"/>
      <c r="BK9" s="43"/>
      <c r="BL9" s="43"/>
      <c r="BM9" s="43">
        <v>6.3250000000000002</v>
      </c>
      <c r="BN9" s="43">
        <v>28.023</v>
      </c>
      <c r="BO9" s="43">
        <v>1.94</v>
      </c>
      <c r="BP9" s="43">
        <v>140.27357000000001</v>
      </c>
      <c r="BQ9" s="43"/>
      <c r="BR9" s="43">
        <v>5.0613999999999999</v>
      </c>
      <c r="BS9" s="43">
        <v>125.97913</v>
      </c>
      <c r="BT9" s="43">
        <v>12.61788</v>
      </c>
      <c r="BU9" s="43"/>
      <c r="BV9" s="43"/>
      <c r="BW9" s="43">
        <v>3.9634800000000001</v>
      </c>
      <c r="BX9" s="43"/>
      <c r="BY9" s="43"/>
      <c r="BZ9" s="43">
        <v>86.683599999999998</v>
      </c>
      <c r="CA9" s="43">
        <v>25.03021</v>
      </c>
      <c r="CB9" s="43"/>
      <c r="CC9" s="43">
        <v>0.64</v>
      </c>
      <c r="CD9" s="43">
        <v>25.349699999999999</v>
      </c>
      <c r="CE9" s="43">
        <v>450.67340999999999</v>
      </c>
      <c r="CF9" s="43"/>
      <c r="CG9" s="43">
        <v>145.1678</v>
      </c>
      <c r="CH9" s="43">
        <v>15.01249</v>
      </c>
      <c r="CI9" s="43"/>
      <c r="CJ9" s="43"/>
      <c r="CK9" s="43">
        <v>17.5566</v>
      </c>
      <c r="CL9" s="43">
        <v>4.7440600000000002</v>
      </c>
      <c r="CM9" s="43"/>
      <c r="CN9" s="43"/>
      <c r="CO9" s="43">
        <v>4.8595300000000003</v>
      </c>
      <c r="CP9" s="43">
        <v>284.20999999999998</v>
      </c>
      <c r="CQ9" s="43"/>
      <c r="CR9" s="43">
        <v>32.804000000000002</v>
      </c>
      <c r="CS9" s="43"/>
      <c r="CT9" s="43"/>
    </row>
    <row r="10" spans="1:98" ht="15.6" x14ac:dyDescent="0.3">
      <c r="A10" s="1"/>
      <c r="B10" s="42" t="s">
        <v>758</v>
      </c>
      <c r="C10" s="43"/>
      <c r="D10" s="43"/>
      <c r="E10" s="43">
        <v>17.908580000000001</v>
      </c>
      <c r="F10" s="43">
        <v>12.891999999999999</v>
      </c>
      <c r="G10" s="43"/>
      <c r="H10" s="43"/>
      <c r="I10" s="43"/>
      <c r="J10" s="43"/>
      <c r="K10" s="43"/>
      <c r="L10" s="43">
        <v>26.747199999999999</v>
      </c>
      <c r="M10" s="43">
        <v>13.958299999999999</v>
      </c>
      <c r="N10" s="43">
        <v>13.92</v>
      </c>
      <c r="O10" s="43">
        <v>30.308</v>
      </c>
      <c r="P10" s="43"/>
      <c r="Q10" s="43"/>
      <c r="R10" s="43">
        <v>51.454999999999998</v>
      </c>
      <c r="S10" s="43"/>
      <c r="T10" s="43">
        <v>41.217799999999997</v>
      </c>
      <c r="U10" s="43"/>
      <c r="V10" s="43">
        <v>0.7</v>
      </c>
      <c r="W10" s="43"/>
      <c r="X10" s="43">
        <v>112.70202</v>
      </c>
      <c r="Y10" s="43"/>
      <c r="Z10" s="43">
        <v>8.0387000000000004</v>
      </c>
      <c r="AA10" s="43"/>
      <c r="AB10" s="43"/>
      <c r="AC10" s="43">
        <v>16.64</v>
      </c>
      <c r="AD10" s="43"/>
      <c r="AE10" s="43"/>
      <c r="AF10" s="43">
        <v>5.3</v>
      </c>
      <c r="AG10" s="43"/>
      <c r="AH10" s="43">
        <v>5.2279</v>
      </c>
      <c r="AI10" s="43"/>
      <c r="AJ10" s="43">
        <v>5.31128</v>
      </c>
      <c r="AK10" s="43">
        <v>11.831</v>
      </c>
      <c r="AL10" s="43"/>
      <c r="AM10" s="43">
        <v>49.728050000000003</v>
      </c>
      <c r="AN10" s="43">
        <v>112.13588</v>
      </c>
      <c r="AO10" s="43">
        <v>27.0471</v>
      </c>
      <c r="AP10" s="43">
        <v>0.64</v>
      </c>
      <c r="AQ10" s="43">
        <v>168.54</v>
      </c>
      <c r="AR10" s="43"/>
      <c r="AS10" s="43">
        <v>37.00085</v>
      </c>
      <c r="AT10" s="43">
        <v>35.194360000000003</v>
      </c>
      <c r="AU10" s="43"/>
      <c r="AV10" s="43">
        <v>192.44494</v>
      </c>
      <c r="AW10" s="43">
        <v>30.930599999999998</v>
      </c>
      <c r="AX10" s="43"/>
      <c r="AY10" s="43">
        <v>0.32024999999999998</v>
      </c>
      <c r="AZ10" s="43"/>
      <c r="BA10" s="43">
        <v>2.4</v>
      </c>
      <c r="BB10" s="43"/>
      <c r="BC10" s="43">
        <v>70.036929999999998</v>
      </c>
      <c r="BD10" s="43"/>
      <c r="BE10" s="43">
        <v>12</v>
      </c>
      <c r="BF10" s="43"/>
      <c r="BG10" s="43"/>
      <c r="BH10" s="43"/>
      <c r="BI10" s="43">
        <v>9.2593599999999991</v>
      </c>
      <c r="BJ10" s="43"/>
      <c r="BK10" s="43"/>
      <c r="BL10" s="43"/>
      <c r="BM10" s="43">
        <v>6.2130000000000001</v>
      </c>
      <c r="BN10" s="43">
        <v>28.079000000000001</v>
      </c>
      <c r="BO10" s="43">
        <v>1.95</v>
      </c>
      <c r="BP10" s="43">
        <v>140.64726999999999</v>
      </c>
      <c r="BQ10" s="43"/>
      <c r="BR10" s="43">
        <v>5.2008000000000001</v>
      </c>
      <c r="BS10" s="43">
        <v>125.20851999999999</v>
      </c>
      <c r="BT10" s="43">
        <v>11.98274</v>
      </c>
      <c r="BU10" s="43"/>
      <c r="BV10" s="43"/>
      <c r="BW10" s="43">
        <v>4.0072999999999999</v>
      </c>
      <c r="BX10" s="43"/>
      <c r="BY10" s="43"/>
      <c r="BZ10" s="43">
        <v>87.378200000000007</v>
      </c>
      <c r="CA10" s="43">
        <v>25.012689999999999</v>
      </c>
      <c r="CB10" s="43"/>
      <c r="CC10" s="43">
        <v>0.622</v>
      </c>
      <c r="CD10" s="43">
        <v>25.315370000000001</v>
      </c>
      <c r="CE10" s="43">
        <v>451.00920000000002</v>
      </c>
      <c r="CF10" s="43"/>
      <c r="CG10" s="43">
        <v>147.73670000000001</v>
      </c>
      <c r="CH10" s="43">
        <v>16.10087</v>
      </c>
      <c r="CI10" s="43"/>
      <c r="CJ10" s="43"/>
      <c r="CK10" s="43">
        <v>17.406300000000002</v>
      </c>
      <c r="CL10" s="43">
        <v>4.6610300000000002</v>
      </c>
      <c r="CM10" s="43"/>
      <c r="CN10" s="43"/>
      <c r="CO10" s="43">
        <v>5.0140000000000002</v>
      </c>
      <c r="CP10" s="43">
        <v>282.5</v>
      </c>
      <c r="CQ10" s="43"/>
      <c r="CR10" s="43">
        <v>33.012999999999998</v>
      </c>
      <c r="CS10" s="43"/>
      <c r="CT10" s="43"/>
    </row>
    <row r="11" spans="1:98" ht="15.6" x14ac:dyDescent="0.3">
      <c r="A11" s="1"/>
      <c r="B11" s="42" t="s">
        <v>759</v>
      </c>
      <c r="C11" s="43"/>
      <c r="D11" s="43"/>
      <c r="E11" s="43">
        <v>21.584019999999999</v>
      </c>
      <c r="F11" s="43">
        <v>12.234</v>
      </c>
      <c r="G11" s="43"/>
      <c r="H11" s="43"/>
      <c r="I11" s="43"/>
      <c r="J11" s="43"/>
      <c r="K11" s="43"/>
      <c r="L11" s="43">
        <v>26.805800000000001</v>
      </c>
      <c r="M11" s="43">
        <v>13.880800000000001</v>
      </c>
      <c r="N11" s="43">
        <v>13.84</v>
      </c>
      <c r="O11" s="43">
        <v>30.667999999999999</v>
      </c>
      <c r="P11" s="43"/>
      <c r="Q11" s="43"/>
      <c r="R11" s="43">
        <v>51.850999999999999</v>
      </c>
      <c r="S11" s="43"/>
      <c r="T11" s="43">
        <v>33.240699999999997</v>
      </c>
      <c r="U11" s="43"/>
      <c r="V11" s="43">
        <v>0.7</v>
      </c>
      <c r="W11" s="43"/>
      <c r="X11" s="43">
        <v>103.19691</v>
      </c>
      <c r="Y11" s="43"/>
      <c r="Z11" s="43">
        <v>8.01464</v>
      </c>
      <c r="AA11" s="43"/>
      <c r="AB11" s="43"/>
      <c r="AC11" s="43">
        <v>16.59</v>
      </c>
      <c r="AD11" s="43"/>
      <c r="AE11" s="43"/>
      <c r="AF11" s="43">
        <v>8.1999999999999993</v>
      </c>
      <c r="AG11" s="43"/>
      <c r="AH11" s="43">
        <v>5.4810999999999996</v>
      </c>
      <c r="AI11" s="43"/>
      <c r="AJ11" s="43">
        <v>5.2735900000000004</v>
      </c>
      <c r="AK11" s="43">
        <v>11.73</v>
      </c>
      <c r="AL11" s="43"/>
      <c r="AM11" s="43">
        <v>51.08296</v>
      </c>
      <c r="AN11" s="43">
        <v>115.02709</v>
      </c>
      <c r="AO11" s="43">
        <v>28.337</v>
      </c>
      <c r="AP11" s="43">
        <v>0.44</v>
      </c>
      <c r="AQ11" s="43">
        <v>168.64</v>
      </c>
      <c r="AR11" s="43"/>
      <c r="AS11" s="43">
        <v>35.653379999999999</v>
      </c>
      <c r="AT11" s="43">
        <v>34.015889999999999</v>
      </c>
      <c r="AU11" s="43"/>
      <c r="AV11" s="43">
        <v>191.19386</v>
      </c>
      <c r="AW11" s="43">
        <v>31.015999999999998</v>
      </c>
      <c r="AX11" s="43"/>
      <c r="AY11" s="43">
        <v>0.39883000000000002</v>
      </c>
      <c r="AZ11" s="43"/>
      <c r="BA11" s="43">
        <v>2.4</v>
      </c>
      <c r="BB11" s="43"/>
      <c r="BC11" s="43">
        <v>70.06917</v>
      </c>
      <c r="BD11" s="43"/>
      <c r="BE11" s="43">
        <v>12</v>
      </c>
      <c r="BF11" s="43"/>
      <c r="BG11" s="43"/>
      <c r="BH11" s="43"/>
      <c r="BI11" s="43">
        <v>9.2588399999999993</v>
      </c>
      <c r="BJ11" s="43"/>
      <c r="BK11" s="43"/>
      <c r="BL11" s="43"/>
      <c r="BM11" s="43">
        <v>6.3209999999999997</v>
      </c>
      <c r="BN11" s="43">
        <v>27.983000000000001</v>
      </c>
      <c r="BO11" s="43">
        <v>1.95</v>
      </c>
      <c r="BP11" s="43">
        <v>138.95409000000001</v>
      </c>
      <c r="BQ11" s="43"/>
      <c r="BR11" s="43">
        <v>5.1688999999999998</v>
      </c>
      <c r="BS11" s="43">
        <v>126.11677</v>
      </c>
      <c r="BT11" s="43">
        <v>12.35206</v>
      </c>
      <c r="BU11" s="43"/>
      <c r="BV11" s="43"/>
      <c r="BW11" s="43">
        <v>3.7307000000000001</v>
      </c>
      <c r="BX11" s="43"/>
      <c r="BY11" s="43"/>
      <c r="BZ11" s="43">
        <v>88.659400000000005</v>
      </c>
      <c r="CA11" s="43">
        <v>25.053660000000001</v>
      </c>
      <c r="CB11" s="43"/>
      <c r="CC11" s="43">
        <v>0.63500000000000001</v>
      </c>
      <c r="CD11" s="43">
        <v>25.490680000000001</v>
      </c>
      <c r="CE11" s="43">
        <v>448.60163999999997</v>
      </c>
      <c r="CF11" s="43"/>
      <c r="CG11" s="43">
        <v>146.6635</v>
      </c>
      <c r="CH11" s="43">
        <v>16.42155</v>
      </c>
      <c r="CI11" s="43"/>
      <c r="CJ11" s="43"/>
      <c r="CK11" s="43">
        <v>16.779199999999999</v>
      </c>
      <c r="CL11" s="43">
        <v>4.5834599999999996</v>
      </c>
      <c r="CM11" s="43"/>
      <c r="CN11" s="43"/>
      <c r="CO11" s="43">
        <v>5.2878499999999997</v>
      </c>
      <c r="CP11" s="43">
        <v>279.76</v>
      </c>
      <c r="CQ11" s="43"/>
      <c r="CR11" s="43">
        <v>32.713000000000001</v>
      </c>
      <c r="CS11" s="43"/>
      <c r="CT11" s="43"/>
    </row>
    <row r="12" spans="1:98" ht="15.6" x14ac:dyDescent="0.3">
      <c r="A12" s="1"/>
      <c r="B12" s="42" t="s">
        <v>760</v>
      </c>
      <c r="C12" s="43"/>
      <c r="D12" s="43"/>
      <c r="E12" s="43">
        <v>26.0959</v>
      </c>
      <c r="F12" s="43">
        <v>12.192</v>
      </c>
      <c r="G12" s="43"/>
      <c r="H12" s="43"/>
      <c r="I12" s="43"/>
      <c r="J12" s="43"/>
      <c r="K12" s="43"/>
      <c r="L12" s="43">
        <v>26.932700000000001</v>
      </c>
      <c r="M12" s="43">
        <v>13.9292</v>
      </c>
      <c r="N12" s="43">
        <v>13.75</v>
      </c>
      <c r="O12" s="43">
        <v>31.018000000000001</v>
      </c>
      <c r="P12" s="43"/>
      <c r="Q12" s="43"/>
      <c r="R12" s="43">
        <v>51.886000000000003</v>
      </c>
      <c r="S12" s="43"/>
      <c r="T12" s="43">
        <v>43.984999999999999</v>
      </c>
      <c r="U12" s="43"/>
      <c r="V12" s="43">
        <v>0.7</v>
      </c>
      <c r="W12" s="43"/>
      <c r="X12" s="43">
        <v>130.83363</v>
      </c>
      <c r="Y12" s="43"/>
      <c r="Z12" s="43">
        <v>8.1813599999999997</v>
      </c>
      <c r="AA12" s="43"/>
      <c r="AB12" s="43"/>
      <c r="AC12" s="43">
        <v>16.260000000000002</v>
      </c>
      <c r="AD12" s="43"/>
      <c r="AE12" s="43"/>
      <c r="AF12" s="43">
        <v>2.9</v>
      </c>
      <c r="AG12" s="43"/>
      <c r="AH12" s="43">
        <v>3.1859000000000002</v>
      </c>
      <c r="AI12" s="43"/>
      <c r="AJ12" s="43">
        <v>5.2218400000000003</v>
      </c>
      <c r="AK12" s="43">
        <v>11.736000000000001</v>
      </c>
      <c r="AL12" s="43"/>
      <c r="AM12" s="43">
        <v>50.299370000000003</v>
      </c>
      <c r="AN12" s="43">
        <v>115.91946</v>
      </c>
      <c r="AO12" s="43">
        <v>28.1906</v>
      </c>
      <c r="AP12" s="43">
        <v>0.41</v>
      </c>
      <c r="AQ12" s="43">
        <v>169.09</v>
      </c>
      <c r="AR12" s="43"/>
      <c r="AS12" s="43">
        <v>36.389290000000003</v>
      </c>
      <c r="AT12" s="43">
        <v>34.920310000000001</v>
      </c>
      <c r="AU12" s="43"/>
      <c r="AV12" s="43">
        <v>191.48616999999999</v>
      </c>
      <c r="AW12" s="43">
        <v>30.906199999999998</v>
      </c>
      <c r="AX12" s="43"/>
      <c r="AY12" s="43">
        <v>0.44749</v>
      </c>
      <c r="AZ12" s="43"/>
      <c r="BA12" s="43">
        <v>2.4</v>
      </c>
      <c r="BB12" s="43"/>
      <c r="BC12" s="43">
        <v>70.09205</v>
      </c>
      <c r="BD12" s="43"/>
      <c r="BE12" s="43">
        <v>12</v>
      </c>
      <c r="BF12" s="43"/>
      <c r="BG12" s="43"/>
      <c r="BH12" s="43"/>
      <c r="BI12" s="43">
        <v>8.9858100000000007</v>
      </c>
      <c r="BJ12" s="43"/>
      <c r="BK12" s="43"/>
      <c r="BL12" s="43"/>
      <c r="BM12" s="43">
        <v>6.3250000000000002</v>
      </c>
      <c r="BN12" s="43">
        <v>27.779</v>
      </c>
      <c r="BO12" s="43">
        <v>1.94</v>
      </c>
      <c r="BP12" s="43">
        <v>140.22415000000001</v>
      </c>
      <c r="BQ12" s="43"/>
      <c r="BR12" s="43">
        <v>5.0511999999999997</v>
      </c>
      <c r="BS12" s="43">
        <v>123.33499999999999</v>
      </c>
      <c r="BT12" s="43">
        <v>12.355180000000001</v>
      </c>
      <c r="BU12" s="43"/>
      <c r="BV12" s="43"/>
      <c r="BW12" s="43">
        <v>3.87202</v>
      </c>
      <c r="BX12" s="43"/>
      <c r="BY12" s="43"/>
      <c r="BZ12" s="43">
        <v>88.070099999999996</v>
      </c>
      <c r="CA12" s="43">
        <v>25.071549999999998</v>
      </c>
      <c r="CB12" s="43"/>
      <c r="CC12" s="43">
        <v>0.59599999999999997</v>
      </c>
      <c r="CD12" s="43">
        <v>25.649709999999999</v>
      </c>
      <c r="CE12" s="43">
        <v>452.75538999999998</v>
      </c>
      <c r="CF12" s="43"/>
      <c r="CG12" s="43">
        <v>154.5513</v>
      </c>
      <c r="CH12" s="43">
        <v>16.44801</v>
      </c>
      <c r="CI12" s="43"/>
      <c r="CJ12" s="43"/>
      <c r="CK12" s="43">
        <v>16.331900000000001</v>
      </c>
      <c r="CL12" s="43">
        <v>4.5395200000000004</v>
      </c>
      <c r="CM12" s="43"/>
      <c r="CN12" s="43"/>
      <c r="CO12" s="43">
        <v>5.9616800000000003</v>
      </c>
      <c r="CP12" s="43">
        <v>283.45</v>
      </c>
      <c r="CQ12" s="43"/>
      <c r="CR12" s="43">
        <v>34.743000000000002</v>
      </c>
      <c r="CS12" s="43"/>
      <c r="CT12" s="43"/>
    </row>
    <row r="13" spans="1:98" ht="15.6" x14ac:dyDescent="0.3">
      <c r="A13" s="1"/>
      <c r="B13" s="42" t="s">
        <v>761</v>
      </c>
      <c r="C13" s="43"/>
      <c r="D13" s="43"/>
      <c r="E13" s="43">
        <v>25.597110000000001</v>
      </c>
      <c r="F13" s="43">
        <v>12.776</v>
      </c>
      <c r="G13" s="43"/>
      <c r="H13" s="43"/>
      <c r="I13" s="43"/>
      <c r="J13" s="43"/>
      <c r="K13" s="43"/>
      <c r="L13" s="43">
        <v>26.6965</v>
      </c>
      <c r="M13" s="43">
        <v>14.2705</v>
      </c>
      <c r="N13" s="43">
        <v>13.65</v>
      </c>
      <c r="O13" s="43">
        <v>31.3</v>
      </c>
      <c r="P13" s="43"/>
      <c r="Q13" s="43"/>
      <c r="R13" s="43">
        <v>51.345999999999997</v>
      </c>
      <c r="S13" s="43"/>
      <c r="T13" s="43">
        <v>52.180599999999998</v>
      </c>
      <c r="U13" s="43"/>
      <c r="V13" s="43">
        <v>0.7</v>
      </c>
      <c r="W13" s="43"/>
      <c r="X13" s="43">
        <v>151.02424999999999</v>
      </c>
      <c r="Y13" s="43"/>
      <c r="Z13" s="43">
        <v>8.3228899999999992</v>
      </c>
      <c r="AA13" s="43"/>
      <c r="AB13" s="43"/>
      <c r="AC13" s="43">
        <v>16.05</v>
      </c>
      <c r="AD13" s="43"/>
      <c r="AE13" s="43"/>
      <c r="AF13" s="43">
        <v>3.1</v>
      </c>
      <c r="AG13" s="43"/>
      <c r="AH13" s="43">
        <v>4.9790000000000001</v>
      </c>
      <c r="AI13" s="43"/>
      <c r="AJ13" s="43">
        <v>4.8159200000000002</v>
      </c>
      <c r="AK13" s="43">
        <v>11.673999999999999</v>
      </c>
      <c r="AL13" s="43"/>
      <c r="AM13" s="43">
        <v>50.51182</v>
      </c>
      <c r="AN13" s="43">
        <v>115.58676</v>
      </c>
      <c r="AO13" s="43">
        <v>27.5473</v>
      </c>
      <c r="AP13" s="43">
        <v>0.67</v>
      </c>
      <c r="AQ13" s="43">
        <v>166.91</v>
      </c>
      <c r="AR13" s="43"/>
      <c r="AS13" s="43">
        <v>36.534590000000001</v>
      </c>
      <c r="AT13" s="43">
        <v>34.879689999999997</v>
      </c>
      <c r="AU13" s="43"/>
      <c r="AV13" s="43">
        <v>191.63041000000001</v>
      </c>
      <c r="AW13" s="43">
        <v>31.4072</v>
      </c>
      <c r="AX13" s="43"/>
      <c r="AY13" s="43">
        <v>0.44344</v>
      </c>
      <c r="AZ13" s="43"/>
      <c r="BA13" s="43">
        <v>2.4</v>
      </c>
      <c r="BB13" s="43"/>
      <c r="BC13" s="43">
        <v>70.206549999999993</v>
      </c>
      <c r="BD13" s="43"/>
      <c r="BE13" s="43">
        <v>12</v>
      </c>
      <c r="BF13" s="43"/>
      <c r="BG13" s="43"/>
      <c r="BH13" s="43"/>
      <c r="BI13" s="43">
        <v>9.5089900000000007</v>
      </c>
      <c r="BJ13" s="43"/>
      <c r="BK13" s="43"/>
      <c r="BL13" s="43"/>
      <c r="BM13" s="43">
        <v>6.3209999999999997</v>
      </c>
      <c r="BN13" s="43">
        <v>27.815000000000001</v>
      </c>
      <c r="BO13" s="43">
        <v>1.85</v>
      </c>
      <c r="BP13" s="43">
        <v>140.15020000000001</v>
      </c>
      <c r="BQ13" s="43"/>
      <c r="BR13" s="43">
        <v>5.0803000000000003</v>
      </c>
      <c r="BS13" s="43">
        <v>124.80879</v>
      </c>
      <c r="BT13" s="43">
        <v>12.65385</v>
      </c>
      <c r="BU13" s="43"/>
      <c r="BV13" s="43"/>
      <c r="BW13" s="43">
        <v>3.9659300000000002</v>
      </c>
      <c r="BX13" s="43"/>
      <c r="BY13" s="43"/>
      <c r="BZ13" s="43">
        <v>89.521100000000004</v>
      </c>
      <c r="CA13" s="43">
        <v>24.88946</v>
      </c>
      <c r="CB13" s="43"/>
      <c r="CC13" s="43">
        <v>0.60099999999999998</v>
      </c>
      <c r="CD13" s="43">
        <v>26.136330000000001</v>
      </c>
      <c r="CE13" s="43">
        <v>452.21316999999999</v>
      </c>
      <c r="CF13" s="43"/>
      <c r="CG13" s="43">
        <v>156.41659999999999</v>
      </c>
      <c r="CH13" s="43">
        <v>16.849969999999999</v>
      </c>
      <c r="CI13" s="43"/>
      <c r="CJ13" s="43"/>
      <c r="CK13" s="43">
        <v>17.087700000000002</v>
      </c>
      <c r="CL13" s="43">
        <v>4.5920899999999998</v>
      </c>
      <c r="CM13" s="43"/>
      <c r="CN13" s="43"/>
      <c r="CO13" s="43">
        <v>6.0282900000000001</v>
      </c>
      <c r="CP13" s="43">
        <v>293.58</v>
      </c>
      <c r="CQ13" s="43"/>
      <c r="CR13" s="43">
        <v>34.383000000000003</v>
      </c>
      <c r="CS13" s="43"/>
      <c r="CT13" s="43"/>
    </row>
    <row r="14" spans="1:98" ht="15.6" x14ac:dyDescent="0.3">
      <c r="A14" s="1"/>
      <c r="B14" s="42" t="s">
        <v>762</v>
      </c>
      <c r="C14" s="43"/>
      <c r="D14" s="43"/>
      <c r="E14" s="43">
        <v>26.118500000000001</v>
      </c>
      <c r="F14" s="43">
        <v>12.994999999999999</v>
      </c>
      <c r="G14" s="43"/>
      <c r="H14" s="43"/>
      <c r="I14" s="43"/>
      <c r="J14" s="43"/>
      <c r="K14" s="43"/>
      <c r="L14" s="43">
        <v>26.3095</v>
      </c>
      <c r="M14" s="43">
        <v>13.915800000000001</v>
      </c>
      <c r="N14" s="43">
        <v>13.74</v>
      </c>
      <c r="O14" s="43">
        <v>31.757999999999999</v>
      </c>
      <c r="P14" s="43"/>
      <c r="Q14" s="43"/>
      <c r="R14" s="43">
        <v>51.018000000000001</v>
      </c>
      <c r="S14" s="43"/>
      <c r="T14" s="43">
        <v>53.817799999999998</v>
      </c>
      <c r="U14" s="43"/>
      <c r="V14" s="43">
        <v>0.7</v>
      </c>
      <c r="W14" s="43"/>
      <c r="X14" s="43">
        <v>141.38813999999999</v>
      </c>
      <c r="Y14" s="43"/>
      <c r="Z14" s="43">
        <v>8.3243299999999998</v>
      </c>
      <c r="AA14" s="43"/>
      <c r="AB14" s="43"/>
      <c r="AC14" s="43">
        <v>16.13</v>
      </c>
      <c r="AD14" s="43"/>
      <c r="AE14" s="43"/>
      <c r="AF14" s="43">
        <v>2.5</v>
      </c>
      <c r="AG14" s="43"/>
      <c r="AH14" s="43">
        <v>5.4404000000000003</v>
      </c>
      <c r="AI14" s="43"/>
      <c r="AJ14" s="43">
        <v>5.0571900000000003</v>
      </c>
      <c r="AK14" s="43">
        <v>11.933</v>
      </c>
      <c r="AL14" s="43"/>
      <c r="AM14" s="43">
        <v>50.022089999999999</v>
      </c>
      <c r="AN14" s="43">
        <v>114.84706</v>
      </c>
      <c r="AO14" s="43">
        <v>26.7913</v>
      </c>
      <c r="AP14" s="43">
        <v>0.48</v>
      </c>
      <c r="AQ14" s="43">
        <v>166.85</v>
      </c>
      <c r="AR14" s="43"/>
      <c r="AS14" s="43">
        <v>36.555689999999998</v>
      </c>
      <c r="AT14" s="43">
        <v>33.148699999999998</v>
      </c>
      <c r="AU14" s="43"/>
      <c r="AV14" s="43">
        <v>191.49620999999999</v>
      </c>
      <c r="AW14" s="43">
        <v>31.475300000000001</v>
      </c>
      <c r="AX14" s="43"/>
      <c r="AY14" s="43">
        <v>0.41499000000000003</v>
      </c>
      <c r="AZ14" s="43"/>
      <c r="BA14" s="43">
        <v>2.6</v>
      </c>
      <c r="BB14" s="43"/>
      <c r="BC14" s="43">
        <v>70.334590000000006</v>
      </c>
      <c r="BD14" s="43"/>
      <c r="BE14" s="43">
        <v>12</v>
      </c>
      <c r="BF14" s="43"/>
      <c r="BG14" s="43"/>
      <c r="BH14" s="43"/>
      <c r="BI14" s="43">
        <v>9.4403100000000002</v>
      </c>
      <c r="BJ14" s="43"/>
      <c r="BK14" s="43"/>
      <c r="BL14" s="43"/>
      <c r="BM14" s="43">
        <v>6.5209999999999999</v>
      </c>
      <c r="BN14" s="43">
        <v>27.773</v>
      </c>
      <c r="BO14" s="43">
        <v>1.84</v>
      </c>
      <c r="BP14" s="43">
        <v>141.35720000000001</v>
      </c>
      <c r="BQ14" s="43"/>
      <c r="BR14" s="43">
        <v>5.1364000000000001</v>
      </c>
      <c r="BS14" s="43">
        <v>124.5913</v>
      </c>
      <c r="BT14" s="43">
        <v>12.167960000000001</v>
      </c>
      <c r="BU14" s="43"/>
      <c r="BV14" s="43"/>
      <c r="BW14" s="43">
        <v>4.0273599999999998</v>
      </c>
      <c r="BX14" s="43"/>
      <c r="BY14" s="43"/>
      <c r="BZ14" s="43">
        <v>90.553899999999999</v>
      </c>
      <c r="CA14" s="43">
        <v>24.919129999999999</v>
      </c>
      <c r="CB14" s="43"/>
      <c r="CC14" s="43">
        <v>0.58899999999999997</v>
      </c>
      <c r="CD14" s="43">
        <v>26.080190000000002</v>
      </c>
      <c r="CE14" s="43">
        <v>448.6712</v>
      </c>
      <c r="CF14" s="43"/>
      <c r="CG14" s="43">
        <v>152.5675</v>
      </c>
      <c r="CH14" s="43">
        <v>17.295839999999998</v>
      </c>
      <c r="CI14" s="43"/>
      <c r="CJ14" s="43"/>
      <c r="CK14" s="43">
        <v>18.038900000000002</v>
      </c>
      <c r="CL14" s="43">
        <v>4.63523</v>
      </c>
      <c r="CM14" s="43"/>
      <c r="CN14" s="43"/>
      <c r="CO14" s="43">
        <v>6.0249699999999997</v>
      </c>
      <c r="CP14" s="43">
        <v>282.02</v>
      </c>
      <c r="CQ14" s="43"/>
      <c r="CR14" s="43">
        <v>31.748999999999999</v>
      </c>
      <c r="CS14" s="43"/>
      <c r="CT14" s="43"/>
    </row>
    <row r="15" spans="1:98" ht="15.6" x14ac:dyDescent="0.3">
      <c r="A15" s="1"/>
      <c r="B15" s="42" t="s">
        <v>763</v>
      </c>
      <c r="C15" s="43"/>
      <c r="D15" s="43"/>
      <c r="E15" s="43">
        <v>26.702269999999999</v>
      </c>
      <c r="F15" s="43">
        <v>12.467000000000001</v>
      </c>
      <c r="G15" s="43"/>
      <c r="H15" s="43"/>
      <c r="I15" s="43"/>
      <c r="J15" s="43"/>
      <c r="K15" s="43"/>
      <c r="L15" s="43">
        <v>26.270399999999999</v>
      </c>
      <c r="M15" s="43">
        <v>13.971299999999999</v>
      </c>
      <c r="N15" s="43">
        <v>13.75</v>
      </c>
      <c r="O15" s="43">
        <v>31.89</v>
      </c>
      <c r="P15" s="43"/>
      <c r="Q15" s="43"/>
      <c r="R15" s="43">
        <v>51.41</v>
      </c>
      <c r="S15" s="43"/>
      <c r="T15" s="43">
        <v>43.254800000000003</v>
      </c>
      <c r="U15" s="43"/>
      <c r="V15" s="43">
        <v>0.7</v>
      </c>
      <c r="W15" s="43"/>
      <c r="X15" s="43">
        <v>121.41759999999999</v>
      </c>
      <c r="Y15" s="43"/>
      <c r="Z15" s="43">
        <v>8.1713299999999993</v>
      </c>
      <c r="AA15" s="43"/>
      <c r="AB15" s="43"/>
      <c r="AC15" s="43">
        <v>15.81</v>
      </c>
      <c r="AD15" s="43"/>
      <c r="AE15" s="43"/>
      <c r="AF15" s="43">
        <v>2.2999999999999998</v>
      </c>
      <c r="AG15" s="43"/>
      <c r="AH15" s="43">
        <v>1.4609000000000001</v>
      </c>
      <c r="AI15" s="43"/>
      <c r="AJ15" s="43">
        <v>5.19055</v>
      </c>
      <c r="AK15" s="43">
        <v>11.861000000000001</v>
      </c>
      <c r="AL15" s="43"/>
      <c r="AM15" s="43">
        <v>50.68629</v>
      </c>
      <c r="AN15" s="43">
        <v>116.01035</v>
      </c>
      <c r="AO15" s="43">
        <v>26.730599999999999</v>
      </c>
      <c r="AP15" s="43">
        <v>0.18</v>
      </c>
      <c r="AQ15" s="43">
        <v>164.66</v>
      </c>
      <c r="AR15" s="43"/>
      <c r="AS15" s="43">
        <v>37.234920000000002</v>
      </c>
      <c r="AT15" s="43">
        <v>32.916159999999998</v>
      </c>
      <c r="AU15" s="43"/>
      <c r="AV15" s="43">
        <v>191.25069999999999</v>
      </c>
      <c r="AW15" s="43">
        <v>30.371099999999998</v>
      </c>
      <c r="AX15" s="43"/>
      <c r="AY15" s="43">
        <v>0.27099000000000001</v>
      </c>
      <c r="AZ15" s="43"/>
      <c r="BA15" s="43">
        <v>2.6</v>
      </c>
      <c r="BB15" s="43"/>
      <c r="BC15" s="43">
        <v>70.100369999999998</v>
      </c>
      <c r="BD15" s="43"/>
      <c r="BE15" s="43">
        <v>12</v>
      </c>
      <c r="BF15" s="43"/>
      <c r="BG15" s="43"/>
      <c r="BH15" s="43"/>
      <c r="BI15" s="43">
        <v>9.3455200000000005</v>
      </c>
      <c r="BJ15" s="43"/>
      <c r="BK15" s="43"/>
      <c r="BL15" s="43"/>
      <c r="BM15" s="43">
        <v>6.3250000000000002</v>
      </c>
      <c r="BN15" s="43">
        <v>27.837</v>
      </c>
      <c r="BO15" s="43">
        <v>1.79</v>
      </c>
      <c r="BP15" s="43">
        <v>141.87472</v>
      </c>
      <c r="BQ15" s="43"/>
      <c r="BR15" s="43">
        <v>4.984</v>
      </c>
      <c r="BS15" s="43">
        <v>126.07138</v>
      </c>
      <c r="BT15" s="43">
        <v>12.3619</v>
      </c>
      <c r="BU15" s="43"/>
      <c r="BV15" s="43"/>
      <c r="BW15" s="43">
        <v>3.8865599999999998</v>
      </c>
      <c r="BX15" s="43"/>
      <c r="BY15" s="43"/>
      <c r="BZ15" s="43">
        <v>88.926100000000005</v>
      </c>
      <c r="CA15" s="43">
        <v>25.1035</v>
      </c>
      <c r="CB15" s="43"/>
      <c r="CC15" s="43">
        <v>0.60799999999999998</v>
      </c>
      <c r="CD15" s="43">
        <v>26.964079999999999</v>
      </c>
      <c r="CE15" s="43">
        <v>447.70170999999999</v>
      </c>
      <c r="CF15" s="43"/>
      <c r="CG15" s="43">
        <v>152.542</v>
      </c>
      <c r="CH15" s="43">
        <v>17.563839999999999</v>
      </c>
      <c r="CI15" s="43"/>
      <c r="CJ15" s="43"/>
      <c r="CK15" s="43">
        <v>17.9374</v>
      </c>
      <c r="CL15" s="43">
        <v>4.91838</v>
      </c>
      <c r="CM15" s="43"/>
      <c r="CN15" s="43"/>
      <c r="CO15" s="43">
        <v>5.8140000000000001</v>
      </c>
      <c r="CP15" s="43">
        <v>283.99</v>
      </c>
      <c r="CQ15" s="43"/>
      <c r="CR15" s="43">
        <v>31.905000000000001</v>
      </c>
      <c r="CS15" s="43"/>
      <c r="CT15" s="43"/>
    </row>
    <row r="16" spans="1:98" ht="15.6" x14ac:dyDescent="0.3">
      <c r="A16" s="1"/>
      <c r="B16" s="42" t="s">
        <v>764</v>
      </c>
      <c r="C16" s="43"/>
      <c r="D16" s="43"/>
      <c r="E16" s="43">
        <v>26.70382</v>
      </c>
      <c r="F16" s="43">
        <v>12.212999999999999</v>
      </c>
      <c r="G16" s="43"/>
      <c r="H16" s="43"/>
      <c r="I16" s="43"/>
      <c r="J16" s="43"/>
      <c r="K16" s="43"/>
      <c r="L16" s="43">
        <v>26.402999999999999</v>
      </c>
      <c r="M16" s="43">
        <v>14.909599999999999</v>
      </c>
      <c r="N16" s="43">
        <v>13.46</v>
      </c>
      <c r="O16" s="43">
        <v>31.994</v>
      </c>
      <c r="P16" s="43"/>
      <c r="Q16" s="43"/>
      <c r="R16" s="43">
        <v>51.347000000000001</v>
      </c>
      <c r="S16" s="43"/>
      <c r="T16" s="43">
        <v>48.000700000000002</v>
      </c>
      <c r="U16" s="43"/>
      <c r="V16" s="43">
        <v>0.7</v>
      </c>
      <c r="W16" s="43"/>
      <c r="X16" s="43">
        <v>88.200299999999999</v>
      </c>
      <c r="Y16" s="43"/>
      <c r="Z16" s="43">
        <v>8.32517</v>
      </c>
      <c r="AA16" s="43"/>
      <c r="AB16" s="43"/>
      <c r="AC16" s="43">
        <v>15.32</v>
      </c>
      <c r="AD16" s="43"/>
      <c r="AE16" s="43"/>
      <c r="AF16" s="43">
        <v>5.6</v>
      </c>
      <c r="AG16" s="43"/>
      <c r="AH16" s="43">
        <v>3.3879000000000001</v>
      </c>
      <c r="AI16" s="43"/>
      <c r="AJ16" s="43">
        <v>5.2815200000000004</v>
      </c>
      <c r="AK16" s="43">
        <v>11.8</v>
      </c>
      <c r="AL16" s="43"/>
      <c r="AM16" s="43">
        <v>51.255710000000001</v>
      </c>
      <c r="AN16" s="43">
        <v>112.64143</v>
      </c>
      <c r="AO16" s="43">
        <v>26.3413</v>
      </c>
      <c r="AP16" s="43">
        <v>1.65</v>
      </c>
      <c r="AQ16" s="43">
        <v>165.46</v>
      </c>
      <c r="AR16" s="43"/>
      <c r="AS16" s="43">
        <v>37.008560000000003</v>
      </c>
      <c r="AT16" s="43">
        <v>33.027340000000002</v>
      </c>
      <c r="AU16" s="43"/>
      <c r="AV16" s="43">
        <v>191.09539000000001</v>
      </c>
      <c r="AW16" s="43">
        <v>30.236999999999998</v>
      </c>
      <c r="AX16" s="43"/>
      <c r="AY16" s="43">
        <v>0.33857999999999999</v>
      </c>
      <c r="AZ16" s="43"/>
      <c r="BA16" s="43">
        <v>2.5</v>
      </c>
      <c r="BB16" s="43"/>
      <c r="BC16" s="43">
        <v>70.093959999999996</v>
      </c>
      <c r="BD16" s="43"/>
      <c r="BE16" s="43">
        <v>12</v>
      </c>
      <c r="BF16" s="43"/>
      <c r="BG16" s="43"/>
      <c r="BH16" s="43"/>
      <c r="BI16" s="43">
        <v>9.5012000000000008</v>
      </c>
      <c r="BJ16" s="43"/>
      <c r="BK16" s="43"/>
      <c r="BL16" s="43"/>
      <c r="BM16" s="43">
        <v>6.4210000000000003</v>
      </c>
      <c r="BN16" s="43">
        <v>27.904</v>
      </c>
      <c r="BO16" s="43">
        <v>1.75</v>
      </c>
      <c r="BP16" s="43">
        <v>143.08450999999999</v>
      </c>
      <c r="BQ16" s="43"/>
      <c r="BR16" s="43">
        <v>4.6063999999999998</v>
      </c>
      <c r="BS16" s="43">
        <v>125.77229</v>
      </c>
      <c r="BT16" s="43">
        <v>11.57616</v>
      </c>
      <c r="BU16" s="43"/>
      <c r="BV16" s="43"/>
      <c r="BW16" s="43">
        <v>3.9036599999999999</v>
      </c>
      <c r="BX16" s="43"/>
      <c r="BY16" s="43"/>
      <c r="BZ16" s="43">
        <v>88.244399999999999</v>
      </c>
      <c r="CA16" s="43">
        <v>25.02901</v>
      </c>
      <c r="CB16" s="43"/>
      <c r="CC16" s="43">
        <v>0.61199999999999999</v>
      </c>
      <c r="CD16" s="43">
        <v>25.03801</v>
      </c>
      <c r="CE16" s="43">
        <v>449.84550999999999</v>
      </c>
      <c r="CF16" s="43"/>
      <c r="CG16" s="43">
        <v>153.22210000000001</v>
      </c>
      <c r="CH16" s="43">
        <v>17.723330000000001</v>
      </c>
      <c r="CI16" s="43"/>
      <c r="CJ16" s="43"/>
      <c r="CK16" s="43">
        <v>17.3613</v>
      </c>
      <c r="CL16" s="43">
        <v>4.9383999999999997</v>
      </c>
      <c r="CM16" s="43"/>
      <c r="CN16" s="43"/>
      <c r="CO16" s="43">
        <v>6.7999299999999998</v>
      </c>
      <c r="CP16" s="43">
        <v>289.16000000000003</v>
      </c>
      <c r="CQ16" s="43"/>
      <c r="CR16" s="43">
        <v>33.659999999999997</v>
      </c>
      <c r="CS16" s="43"/>
      <c r="CT16" s="43"/>
    </row>
    <row r="17" spans="1:98" ht="15.6" x14ac:dyDescent="0.3">
      <c r="A17" s="1"/>
      <c r="B17" s="42" t="s">
        <v>765</v>
      </c>
      <c r="C17" s="43"/>
      <c r="D17" s="43"/>
      <c r="E17" s="43">
        <v>26.899920000000002</v>
      </c>
      <c r="F17" s="43">
        <v>12.151</v>
      </c>
      <c r="G17" s="43"/>
      <c r="H17" s="43"/>
      <c r="I17" s="43"/>
      <c r="J17" s="43"/>
      <c r="K17" s="43"/>
      <c r="L17" s="43">
        <v>26.781400000000001</v>
      </c>
      <c r="M17" s="43">
        <v>15.0108</v>
      </c>
      <c r="N17" s="43">
        <v>12.11</v>
      </c>
      <c r="O17" s="43">
        <v>32.161999999999999</v>
      </c>
      <c r="P17" s="43"/>
      <c r="Q17" s="43"/>
      <c r="R17" s="43">
        <v>51.212000000000003</v>
      </c>
      <c r="S17" s="43"/>
      <c r="T17" s="43">
        <v>34.561199999999999</v>
      </c>
      <c r="U17" s="43"/>
      <c r="V17" s="43">
        <v>0.7</v>
      </c>
      <c r="W17" s="43"/>
      <c r="X17" s="43">
        <v>131.67294999999999</v>
      </c>
      <c r="Y17" s="43"/>
      <c r="Z17" s="43">
        <v>8.3563799999999997</v>
      </c>
      <c r="AA17" s="43"/>
      <c r="AB17" s="43"/>
      <c r="AC17" s="43">
        <v>15.38</v>
      </c>
      <c r="AD17" s="43"/>
      <c r="AE17" s="43"/>
      <c r="AF17" s="43">
        <v>6.7</v>
      </c>
      <c r="AG17" s="43"/>
      <c r="AH17" s="43">
        <v>2.8679999999999999</v>
      </c>
      <c r="AI17" s="43"/>
      <c r="AJ17" s="43">
        <v>5.03627</v>
      </c>
      <c r="AK17" s="43">
        <v>11.848000000000001</v>
      </c>
      <c r="AL17" s="43"/>
      <c r="AM17" s="43">
        <v>51.569839999999999</v>
      </c>
      <c r="AN17" s="43">
        <v>115.83709</v>
      </c>
      <c r="AO17" s="43">
        <v>27.2607</v>
      </c>
      <c r="AP17" s="43">
        <v>2.1</v>
      </c>
      <c r="AQ17" s="43">
        <v>166.89</v>
      </c>
      <c r="AR17" s="43"/>
      <c r="AS17" s="43">
        <v>36.003079999999997</v>
      </c>
      <c r="AT17" s="43">
        <v>31.777149999999999</v>
      </c>
      <c r="AU17" s="43"/>
      <c r="AV17" s="43">
        <v>191.95874000000001</v>
      </c>
      <c r="AW17" s="43">
        <v>30.583400000000001</v>
      </c>
      <c r="AX17" s="43"/>
      <c r="AY17" s="43">
        <v>0.32773999999999998</v>
      </c>
      <c r="AZ17" s="43"/>
      <c r="BA17" s="43">
        <v>2.4</v>
      </c>
      <c r="BB17" s="43"/>
      <c r="BC17" s="43">
        <v>70.085120000000003</v>
      </c>
      <c r="BD17" s="43"/>
      <c r="BE17" s="43">
        <v>12</v>
      </c>
      <c r="BF17" s="43"/>
      <c r="BG17" s="43"/>
      <c r="BH17" s="43"/>
      <c r="BI17" s="43">
        <v>9.1866500000000002</v>
      </c>
      <c r="BJ17" s="43"/>
      <c r="BK17" s="43"/>
      <c r="BL17" s="43"/>
      <c r="BM17" s="43">
        <v>6.532</v>
      </c>
      <c r="BN17" s="43">
        <v>30.16</v>
      </c>
      <c r="BO17" s="43">
        <v>1.67</v>
      </c>
      <c r="BP17" s="43">
        <v>142.75597999999999</v>
      </c>
      <c r="BQ17" s="43"/>
      <c r="BR17" s="43">
        <v>4.6581000000000001</v>
      </c>
      <c r="BS17" s="43">
        <v>123.46948999999999</v>
      </c>
      <c r="BT17" s="43">
        <v>11.891500000000001</v>
      </c>
      <c r="BU17" s="43"/>
      <c r="BV17" s="43"/>
      <c r="BW17" s="43">
        <v>4.3754099999999996</v>
      </c>
      <c r="BX17" s="43"/>
      <c r="BY17" s="43"/>
      <c r="BZ17" s="43">
        <v>87.724800000000002</v>
      </c>
      <c r="CA17" s="43">
        <v>24.867650000000001</v>
      </c>
      <c r="CB17" s="43"/>
      <c r="CC17" s="43">
        <v>0.63800000000000001</v>
      </c>
      <c r="CD17" s="43">
        <v>24.587050000000001</v>
      </c>
      <c r="CE17" s="43">
        <v>439.90532999999999</v>
      </c>
      <c r="CF17" s="43"/>
      <c r="CG17" s="43">
        <v>148.8092</v>
      </c>
      <c r="CH17" s="43">
        <v>17.356670000000001</v>
      </c>
      <c r="CI17" s="43"/>
      <c r="CJ17" s="43"/>
      <c r="CK17" s="43">
        <v>16.444299999999998</v>
      </c>
      <c r="CL17" s="43">
        <v>4.98719</v>
      </c>
      <c r="CM17" s="43"/>
      <c r="CN17" s="43"/>
      <c r="CO17" s="43">
        <v>6.7019700000000002</v>
      </c>
      <c r="CP17" s="43">
        <v>291.64</v>
      </c>
      <c r="CQ17" s="43"/>
      <c r="CR17" s="43">
        <v>25.324999999999999</v>
      </c>
      <c r="CS17" s="43"/>
      <c r="CT17" s="43"/>
    </row>
    <row r="18" spans="1:98" ht="15.6" x14ac:dyDescent="0.3">
      <c r="A18" s="1"/>
      <c r="B18" s="42" t="s">
        <v>766</v>
      </c>
      <c r="C18" s="43"/>
      <c r="D18" s="43"/>
      <c r="E18" s="43">
        <v>26.85061</v>
      </c>
      <c r="F18" s="43">
        <v>10.819000000000001</v>
      </c>
      <c r="G18" s="43"/>
      <c r="H18" s="43"/>
      <c r="I18" s="43"/>
      <c r="J18" s="43"/>
      <c r="K18" s="43"/>
      <c r="L18" s="43">
        <v>27.406199999999998</v>
      </c>
      <c r="M18" s="43">
        <v>15.3871</v>
      </c>
      <c r="N18" s="43">
        <v>13.72</v>
      </c>
      <c r="O18" s="43">
        <v>33.531999999999996</v>
      </c>
      <c r="P18" s="43"/>
      <c r="Q18" s="43"/>
      <c r="R18" s="43">
        <v>51.006999999999998</v>
      </c>
      <c r="S18" s="43"/>
      <c r="T18" s="43">
        <v>39.106200000000001</v>
      </c>
      <c r="U18" s="43"/>
      <c r="V18" s="43">
        <v>0.7</v>
      </c>
      <c r="W18" s="43"/>
      <c r="X18" s="43">
        <v>150.0727</v>
      </c>
      <c r="Y18" s="43"/>
      <c r="Z18" s="43">
        <v>7.7775699999999999</v>
      </c>
      <c r="AA18" s="43"/>
      <c r="AB18" s="43"/>
      <c r="AC18" s="43">
        <v>15.67</v>
      </c>
      <c r="AD18" s="43"/>
      <c r="AE18" s="43"/>
      <c r="AF18" s="43">
        <v>2</v>
      </c>
      <c r="AG18" s="43"/>
      <c r="AH18" s="43">
        <v>5.0881999999999996</v>
      </c>
      <c r="AI18" s="43"/>
      <c r="AJ18" s="43">
        <v>5.0886500000000003</v>
      </c>
      <c r="AK18" s="43">
        <v>11.952999999999999</v>
      </c>
      <c r="AL18" s="43"/>
      <c r="AM18" s="43">
        <v>50.992049999999999</v>
      </c>
      <c r="AN18" s="43">
        <v>114.95483</v>
      </c>
      <c r="AO18" s="43">
        <v>26.499300000000002</v>
      </c>
      <c r="AP18" s="43">
        <v>1.93</v>
      </c>
      <c r="AQ18" s="43">
        <v>171.36</v>
      </c>
      <c r="AR18" s="43"/>
      <c r="AS18" s="43">
        <v>35.753869999999999</v>
      </c>
      <c r="AT18" s="43">
        <v>32.400019999999998</v>
      </c>
      <c r="AU18" s="43"/>
      <c r="AV18" s="43">
        <v>191.15906000000001</v>
      </c>
      <c r="AW18" s="43">
        <v>28.623999999999999</v>
      </c>
      <c r="AX18" s="43"/>
      <c r="AY18" s="43">
        <v>0.31464999999999999</v>
      </c>
      <c r="AZ18" s="43"/>
      <c r="BA18" s="43">
        <v>2.5</v>
      </c>
      <c r="BB18" s="43"/>
      <c r="BC18" s="43">
        <v>63.500309999999999</v>
      </c>
      <c r="BD18" s="43"/>
      <c r="BE18" s="43">
        <v>12</v>
      </c>
      <c r="BF18" s="43"/>
      <c r="BG18" s="43"/>
      <c r="BH18" s="43"/>
      <c r="BI18" s="43">
        <v>9.3993900000000004</v>
      </c>
      <c r="BJ18" s="43"/>
      <c r="BK18" s="43"/>
      <c r="BL18" s="43"/>
      <c r="BM18" s="43">
        <v>6.5309999999999997</v>
      </c>
      <c r="BN18" s="43">
        <v>32.442</v>
      </c>
      <c r="BO18" s="43">
        <v>1.73</v>
      </c>
      <c r="BP18" s="43">
        <v>142.61723000000001</v>
      </c>
      <c r="BQ18" s="43"/>
      <c r="BR18" s="43">
        <v>4.8403</v>
      </c>
      <c r="BS18" s="43">
        <v>123.3596</v>
      </c>
      <c r="BT18" s="43">
        <v>11.2644</v>
      </c>
      <c r="BU18" s="43"/>
      <c r="BV18" s="43"/>
      <c r="BW18" s="43">
        <v>3.85894</v>
      </c>
      <c r="BX18" s="43"/>
      <c r="BY18" s="43"/>
      <c r="BZ18" s="43">
        <v>86.7654</v>
      </c>
      <c r="CA18" s="43">
        <v>24.881910000000001</v>
      </c>
      <c r="CB18" s="43"/>
      <c r="CC18" s="43">
        <v>0.56299999999999994</v>
      </c>
      <c r="CD18" s="43">
        <v>24.824649999999998</v>
      </c>
      <c r="CE18" s="43">
        <v>445.56384000000003</v>
      </c>
      <c r="CF18" s="43"/>
      <c r="CG18" s="43">
        <v>153.9485</v>
      </c>
      <c r="CH18" s="43">
        <v>17.60061</v>
      </c>
      <c r="CI18" s="43"/>
      <c r="CJ18" s="43"/>
      <c r="CK18" s="43">
        <v>16.578900000000001</v>
      </c>
      <c r="CL18" s="43">
        <v>5.0753199999999996</v>
      </c>
      <c r="CM18" s="43"/>
      <c r="CN18" s="43"/>
      <c r="CO18" s="43">
        <v>6.0854200000000001</v>
      </c>
      <c r="CP18" s="43">
        <v>292.05</v>
      </c>
      <c r="CQ18" s="43"/>
      <c r="CR18" s="43">
        <v>21.498000000000001</v>
      </c>
      <c r="CS18" s="43"/>
      <c r="CT18" s="43"/>
    </row>
    <row r="19" spans="1:98" ht="15.6" x14ac:dyDescent="0.3">
      <c r="A19" s="1"/>
      <c r="B19" s="42" t="s">
        <v>767</v>
      </c>
      <c r="C19" s="43"/>
      <c r="D19" s="43"/>
      <c r="E19" s="43">
        <v>27.704820000000002</v>
      </c>
      <c r="F19" s="43">
        <v>10.536</v>
      </c>
      <c r="G19" s="43"/>
      <c r="H19" s="43"/>
      <c r="I19" s="43"/>
      <c r="J19" s="43"/>
      <c r="K19" s="43"/>
      <c r="L19" s="43">
        <v>26.811</v>
      </c>
      <c r="M19" s="43">
        <v>14.8727</v>
      </c>
      <c r="N19" s="43">
        <v>13.58</v>
      </c>
      <c r="O19" s="43">
        <v>33.5</v>
      </c>
      <c r="P19" s="43"/>
      <c r="Q19" s="43"/>
      <c r="R19" s="43">
        <v>51.731000000000002</v>
      </c>
      <c r="S19" s="43"/>
      <c r="T19" s="43">
        <v>47.722099999999998</v>
      </c>
      <c r="U19" s="43"/>
      <c r="V19" s="43">
        <v>0.7</v>
      </c>
      <c r="W19" s="43"/>
      <c r="X19" s="43">
        <v>128.35937999999999</v>
      </c>
      <c r="Y19" s="43"/>
      <c r="Z19" s="43">
        <v>7.7335200000000004</v>
      </c>
      <c r="AA19" s="43"/>
      <c r="AB19" s="43"/>
      <c r="AC19" s="43">
        <v>15.61</v>
      </c>
      <c r="AD19" s="43"/>
      <c r="AE19" s="43"/>
      <c r="AF19" s="43">
        <v>2.2000000000000002</v>
      </c>
      <c r="AG19" s="43"/>
      <c r="AH19" s="43">
        <v>5.3188000000000004</v>
      </c>
      <c r="AI19" s="43"/>
      <c r="AJ19" s="43">
        <v>5.1020799999999999</v>
      </c>
      <c r="AK19" s="43">
        <v>11.984999999999999</v>
      </c>
      <c r="AL19" s="43"/>
      <c r="AM19" s="43">
        <v>50.583019999999998</v>
      </c>
      <c r="AN19" s="43">
        <v>116.76535</v>
      </c>
      <c r="AO19" s="43">
        <v>21.1694</v>
      </c>
      <c r="AP19" s="43">
        <v>1.54</v>
      </c>
      <c r="AQ19" s="43">
        <v>171.2</v>
      </c>
      <c r="AR19" s="43"/>
      <c r="AS19" s="43">
        <v>34.073459999999997</v>
      </c>
      <c r="AT19" s="43">
        <v>31.393650000000001</v>
      </c>
      <c r="AU19" s="43"/>
      <c r="AV19" s="43">
        <v>191.06926000000001</v>
      </c>
      <c r="AW19" s="43">
        <v>28.318300000000001</v>
      </c>
      <c r="AX19" s="43"/>
      <c r="AY19" s="43">
        <v>0.31067</v>
      </c>
      <c r="AZ19" s="43"/>
      <c r="BA19" s="43">
        <v>2.4</v>
      </c>
      <c r="BB19" s="43"/>
      <c r="BC19" s="43">
        <v>58.495899999999999</v>
      </c>
      <c r="BD19" s="43"/>
      <c r="BE19" s="43">
        <v>12</v>
      </c>
      <c r="BF19" s="43"/>
      <c r="BG19" s="43"/>
      <c r="BH19" s="43"/>
      <c r="BI19" s="43">
        <v>9.5300899999999995</v>
      </c>
      <c r="BJ19" s="43"/>
      <c r="BK19" s="43"/>
      <c r="BL19" s="43"/>
      <c r="BM19" s="43">
        <v>6.3209999999999997</v>
      </c>
      <c r="BN19" s="43">
        <v>31.811</v>
      </c>
      <c r="BO19" s="43">
        <v>1.61</v>
      </c>
      <c r="BP19" s="43">
        <v>141.37665999999999</v>
      </c>
      <c r="BQ19" s="43"/>
      <c r="BR19" s="43">
        <v>4.7732000000000001</v>
      </c>
      <c r="BS19" s="43">
        <v>125.37199</v>
      </c>
      <c r="BT19" s="43">
        <v>10.747310000000001</v>
      </c>
      <c r="BU19" s="43"/>
      <c r="BV19" s="43"/>
      <c r="BW19" s="43">
        <v>3.6508500000000002</v>
      </c>
      <c r="BX19" s="43"/>
      <c r="BY19" s="43"/>
      <c r="BZ19" s="43">
        <v>87.322400000000002</v>
      </c>
      <c r="CA19" s="43">
        <v>25.081060000000001</v>
      </c>
      <c r="CB19" s="43"/>
      <c r="CC19" s="43">
        <v>0.63900000000000001</v>
      </c>
      <c r="CD19" s="43">
        <v>23.84413</v>
      </c>
      <c r="CE19" s="43">
        <v>453.61525999999998</v>
      </c>
      <c r="CF19" s="43"/>
      <c r="CG19" s="43">
        <v>155.31129999999999</v>
      </c>
      <c r="CH19" s="43">
        <v>17.46791</v>
      </c>
      <c r="CI19" s="43"/>
      <c r="CJ19" s="43"/>
      <c r="CK19" s="43">
        <v>16.3598</v>
      </c>
      <c r="CL19" s="43">
        <v>4.7624199999999997</v>
      </c>
      <c r="CM19" s="43"/>
      <c r="CN19" s="43"/>
      <c r="CO19" s="43">
        <v>5.3881899999999998</v>
      </c>
      <c r="CP19" s="43">
        <v>289.69</v>
      </c>
      <c r="CQ19" s="43"/>
      <c r="CR19" s="43">
        <v>22.013999999999999</v>
      </c>
      <c r="CS19" s="43"/>
      <c r="CT19" s="43"/>
    </row>
    <row r="20" spans="1:98" ht="15.6" x14ac:dyDescent="0.3">
      <c r="A20" s="1"/>
      <c r="B20" s="42" t="s">
        <v>768</v>
      </c>
      <c r="C20" s="43"/>
      <c r="D20" s="43"/>
      <c r="E20" s="43">
        <v>27.95356</v>
      </c>
      <c r="F20" s="43">
        <v>9.86</v>
      </c>
      <c r="G20" s="43"/>
      <c r="H20" s="43"/>
      <c r="I20" s="43"/>
      <c r="J20" s="43"/>
      <c r="K20" s="43"/>
      <c r="L20" s="43">
        <v>27.331099999999999</v>
      </c>
      <c r="M20" s="43">
        <v>13.717700000000001</v>
      </c>
      <c r="N20" s="43">
        <v>13.72</v>
      </c>
      <c r="O20" s="43">
        <v>33.021999999999998</v>
      </c>
      <c r="P20" s="43"/>
      <c r="Q20" s="43"/>
      <c r="R20" s="43">
        <v>50.715000000000003</v>
      </c>
      <c r="S20" s="43"/>
      <c r="T20" s="43">
        <v>53.095199999999998</v>
      </c>
      <c r="U20" s="43"/>
      <c r="V20" s="43">
        <v>0.7</v>
      </c>
      <c r="W20" s="43"/>
      <c r="X20" s="43">
        <v>108.23415</v>
      </c>
      <c r="Y20" s="43"/>
      <c r="Z20" s="43">
        <v>7.7791100000000002</v>
      </c>
      <c r="AA20" s="43"/>
      <c r="AB20" s="43"/>
      <c r="AC20" s="43">
        <v>14.5</v>
      </c>
      <c r="AD20" s="43"/>
      <c r="AE20" s="43"/>
      <c r="AF20" s="43">
        <v>4.5</v>
      </c>
      <c r="AG20" s="43"/>
      <c r="AH20" s="43">
        <v>6.9248000000000003</v>
      </c>
      <c r="AI20" s="43"/>
      <c r="AJ20" s="43">
        <v>5.0694299999999997</v>
      </c>
      <c r="AK20" s="43">
        <v>11.531000000000001</v>
      </c>
      <c r="AL20" s="43"/>
      <c r="AM20" s="43">
        <v>50.158990000000003</v>
      </c>
      <c r="AN20" s="43">
        <v>111.729</v>
      </c>
      <c r="AO20" s="43">
        <v>21.2776</v>
      </c>
      <c r="AP20" s="43">
        <v>0.55000000000000004</v>
      </c>
      <c r="AQ20" s="43">
        <v>168.61</v>
      </c>
      <c r="AR20" s="43"/>
      <c r="AS20" s="43">
        <v>33.468380000000003</v>
      </c>
      <c r="AT20" s="43">
        <v>32.494700000000002</v>
      </c>
      <c r="AU20" s="43"/>
      <c r="AV20" s="43">
        <v>188.77895000000001</v>
      </c>
      <c r="AW20" s="43">
        <v>28.106400000000001</v>
      </c>
      <c r="AX20" s="43"/>
      <c r="AY20" s="43">
        <v>0.32591999999999999</v>
      </c>
      <c r="AZ20" s="43"/>
      <c r="BA20" s="43">
        <v>2.4</v>
      </c>
      <c r="BB20" s="43"/>
      <c r="BC20" s="43">
        <v>58.401110000000003</v>
      </c>
      <c r="BD20" s="43"/>
      <c r="BE20" s="43">
        <v>12</v>
      </c>
      <c r="BF20" s="43"/>
      <c r="BG20" s="43"/>
      <c r="BH20" s="43"/>
      <c r="BI20" s="43">
        <v>9.2697400000000005</v>
      </c>
      <c r="BJ20" s="43"/>
      <c r="BK20" s="43"/>
      <c r="BL20" s="43"/>
      <c r="BM20" s="43">
        <v>6.3250000000000002</v>
      </c>
      <c r="BN20" s="43">
        <v>24.821999999999999</v>
      </c>
      <c r="BO20" s="43">
        <v>1.99</v>
      </c>
      <c r="BP20" s="43">
        <v>46.320959999999999</v>
      </c>
      <c r="BQ20" s="43"/>
      <c r="BR20" s="43">
        <v>4.6566000000000001</v>
      </c>
      <c r="BS20" s="43">
        <v>121.32997</v>
      </c>
      <c r="BT20" s="43">
        <v>9.9399200000000008</v>
      </c>
      <c r="BU20" s="43"/>
      <c r="BV20" s="43"/>
      <c r="BW20" s="43">
        <v>3.6075599999999999</v>
      </c>
      <c r="BX20" s="43"/>
      <c r="BY20" s="43"/>
      <c r="BZ20" s="43">
        <v>87.776499999999999</v>
      </c>
      <c r="CA20" s="43">
        <v>24.97214</v>
      </c>
      <c r="CB20" s="43"/>
      <c r="CC20" s="43">
        <v>0.629</v>
      </c>
      <c r="CD20" s="43">
        <v>22.550560000000001</v>
      </c>
      <c r="CE20" s="43">
        <v>453.17736000000002</v>
      </c>
      <c r="CF20" s="43"/>
      <c r="CG20" s="43">
        <v>144.5693</v>
      </c>
      <c r="CH20" s="43">
        <v>17.0655</v>
      </c>
      <c r="CI20" s="43"/>
      <c r="CJ20" s="43"/>
      <c r="CK20" s="43">
        <v>15.4236</v>
      </c>
      <c r="CL20" s="43">
        <v>4.6521400000000002</v>
      </c>
      <c r="CM20" s="43"/>
      <c r="CN20" s="43"/>
      <c r="CO20" s="43">
        <v>4.5481600000000002</v>
      </c>
      <c r="CP20" s="43">
        <v>292.10000000000002</v>
      </c>
      <c r="CQ20" s="43"/>
      <c r="CR20" s="43">
        <v>23.545000000000002</v>
      </c>
      <c r="CS20" s="43"/>
      <c r="CT20" s="43"/>
    </row>
    <row r="21" spans="1:98" ht="15.6" x14ac:dyDescent="0.3">
      <c r="A21" s="1"/>
      <c r="B21" s="42" t="s">
        <v>769</v>
      </c>
      <c r="C21" s="43"/>
      <c r="D21" s="43"/>
      <c r="E21" s="43">
        <v>27.59807</v>
      </c>
      <c r="F21" s="43">
        <v>8.9190000000000005</v>
      </c>
      <c r="G21" s="43"/>
      <c r="H21" s="43"/>
      <c r="I21" s="43"/>
      <c r="J21" s="43"/>
      <c r="K21" s="43"/>
      <c r="L21" s="43">
        <v>27.4923</v>
      </c>
      <c r="M21" s="43">
        <v>11.517099999999999</v>
      </c>
      <c r="N21" s="43">
        <v>13.8</v>
      </c>
      <c r="O21" s="43">
        <v>32.991999999999997</v>
      </c>
      <c r="P21" s="43"/>
      <c r="Q21" s="43"/>
      <c r="R21" s="43">
        <v>50.9</v>
      </c>
      <c r="S21" s="43"/>
      <c r="T21" s="43">
        <v>44.507100000000001</v>
      </c>
      <c r="U21" s="43"/>
      <c r="V21" s="43">
        <v>0.7</v>
      </c>
      <c r="W21" s="43"/>
      <c r="X21" s="43">
        <v>136.89429999999999</v>
      </c>
      <c r="Y21" s="43"/>
      <c r="Z21" s="43">
        <v>7.8747699999999998</v>
      </c>
      <c r="AA21" s="43"/>
      <c r="AB21" s="43"/>
      <c r="AC21" s="43">
        <v>14.34</v>
      </c>
      <c r="AD21" s="43"/>
      <c r="AE21" s="43"/>
      <c r="AF21" s="43">
        <v>6.4</v>
      </c>
      <c r="AG21" s="43"/>
      <c r="AH21" s="43">
        <v>4.6182999999999996</v>
      </c>
      <c r="AI21" s="43"/>
      <c r="AJ21" s="43">
        <v>4.9555300000000004</v>
      </c>
      <c r="AK21" s="43">
        <v>11.473000000000001</v>
      </c>
      <c r="AL21" s="43"/>
      <c r="AM21" s="43">
        <v>44.974649999999997</v>
      </c>
      <c r="AN21" s="43">
        <v>110.18447999999999</v>
      </c>
      <c r="AO21" s="43">
        <v>21.246300000000002</v>
      </c>
      <c r="AP21" s="43">
        <v>0.91</v>
      </c>
      <c r="AQ21" s="43">
        <v>165.95</v>
      </c>
      <c r="AR21" s="43"/>
      <c r="AS21" s="43">
        <v>30.62116</v>
      </c>
      <c r="AT21" s="43">
        <v>33.704839999999997</v>
      </c>
      <c r="AU21" s="43"/>
      <c r="AV21" s="43">
        <v>187.93018000000001</v>
      </c>
      <c r="AW21" s="43">
        <v>27.8322</v>
      </c>
      <c r="AX21" s="43"/>
      <c r="AY21" s="43">
        <v>0.25184000000000001</v>
      </c>
      <c r="AZ21" s="43"/>
      <c r="BA21" s="43">
        <v>2.2999999999999998</v>
      </c>
      <c r="BB21" s="43"/>
      <c r="BC21" s="43">
        <v>58.123339999999999</v>
      </c>
      <c r="BD21" s="43"/>
      <c r="BE21" s="43">
        <v>12</v>
      </c>
      <c r="BF21" s="43"/>
      <c r="BG21" s="43"/>
      <c r="BH21" s="43"/>
      <c r="BI21" s="43">
        <v>9.1921099999999996</v>
      </c>
      <c r="BJ21" s="43"/>
      <c r="BK21" s="43"/>
      <c r="BL21" s="43"/>
      <c r="BM21" s="43">
        <v>6.2130000000000001</v>
      </c>
      <c r="BN21" s="43">
        <v>24.376000000000001</v>
      </c>
      <c r="BO21" s="43">
        <v>2.08</v>
      </c>
      <c r="BP21" s="43">
        <v>68.631479999999996</v>
      </c>
      <c r="BQ21" s="43"/>
      <c r="BR21" s="43">
        <v>4.6165000000000003</v>
      </c>
      <c r="BS21" s="43">
        <v>116.92094</v>
      </c>
      <c r="BT21" s="43">
        <v>9.0665300000000002</v>
      </c>
      <c r="BU21" s="43"/>
      <c r="BV21" s="43"/>
      <c r="BW21" s="43">
        <v>3.8024800000000001</v>
      </c>
      <c r="BX21" s="43"/>
      <c r="BY21" s="43"/>
      <c r="BZ21" s="43">
        <v>89.615399999999994</v>
      </c>
      <c r="CA21" s="43">
        <v>24.94744</v>
      </c>
      <c r="CB21" s="43"/>
      <c r="CC21" s="43">
        <v>0.61</v>
      </c>
      <c r="CD21" s="43">
        <v>22.002790000000001</v>
      </c>
      <c r="CE21" s="43">
        <v>448.58632</v>
      </c>
      <c r="CF21" s="43"/>
      <c r="CG21" s="43">
        <v>151.3905</v>
      </c>
      <c r="CH21" s="43">
        <v>16.705590000000001</v>
      </c>
      <c r="CI21" s="43"/>
      <c r="CJ21" s="43"/>
      <c r="CK21" s="43">
        <v>15.2851</v>
      </c>
      <c r="CL21" s="43">
        <v>4.63096</v>
      </c>
      <c r="CM21" s="43"/>
      <c r="CN21" s="43"/>
      <c r="CO21" s="43">
        <v>6.34741</v>
      </c>
      <c r="CP21" s="43">
        <v>282.73</v>
      </c>
      <c r="CQ21" s="43"/>
      <c r="CR21" s="43">
        <v>26.513000000000002</v>
      </c>
      <c r="CS21" s="43"/>
      <c r="CT21" s="43"/>
    </row>
    <row r="22" spans="1:98" ht="15.6" x14ac:dyDescent="0.3">
      <c r="A22" s="1"/>
      <c r="B22" s="42" t="s">
        <v>770</v>
      </c>
      <c r="C22" s="43"/>
      <c r="D22" s="43"/>
      <c r="E22" s="43">
        <v>33.012349999999998</v>
      </c>
      <c r="F22" s="43">
        <v>9.2780000000000005</v>
      </c>
      <c r="G22" s="43"/>
      <c r="H22" s="43"/>
      <c r="I22" s="43"/>
      <c r="J22" s="43"/>
      <c r="K22" s="43"/>
      <c r="L22" s="43">
        <v>27.189599999999999</v>
      </c>
      <c r="M22" s="43">
        <v>11.020899999999999</v>
      </c>
      <c r="N22" s="43">
        <v>13.7</v>
      </c>
      <c r="O22" s="43">
        <v>32.384</v>
      </c>
      <c r="P22" s="43"/>
      <c r="Q22" s="43"/>
      <c r="R22" s="43">
        <v>51.088999999999999</v>
      </c>
      <c r="S22" s="43"/>
      <c r="T22" s="43">
        <v>17.534700000000001</v>
      </c>
      <c r="U22" s="43"/>
      <c r="V22" s="43">
        <v>0.7</v>
      </c>
      <c r="W22" s="43"/>
      <c r="X22" s="43">
        <v>138.82538</v>
      </c>
      <c r="Y22" s="43"/>
      <c r="Z22" s="43">
        <v>7.7176499999999999</v>
      </c>
      <c r="AA22" s="43"/>
      <c r="AB22" s="43"/>
      <c r="AC22" s="43">
        <v>14.6</v>
      </c>
      <c r="AD22" s="43"/>
      <c r="AE22" s="43"/>
      <c r="AF22" s="43">
        <v>1.8</v>
      </c>
      <c r="AG22" s="43"/>
      <c r="AH22" s="43">
        <v>3.0238999999999998</v>
      </c>
      <c r="AI22" s="43"/>
      <c r="AJ22" s="43">
        <v>4.7631500000000004</v>
      </c>
      <c r="AK22" s="43">
        <v>11.632</v>
      </c>
      <c r="AL22" s="43"/>
      <c r="AM22" s="43">
        <v>47.234749999999998</v>
      </c>
      <c r="AN22" s="43">
        <v>111.13357000000001</v>
      </c>
      <c r="AO22" s="43">
        <v>23.917200000000001</v>
      </c>
      <c r="AP22" s="43">
        <v>0.73</v>
      </c>
      <c r="AQ22" s="43">
        <v>164.86</v>
      </c>
      <c r="AR22" s="43"/>
      <c r="AS22" s="43">
        <v>31.19605</v>
      </c>
      <c r="AT22" s="43">
        <v>33.739370000000001</v>
      </c>
      <c r="AU22" s="43"/>
      <c r="AV22" s="43">
        <v>187.26295999999999</v>
      </c>
      <c r="AW22" s="43">
        <v>27.642099999999999</v>
      </c>
      <c r="AX22" s="43"/>
      <c r="AY22" s="43">
        <v>0.27718999999999999</v>
      </c>
      <c r="AZ22" s="43"/>
      <c r="BA22" s="43">
        <v>2.2999999999999998</v>
      </c>
      <c r="BB22" s="43"/>
      <c r="BC22" s="43">
        <v>58.030009999999997</v>
      </c>
      <c r="BD22" s="43"/>
      <c r="BE22" s="43">
        <v>12</v>
      </c>
      <c r="BF22" s="43"/>
      <c r="BG22" s="43"/>
      <c r="BH22" s="43"/>
      <c r="BI22" s="43">
        <v>9.1784400000000002</v>
      </c>
      <c r="BJ22" s="43"/>
      <c r="BK22" s="43"/>
      <c r="BL22" s="43"/>
      <c r="BM22" s="43">
        <v>6.3209999999999997</v>
      </c>
      <c r="BN22" s="43">
        <v>24.265000000000001</v>
      </c>
      <c r="BO22" s="43">
        <v>2.17</v>
      </c>
      <c r="BP22" s="43">
        <v>127.69727</v>
      </c>
      <c r="BQ22" s="43"/>
      <c r="BR22" s="43">
        <v>4.8285</v>
      </c>
      <c r="BS22" s="43">
        <v>116.45453999999999</v>
      </c>
      <c r="BT22" s="43">
        <v>8.8922799999999995</v>
      </c>
      <c r="BU22" s="43"/>
      <c r="BV22" s="43"/>
      <c r="BW22" s="43">
        <v>3.7307000000000001</v>
      </c>
      <c r="BX22" s="43"/>
      <c r="BY22" s="43"/>
      <c r="BZ22" s="43">
        <v>89.385000000000005</v>
      </c>
      <c r="CA22" s="43">
        <v>25.151810000000001</v>
      </c>
      <c r="CB22" s="43"/>
      <c r="CC22" s="43">
        <v>0.58499999999999996</v>
      </c>
      <c r="CD22" s="43">
        <v>21.91911</v>
      </c>
      <c r="CE22" s="43">
        <v>451.94659000000001</v>
      </c>
      <c r="CF22" s="43"/>
      <c r="CG22" s="43">
        <v>153.16579999999999</v>
      </c>
      <c r="CH22" s="43">
        <v>16.611509999999999</v>
      </c>
      <c r="CI22" s="43"/>
      <c r="CJ22" s="43"/>
      <c r="CK22" s="43">
        <v>14.323</v>
      </c>
      <c r="CL22" s="43">
        <v>4.63903</v>
      </c>
      <c r="CM22" s="43"/>
      <c r="CN22" s="43"/>
      <c r="CO22" s="43">
        <v>9.9377499999999994</v>
      </c>
      <c r="CP22" s="43">
        <v>273.42</v>
      </c>
      <c r="CQ22" s="43"/>
      <c r="CR22" s="43">
        <v>29.146999999999998</v>
      </c>
      <c r="CS22" s="43"/>
      <c r="CT22" s="43"/>
    </row>
    <row r="23" spans="1:98" ht="15.6" x14ac:dyDescent="0.3">
      <c r="A23" s="1"/>
      <c r="B23" s="42" t="s">
        <v>771</v>
      </c>
      <c r="C23" s="43"/>
      <c r="D23" s="43"/>
      <c r="E23" s="43">
        <v>34.348390000000002</v>
      </c>
      <c r="F23" s="43">
        <v>9.5730000000000004</v>
      </c>
      <c r="G23" s="43"/>
      <c r="H23" s="43"/>
      <c r="I23" s="43"/>
      <c r="J23" s="43"/>
      <c r="K23" s="43"/>
      <c r="L23" s="43">
        <v>27.042300000000001</v>
      </c>
      <c r="M23" s="43">
        <v>10.694800000000001</v>
      </c>
      <c r="N23" s="43">
        <v>13.74</v>
      </c>
      <c r="O23" s="43">
        <v>32.078000000000003</v>
      </c>
      <c r="P23" s="43"/>
      <c r="Q23" s="43"/>
      <c r="R23" s="43">
        <v>50.823999999999998</v>
      </c>
      <c r="S23" s="43"/>
      <c r="T23" s="43">
        <v>36.594200000000001</v>
      </c>
      <c r="U23" s="43"/>
      <c r="V23" s="43">
        <v>0.7</v>
      </c>
      <c r="W23" s="43"/>
      <c r="X23" s="43">
        <v>136.00545</v>
      </c>
      <c r="Y23" s="43"/>
      <c r="Z23" s="43">
        <v>7.9360999999999997</v>
      </c>
      <c r="AA23" s="43"/>
      <c r="AB23" s="43"/>
      <c r="AC23" s="43">
        <v>14.74</v>
      </c>
      <c r="AD23" s="43"/>
      <c r="AE23" s="43"/>
      <c r="AF23" s="43">
        <v>3.5</v>
      </c>
      <c r="AG23" s="43"/>
      <c r="AH23" s="43">
        <v>3.7238000000000002</v>
      </c>
      <c r="AI23" s="43"/>
      <c r="AJ23" s="43">
        <v>4.8320100000000004</v>
      </c>
      <c r="AK23" s="43">
        <v>12.363</v>
      </c>
      <c r="AL23" s="43"/>
      <c r="AM23" s="43">
        <v>48.287669999999999</v>
      </c>
      <c r="AN23" s="43">
        <v>113.23784000000001</v>
      </c>
      <c r="AO23" s="43">
        <v>27.1356</v>
      </c>
      <c r="AP23" s="43">
        <v>0.73</v>
      </c>
      <c r="AQ23" s="43">
        <v>162.38</v>
      </c>
      <c r="AR23" s="43"/>
      <c r="AS23" s="43">
        <v>33.039749999999998</v>
      </c>
      <c r="AT23" s="43">
        <v>33.95946</v>
      </c>
      <c r="AU23" s="43"/>
      <c r="AV23" s="43">
        <v>187.4632</v>
      </c>
      <c r="AW23" s="43">
        <v>27.863</v>
      </c>
      <c r="AX23" s="43"/>
      <c r="AY23" s="43">
        <v>0.32162000000000002</v>
      </c>
      <c r="AZ23" s="43"/>
      <c r="BA23" s="43">
        <v>2.4</v>
      </c>
      <c r="BB23" s="43"/>
      <c r="BC23" s="43">
        <v>58.424660000000003</v>
      </c>
      <c r="BD23" s="43"/>
      <c r="BE23" s="43">
        <v>12</v>
      </c>
      <c r="BF23" s="43"/>
      <c r="BG23" s="43"/>
      <c r="BH23" s="43"/>
      <c r="BI23" s="43">
        <v>9.2888999999999999</v>
      </c>
      <c r="BJ23" s="43"/>
      <c r="BK23" s="43"/>
      <c r="BL23" s="43"/>
      <c r="BM23" s="43">
        <v>6.3250000000000002</v>
      </c>
      <c r="BN23" s="43">
        <v>23.774000000000001</v>
      </c>
      <c r="BO23" s="43">
        <v>2.23</v>
      </c>
      <c r="BP23" s="43">
        <v>138.46656999999999</v>
      </c>
      <c r="BQ23" s="43"/>
      <c r="BR23" s="43">
        <v>4.8297999999999996</v>
      </c>
      <c r="BS23" s="43">
        <v>117.63696</v>
      </c>
      <c r="BT23" s="43">
        <v>8.9121699999999997</v>
      </c>
      <c r="BU23" s="43"/>
      <c r="BV23" s="43"/>
      <c r="BW23" s="43">
        <v>3.87202</v>
      </c>
      <c r="BX23" s="43"/>
      <c r="BY23" s="43"/>
      <c r="BZ23" s="43">
        <v>89.403700000000001</v>
      </c>
      <c r="CA23" s="43">
        <v>25.036850000000001</v>
      </c>
      <c r="CB23" s="43"/>
      <c r="CC23" s="43">
        <v>0.622</v>
      </c>
      <c r="CD23" s="43">
        <v>21.816759999999999</v>
      </c>
      <c r="CE23" s="43">
        <v>458.90622999999999</v>
      </c>
      <c r="CF23" s="43"/>
      <c r="CG23" s="43">
        <v>149.244</v>
      </c>
      <c r="CH23" s="43">
        <v>16.953029999999998</v>
      </c>
      <c r="CI23" s="43"/>
      <c r="CJ23" s="43"/>
      <c r="CK23" s="43">
        <v>14.367000000000001</v>
      </c>
      <c r="CL23" s="43">
        <v>4.5850600000000004</v>
      </c>
      <c r="CM23" s="43"/>
      <c r="CN23" s="43"/>
      <c r="CO23" s="43">
        <v>11.16788</v>
      </c>
      <c r="CP23" s="43">
        <v>270.06</v>
      </c>
      <c r="CQ23" s="43"/>
      <c r="CR23" s="43">
        <v>32.265000000000001</v>
      </c>
      <c r="CS23" s="43"/>
      <c r="CT23" s="43"/>
    </row>
    <row r="24" spans="1:98" ht="15.6" x14ac:dyDescent="0.3">
      <c r="A24" s="1"/>
      <c r="B24" s="42" t="s">
        <v>772</v>
      </c>
      <c r="C24" s="43"/>
      <c r="D24" s="43"/>
      <c r="E24" s="43">
        <v>34.36327</v>
      </c>
      <c r="F24" s="43">
        <v>10.988</v>
      </c>
      <c r="G24" s="43"/>
      <c r="H24" s="43"/>
      <c r="I24" s="43"/>
      <c r="J24" s="43"/>
      <c r="K24" s="43"/>
      <c r="L24" s="43">
        <v>27.002099999999999</v>
      </c>
      <c r="M24" s="43">
        <v>10.6347</v>
      </c>
      <c r="N24" s="43">
        <v>13.87</v>
      </c>
      <c r="O24" s="43">
        <v>32.231999999999999</v>
      </c>
      <c r="P24" s="43"/>
      <c r="Q24" s="43"/>
      <c r="R24" s="43">
        <v>51.073999999999998</v>
      </c>
      <c r="S24" s="43"/>
      <c r="T24" s="43">
        <v>20.544</v>
      </c>
      <c r="U24" s="43"/>
      <c r="V24" s="43">
        <v>0.7</v>
      </c>
      <c r="W24" s="43"/>
      <c r="X24" s="43">
        <v>100.11148</v>
      </c>
      <c r="Y24" s="43"/>
      <c r="Z24" s="43">
        <v>8.82559</v>
      </c>
      <c r="AA24" s="43"/>
      <c r="AB24" s="43"/>
      <c r="AC24" s="43">
        <v>15.69</v>
      </c>
      <c r="AD24" s="43"/>
      <c r="AE24" s="43"/>
      <c r="AF24" s="43">
        <v>3.2</v>
      </c>
      <c r="AG24" s="43"/>
      <c r="AH24" s="43">
        <v>4.6040999999999999</v>
      </c>
      <c r="AI24" s="43"/>
      <c r="AJ24" s="43">
        <v>5.1929299999999996</v>
      </c>
      <c r="AK24" s="43">
        <v>13.044</v>
      </c>
      <c r="AL24" s="43"/>
      <c r="AM24" s="43">
        <v>48.275750000000002</v>
      </c>
      <c r="AN24" s="43">
        <v>114.81887999999999</v>
      </c>
      <c r="AO24" s="43">
        <v>27.331</v>
      </c>
      <c r="AP24" s="43">
        <v>0.72</v>
      </c>
      <c r="AQ24" s="43">
        <v>164.16</v>
      </c>
      <c r="AR24" s="43"/>
      <c r="AS24" s="43">
        <v>33.214120000000001</v>
      </c>
      <c r="AT24" s="43">
        <v>34.320529999999998</v>
      </c>
      <c r="AU24" s="43"/>
      <c r="AV24" s="43">
        <v>187.62156999999999</v>
      </c>
      <c r="AW24" s="43">
        <v>28.482700000000001</v>
      </c>
      <c r="AX24" s="43"/>
      <c r="AY24" s="43">
        <v>0.27965000000000001</v>
      </c>
      <c r="AZ24" s="43"/>
      <c r="BA24" s="43">
        <v>2.4</v>
      </c>
      <c r="BB24" s="43"/>
      <c r="BC24" s="43">
        <v>58.485149999999997</v>
      </c>
      <c r="BD24" s="43"/>
      <c r="BE24" s="43">
        <v>12</v>
      </c>
      <c r="BF24" s="43"/>
      <c r="BG24" s="43"/>
      <c r="BH24" s="43"/>
      <c r="BI24" s="43">
        <v>9.3772900000000003</v>
      </c>
      <c r="BJ24" s="43"/>
      <c r="BK24" s="43"/>
      <c r="BL24" s="43"/>
      <c r="BM24" s="43">
        <v>6.3209999999999997</v>
      </c>
      <c r="BN24" s="43">
        <v>24.129000000000001</v>
      </c>
      <c r="BO24" s="43">
        <v>2.3199999999999998</v>
      </c>
      <c r="BP24" s="43">
        <v>141.60150999999999</v>
      </c>
      <c r="BQ24" s="43"/>
      <c r="BR24" s="43">
        <v>4.9532999999999996</v>
      </c>
      <c r="BS24" s="43">
        <v>120.7285</v>
      </c>
      <c r="BT24" s="43">
        <v>9.4939999999999998</v>
      </c>
      <c r="BU24" s="43"/>
      <c r="BV24" s="43"/>
      <c r="BW24" s="43">
        <v>3.9659300000000002</v>
      </c>
      <c r="BX24" s="43"/>
      <c r="BY24" s="43"/>
      <c r="BZ24" s="43">
        <v>89.581999999999994</v>
      </c>
      <c r="CA24" s="43">
        <v>25.04796</v>
      </c>
      <c r="CB24" s="43"/>
      <c r="CC24" s="43">
        <v>0.56999999999999995</v>
      </c>
      <c r="CD24" s="43">
        <v>21.013089999999998</v>
      </c>
      <c r="CE24" s="43">
        <v>465.42896999999999</v>
      </c>
      <c r="CF24" s="43"/>
      <c r="CG24" s="43">
        <v>148.38820000000001</v>
      </c>
      <c r="CH24" s="43">
        <v>16.928460000000001</v>
      </c>
      <c r="CI24" s="43"/>
      <c r="CJ24" s="43"/>
      <c r="CK24" s="43">
        <v>15.0472</v>
      </c>
      <c r="CL24" s="43">
        <v>4.5468200000000003</v>
      </c>
      <c r="CM24" s="43"/>
      <c r="CN24" s="43"/>
      <c r="CO24" s="43">
        <v>12.452819999999999</v>
      </c>
      <c r="CP24" s="43">
        <v>271.02</v>
      </c>
      <c r="CQ24" s="43"/>
      <c r="CR24" s="43">
        <v>33.033000000000001</v>
      </c>
      <c r="CS24" s="43"/>
      <c r="CT24" s="43"/>
    </row>
    <row r="25" spans="1:98" ht="15.6" x14ac:dyDescent="0.3">
      <c r="A25" s="1"/>
      <c r="B25" s="42" t="s">
        <v>773</v>
      </c>
      <c r="C25" s="43"/>
      <c r="D25" s="43"/>
      <c r="E25" s="43">
        <v>35.123420000000003</v>
      </c>
      <c r="F25" s="43">
        <v>10.506</v>
      </c>
      <c r="G25" s="43"/>
      <c r="H25" s="43"/>
      <c r="I25" s="43"/>
      <c r="J25" s="43"/>
      <c r="K25" s="43"/>
      <c r="L25" s="43">
        <v>27.141500000000001</v>
      </c>
      <c r="M25" s="43">
        <v>10.267099999999999</v>
      </c>
      <c r="N25" s="43">
        <v>13.99</v>
      </c>
      <c r="O25" s="43">
        <v>32.293999999999997</v>
      </c>
      <c r="P25" s="43"/>
      <c r="Q25" s="43"/>
      <c r="R25" s="43">
        <v>51.015000000000001</v>
      </c>
      <c r="S25" s="43"/>
      <c r="T25" s="43">
        <v>17.243400000000001</v>
      </c>
      <c r="U25" s="43"/>
      <c r="V25" s="43">
        <v>0.7</v>
      </c>
      <c r="W25" s="43"/>
      <c r="X25" s="43">
        <v>103.95903</v>
      </c>
      <c r="Y25" s="43"/>
      <c r="Z25" s="43">
        <v>8.9991500000000002</v>
      </c>
      <c r="AA25" s="43"/>
      <c r="AB25" s="43"/>
      <c r="AC25" s="43">
        <v>16.600000000000001</v>
      </c>
      <c r="AD25" s="43"/>
      <c r="AE25" s="43"/>
      <c r="AF25" s="43">
        <v>3.5</v>
      </c>
      <c r="AG25" s="43"/>
      <c r="AH25" s="43">
        <v>5.0971000000000002</v>
      </c>
      <c r="AI25" s="43"/>
      <c r="AJ25" s="43">
        <v>4.6838199999999999</v>
      </c>
      <c r="AK25" s="43">
        <v>13.157999999999999</v>
      </c>
      <c r="AL25" s="43"/>
      <c r="AM25" s="43">
        <v>47.250439999999998</v>
      </c>
      <c r="AN25" s="43">
        <v>115.53663</v>
      </c>
      <c r="AO25" s="43">
        <v>26.900400000000001</v>
      </c>
      <c r="AP25" s="43">
        <v>0.63</v>
      </c>
      <c r="AQ25" s="43">
        <v>167.24</v>
      </c>
      <c r="AR25" s="43"/>
      <c r="AS25" s="43">
        <v>34.115940000000002</v>
      </c>
      <c r="AT25" s="43">
        <v>34.232430000000001</v>
      </c>
      <c r="AU25" s="43"/>
      <c r="AV25" s="43">
        <v>188.34127000000001</v>
      </c>
      <c r="AW25" s="43">
        <v>29.8491</v>
      </c>
      <c r="AX25" s="43"/>
      <c r="AY25" s="43">
        <v>0.23741999999999999</v>
      </c>
      <c r="AZ25" s="43"/>
      <c r="BA25" s="43">
        <v>2.4</v>
      </c>
      <c r="BB25" s="43"/>
      <c r="BC25" s="43">
        <v>58.477400000000003</v>
      </c>
      <c r="BD25" s="43"/>
      <c r="BE25" s="43">
        <v>12</v>
      </c>
      <c r="BF25" s="43"/>
      <c r="BG25" s="43"/>
      <c r="BH25" s="43"/>
      <c r="BI25" s="43">
        <v>9.3777000000000008</v>
      </c>
      <c r="BJ25" s="43"/>
      <c r="BK25" s="43"/>
      <c r="BL25" s="43"/>
      <c r="BM25" s="43">
        <v>6.5209999999999999</v>
      </c>
      <c r="BN25" s="43">
        <v>24.082000000000001</v>
      </c>
      <c r="BO25" s="43">
        <v>2.29</v>
      </c>
      <c r="BP25" s="43">
        <v>137.66246000000001</v>
      </c>
      <c r="BQ25" s="43"/>
      <c r="BR25" s="43">
        <v>4.3616000000000001</v>
      </c>
      <c r="BS25" s="43">
        <v>119.02746999999999</v>
      </c>
      <c r="BT25" s="43">
        <v>10.31493</v>
      </c>
      <c r="BU25" s="43"/>
      <c r="BV25" s="43"/>
      <c r="BW25" s="43">
        <v>4.0273599999999998</v>
      </c>
      <c r="BX25" s="43"/>
      <c r="BY25" s="43"/>
      <c r="BZ25" s="43">
        <v>88.949299999999994</v>
      </c>
      <c r="CA25" s="43">
        <v>25.049060000000001</v>
      </c>
      <c r="CB25" s="43"/>
      <c r="CC25" s="43">
        <v>0.6</v>
      </c>
      <c r="CD25" s="43">
        <v>21.610019999999999</v>
      </c>
      <c r="CE25" s="43">
        <v>464.76758999999998</v>
      </c>
      <c r="CF25" s="43"/>
      <c r="CG25" s="43">
        <v>145.5975</v>
      </c>
      <c r="CH25" s="43">
        <v>17.381219999999999</v>
      </c>
      <c r="CI25" s="43"/>
      <c r="CJ25" s="43"/>
      <c r="CK25" s="43">
        <v>15.7241</v>
      </c>
      <c r="CL25" s="43">
        <v>4.5236000000000001</v>
      </c>
      <c r="CM25" s="43"/>
      <c r="CN25" s="43"/>
      <c r="CO25" s="43">
        <v>14.60647</v>
      </c>
      <c r="CP25" s="43">
        <v>281.29000000000002</v>
      </c>
      <c r="CQ25" s="43"/>
      <c r="CR25" s="43">
        <v>33.981999999999999</v>
      </c>
      <c r="CS25" s="43"/>
      <c r="CT25" s="43"/>
    </row>
    <row r="26" spans="1:98" ht="15.6" x14ac:dyDescent="0.3">
      <c r="A26" s="1"/>
      <c r="B26" s="42" t="s">
        <v>774</v>
      </c>
      <c r="C26" s="43"/>
      <c r="D26" s="43"/>
      <c r="E26" s="43">
        <v>34.505450000000003</v>
      </c>
      <c r="F26" s="43">
        <v>11.023</v>
      </c>
      <c r="G26" s="43"/>
      <c r="H26" s="43"/>
      <c r="I26" s="43"/>
      <c r="J26" s="43"/>
      <c r="K26" s="43"/>
      <c r="L26" s="43">
        <v>27.138500000000001</v>
      </c>
      <c r="M26" s="43">
        <v>10.4748</v>
      </c>
      <c r="N26" s="43">
        <v>13.83</v>
      </c>
      <c r="O26" s="43">
        <v>32.414000000000001</v>
      </c>
      <c r="P26" s="43"/>
      <c r="Q26" s="43"/>
      <c r="R26" s="43">
        <v>50.774000000000001</v>
      </c>
      <c r="S26" s="43"/>
      <c r="T26" s="43">
        <v>12.1167</v>
      </c>
      <c r="U26" s="43"/>
      <c r="V26" s="43">
        <v>0.7</v>
      </c>
      <c r="W26" s="43"/>
      <c r="X26" s="43">
        <v>125.04266</v>
      </c>
      <c r="Y26" s="43"/>
      <c r="Z26" s="43">
        <v>9.23963</v>
      </c>
      <c r="AA26" s="43"/>
      <c r="AB26" s="43"/>
      <c r="AC26" s="43">
        <v>16.46</v>
      </c>
      <c r="AD26" s="43"/>
      <c r="AE26" s="43"/>
      <c r="AF26" s="43">
        <v>3.1</v>
      </c>
      <c r="AG26" s="43"/>
      <c r="AH26" s="43">
        <v>4.3415999999999997</v>
      </c>
      <c r="AI26" s="43"/>
      <c r="AJ26" s="43">
        <v>4.0358400000000003</v>
      </c>
      <c r="AK26" s="43">
        <v>13.365</v>
      </c>
      <c r="AL26" s="43"/>
      <c r="AM26" s="43">
        <v>47.507989999999999</v>
      </c>
      <c r="AN26" s="43">
        <v>115.27564</v>
      </c>
      <c r="AO26" s="43">
        <v>27.427</v>
      </c>
      <c r="AP26" s="43">
        <v>0.44</v>
      </c>
      <c r="AQ26" s="43">
        <v>168.53</v>
      </c>
      <c r="AR26" s="43"/>
      <c r="AS26" s="43">
        <v>34.094470000000001</v>
      </c>
      <c r="AT26" s="43">
        <v>33.88749</v>
      </c>
      <c r="AU26" s="43"/>
      <c r="AV26" s="43">
        <v>188.20957999999999</v>
      </c>
      <c r="AW26" s="43">
        <v>30.843</v>
      </c>
      <c r="AX26" s="43"/>
      <c r="AY26" s="43">
        <v>0.21901000000000001</v>
      </c>
      <c r="AZ26" s="43"/>
      <c r="BA26" s="43">
        <v>2.2999999999999998</v>
      </c>
      <c r="BB26" s="43"/>
      <c r="BC26" s="43">
        <v>57.992280000000001</v>
      </c>
      <c r="BD26" s="43"/>
      <c r="BE26" s="43">
        <v>12</v>
      </c>
      <c r="BF26" s="43"/>
      <c r="BG26" s="43"/>
      <c r="BH26" s="43"/>
      <c r="BI26" s="43">
        <v>9.3301099999999995</v>
      </c>
      <c r="BJ26" s="43"/>
      <c r="BK26" s="43"/>
      <c r="BL26" s="43"/>
      <c r="BM26" s="43">
        <v>6.3250000000000002</v>
      </c>
      <c r="BN26" s="43">
        <v>24.138000000000002</v>
      </c>
      <c r="BO26" s="43">
        <v>2.4300000000000002</v>
      </c>
      <c r="BP26" s="43">
        <v>138.15790999999999</v>
      </c>
      <c r="BQ26" s="43"/>
      <c r="BR26" s="43">
        <v>4.3211000000000004</v>
      </c>
      <c r="BS26" s="43">
        <v>119.43183999999999</v>
      </c>
      <c r="BT26" s="43">
        <v>10.629099999999999</v>
      </c>
      <c r="BU26" s="43"/>
      <c r="BV26" s="43"/>
      <c r="BW26" s="43">
        <v>3.9659300000000002</v>
      </c>
      <c r="BX26" s="43"/>
      <c r="BY26" s="43"/>
      <c r="BZ26" s="43">
        <v>88.116100000000003</v>
      </c>
      <c r="CA26" s="43">
        <v>25.002569999999999</v>
      </c>
      <c r="CB26" s="43"/>
      <c r="CC26" s="43">
        <v>0.59</v>
      </c>
      <c r="CD26" s="43">
        <v>23.644549999999999</v>
      </c>
      <c r="CE26" s="43">
        <v>459.98869999999999</v>
      </c>
      <c r="CF26" s="43"/>
      <c r="CG26" s="43">
        <v>151.4145</v>
      </c>
      <c r="CH26" s="43">
        <v>17.079329999999999</v>
      </c>
      <c r="CI26" s="43"/>
      <c r="CJ26" s="43"/>
      <c r="CK26" s="43">
        <v>16.4559</v>
      </c>
      <c r="CL26" s="43">
        <v>4.7694999999999999</v>
      </c>
      <c r="CM26" s="43"/>
      <c r="CN26" s="43"/>
      <c r="CO26" s="43">
        <v>15.08625</v>
      </c>
      <c r="CP26" s="43">
        <v>279.88</v>
      </c>
      <c r="CQ26" s="43"/>
      <c r="CR26" s="43">
        <v>34.598999999999997</v>
      </c>
      <c r="CS26" s="43"/>
      <c r="CT26" s="43"/>
    </row>
    <row r="27" spans="1:98" ht="15.6" x14ac:dyDescent="0.3">
      <c r="A27" s="1"/>
      <c r="B27" s="42" t="s">
        <v>775</v>
      </c>
      <c r="C27" s="43"/>
      <c r="D27" s="43"/>
      <c r="E27" s="43">
        <v>34.562240000000003</v>
      </c>
      <c r="F27" s="43">
        <v>9.8510000000000009</v>
      </c>
      <c r="G27" s="43"/>
      <c r="H27" s="43"/>
      <c r="I27" s="43"/>
      <c r="J27" s="43"/>
      <c r="K27" s="43"/>
      <c r="L27" s="43">
        <v>27.419899999999998</v>
      </c>
      <c r="M27" s="43">
        <v>9.9427000000000003</v>
      </c>
      <c r="N27" s="43">
        <v>13.79</v>
      </c>
      <c r="O27" s="43">
        <v>32.74</v>
      </c>
      <c r="P27" s="43"/>
      <c r="Q27" s="43"/>
      <c r="R27" s="43">
        <v>51.055</v>
      </c>
      <c r="S27" s="43"/>
      <c r="T27" s="43">
        <v>48.131100000000004</v>
      </c>
      <c r="U27" s="43"/>
      <c r="V27" s="43">
        <v>0.7</v>
      </c>
      <c r="W27" s="43"/>
      <c r="X27" s="43">
        <v>126.70018</v>
      </c>
      <c r="Y27" s="43"/>
      <c r="Z27" s="43">
        <v>9.4121299999999994</v>
      </c>
      <c r="AA27" s="43"/>
      <c r="AB27" s="43"/>
      <c r="AC27" s="43">
        <v>16.12</v>
      </c>
      <c r="AD27" s="43"/>
      <c r="AE27" s="43"/>
      <c r="AF27" s="43">
        <v>6</v>
      </c>
      <c r="AG27" s="43"/>
      <c r="AH27" s="43">
        <v>2.8443999999999998</v>
      </c>
      <c r="AI27" s="43"/>
      <c r="AJ27" s="43">
        <v>4.1829499999999999</v>
      </c>
      <c r="AK27" s="43">
        <v>13.428000000000001</v>
      </c>
      <c r="AL27" s="43"/>
      <c r="AM27" s="43">
        <v>47.48639</v>
      </c>
      <c r="AN27" s="43">
        <v>114.33273</v>
      </c>
      <c r="AO27" s="43">
        <v>28.077200000000001</v>
      </c>
      <c r="AP27" s="43">
        <v>0.24</v>
      </c>
      <c r="AQ27" s="43">
        <v>167.23</v>
      </c>
      <c r="AR27" s="43"/>
      <c r="AS27" s="43">
        <v>34.19229</v>
      </c>
      <c r="AT27" s="43">
        <v>33.400199999999998</v>
      </c>
      <c r="AU27" s="43"/>
      <c r="AV27" s="43">
        <v>188.62143</v>
      </c>
      <c r="AW27" s="43">
        <v>34.386899999999997</v>
      </c>
      <c r="AX27" s="43"/>
      <c r="AY27" s="43">
        <v>0.26436999999999999</v>
      </c>
      <c r="AZ27" s="43"/>
      <c r="BA27" s="43">
        <v>2.4</v>
      </c>
      <c r="BB27" s="43"/>
      <c r="BC27" s="43">
        <v>58.18918</v>
      </c>
      <c r="BD27" s="43"/>
      <c r="BE27" s="43">
        <v>12</v>
      </c>
      <c r="BF27" s="43"/>
      <c r="BG27" s="43"/>
      <c r="BH27" s="43"/>
      <c r="BI27" s="43">
        <v>9.2448300000000003</v>
      </c>
      <c r="BJ27" s="43"/>
      <c r="BK27" s="43"/>
      <c r="BL27" s="43"/>
      <c r="BM27" s="43">
        <v>6.4210000000000003</v>
      </c>
      <c r="BN27" s="43">
        <v>25.628</v>
      </c>
      <c r="BO27" s="43">
        <v>2.3199999999999998</v>
      </c>
      <c r="BP27" s="43">
        <v>138.00157999999999</v>
      </c>
      <c r="BQ27" s="43"/>
      <c r="BR27" s="43">
        <v>4.2786999999999997</v>
      </c>
      <c r="BS27" s="43">
        <v>119.37178</v>
      </c>
      <c r="BT27" s="43">
        <v>11.55654</v>
      </c>
      <c r="BU27" s="43"/>
      <c r="BV27" s="43"/>
      <c r="BW27" s="43">
        <v>4.0273599999999998</v>
      </c>
      <c r="BX27" s="43"/>
      <c r="BY27" s="43"/>
      <c r="BZ27" s="43">
        <v>87.253799999999998</v>
      </c>
      <c r="CA27" s="43">
        <v>25.053319999999999</v>
      </c>
      <c r="CB27" s="43"/>
      <c r="CC27" s="43">
        <v>0.56799999999999995</v>
      </c>
      <c r="CD27" s="43">
        <v>25.187339999999999</v>
      </c>
      <c r="CE27" s="43">
        <v>450.09550999999999</v>
      </c>
      <c r="CF27" s="43"/>
      <c r="CG27" s="43">
        <v>145.18709999999999</v>
      </c>
      <c r="CH27" s="43">
        <v>14.12454</v>
      </c>
      <c r="CI27" s="43"/>
      <c r="CJ27" s="43"/>
      <c r="CK27" s="43">
        <v>17.0885</v>
      </c>
      <c r="CL27" s="43">
        <v>4.6118300000000003</v>
      </c>
      <c r="CM27" s="43"/>
      <c r="CN27" s="43"/>
      <c r="CO27" s="43">
        <v>1.8242100000000001</v>
      </c>
      <c r="CP27" s="43">
        <v>280.10000000000002</v>
      </c>
      <c r="CQ27" s="43"/>
      <c r="CR27" s="43">
        <v>34.177</v>
      </c>
      <c r="CS27" s="43"/>
      <c r="CT27" s="43"/>
    </row>
    <row r="28" spans="1:98" ht="15.6" x14ac:dyDescent="0.3">
      <c r="A28" s="1"/>
      <c r="B28" s="42" t="s">
        <v>776</v>
      </c>
      <c r="C28" s="43"/>
      <c r="D28" s="43"/>
      <c r="E28" s="43">
        <v>34.600230000000003</v>
      </c>
      <c r="F28" s="43">
        <v>10.356</v>
      </c>
      <c r="G28" s="43"/>
      <c r="H28" s="43"/>
      <c r="I28" s="43"/>
      <c r="J28" s="43"/>
      <c r="K28" s="43"/>
      <c r="L28" s="43">
        <v>27.1252</v>
      </c>
      <c r="M28" s="43">
        <v>9.1754999999999995</v>
      </c>
      <c r="N28" s="43">
        <v>13.78</v>
      </c>
      <c r="O28" s="43">
        <v>32.549999999999997</v>
      </c>
      <c r="P28" s="43"/>
      <c r="Q28" s="43"/>
      <c r="R28" s="43">
        <v>51.183999999999997</v>
      </c>
      <c r="S28" s="43"/>
      <c r="T28" s="43">
        <v>43.008600000000001</v>
      </c>
      <c r="U28" s="43"/>
      <c r="V28" s="43">
        <v>0.7</v>
      </c>
      <c r="W28" s="43"/>
      <c r="X28" s="43">
        <v>96.797579999999996</v>
      </c>
      <c r="Y28" s="43"/>
      <c r="Z28" s="43">
        <v>9.1861999999999995</v>
      </c>
      <c r="AA28" s="43"/>
      <c r="AB28" s="43"/>
      <c r="AC28" s="43">
        <v>16.02</v>
      </c>
      <c r="AD28" s="43"/>
      <c r="AE28" s="43"/>
      <c r="AF28" s="43">
        <v>4.2</v>
      </c>
      <c r="AG28" s="43"/>
      <c r="AH28" s="43">
        <v>5.1109999999999998</v>
      </c>
      <c r="AI28" s="43"/>
      <c r="AJ28" s="43">
        <v>4.0119499999999997</v>
      </c>
      <c r="AK28" s="43">
        <v>13.737</v>
      </c>
      <c r="AL28" s="43"/>
      <c r="AM28" s="43">
        <v>46.450420000000001</v>
      </c>
      <c r="AN28" s="43">
        <v>108.64165</v>
      </c>
      <c r="AO28" s="43">
        <v>28.239699999999999</v>
      </c>
      <c r="AP28" s="43">
        <v>0.57999999999999996</v>
      </c>
      <c r="AQ28" s="43">
        <v>168.5</v>
      </c>
      <c r="AR28" s="43"/>
      <c r="AS28" s="43">
        <v>35.038409999999999</v>
      </c>
      <c r="AT28" s="43">
        <v>33.510449999999999</v>
      </c>
      <c r="AU28" s="43"/>
      <c r="AV28" s="43">
        <v>188.62859</v>
      </c>
      <c r="AW28" s="43">
        <v>34.155299999999997</v>
      </c>
      <c r="AX28" s="43"/>
      <c r="AY28" s="43">
        <v>0.36925999999999998</v>
      </c>
      <c r="AZ28" s="43"/>
      <c r="BA28" s="43">
        <v>2.2999999999999998</v>
      </c>
      <c r="BB28" s="43"/>
      <c r="BC28" s="43">
        <v>58.271439999999998</v>
      </c>
      <c r="BD28" s="43"/>
      <c r="BE28" s="43">
        <v>12</v>
      </c>
      <c r="BF28" s="43"/>
      <c r="BG28" s="43"/>
      <c r="BH28" s="43"/>
      <c r="BI28" s="43">
        <v>9.0994299999999999</v>
      </c>
      <c r="BJ28" s="43"/>
      <c r="BK28" s="43"/>
      <c r="BL28" s="43"/>
      <c r="BM28" s="43">
        <v>6.532</v>
      </c>
      <c r="BN28" s="43">
        <v>24.291</v>
      </c>
      <c r="BO28" s="43">
        <v>1.79</v>
      </c>
      <c r="BP28" s="43">
        <v>137.96737999999999</v>
      </c>
      <c r="BQ28" s="43"/>
      <c r="BR28" s="43">
        <v>4.2782999999999998</v>
      </c>
      <c r="BS28" s="43">
        <v>120.01103000000001</v>
      </c>
      <c r="BT28" s="43">
        <v>10.773860000000001</v>
      </c>
      <c r="BU28" s="43"/>
      <c r="BV28" s="43"/>
      <c r="BW28" s="43">
        <v>3.7307000000000001</v>
      </c>
      <c r="BX28" s="43"/>
      <c r="BY28" s="43"/>
      <c r="BZ28" s="43">
        <v>85.126999999999995</v>
      </c>
      <c r="CA28" s="43">
        <v>25.067</v>
      </c>
      <c r="CB28" s="43"/>
      <c r="CC28" s="43">
        <v>0.58699999999999997</v>
      </c>
      <c r="CD28" s="43">
        <v>25.706379999999999</v>
      </c>
      <c r="CE28" s="43">
        <v>435.14573999999999</v>
      </c>
      <c r="CF28" s="43"/>
      <c r="CG28" s="43">
        <v>151.9787</v>
      </c>
      <c r="CH28" s="43">
        <v>14.79064</v>
      </c>
      <c r="CI28" s="43"/>
      <c r="CJ28" s="43"/>
      <c r="CK28" s="43">
        <v>16.404399999999999</v>
      </c>
      <c r="CL28" s="43">
        <v>4.7180299999999997</v>
      </c>
      <c r="CM28" s="43"/>
      <c r="CN28" s="43"/>
      <c r="CO28" s="43">
        <v>3.9083000000000001</v>
      </c>
      <c r="CP28" s="43">
        <v>269.56</v>
      </c>
      <c r="CQ28" s="43"/>
      <c r="CR28" s="43">
        <v>34.061999999999998</v>
      </c>
      <c r="CS28" s="43"/>
      <c r="CT28" s="43"/>
    </row>
    <row r="29" spans="1:98" ht="15.6" x14ac:dyDescent="0.3">
      <c r="A29" s="1"/>
      <c r="B29" s="42" t="s">
        <v>777</v>
      </c>
      <c r="C29" s="43"/>
      <c r="D29" s="43"/>
      <c r="E29" s="43">
        <v>30.99222</v>
      </c>
      <c r="F29" s="43">
        <v>9.5730000000000004</v>
      </c>
      <c r="G29" s="43"/>
      <c r="H29" s="43"/>
      <c r="I29" s="43"/>
      <c r="J29" s="43"/>
      <c r="K29" s="43"/>
      <c r="L29" s="43">
        <v>27.436599999999999</v>
      </c>
      <c r="M29" s="43">
        <v>8.5007999999999999</v>
      </c>
      <c r="N29" s="43">
        <v>13.86</v>
      </c>
      <c r="O29" s="43">
        <v>31.591999999999999</v>
      </c>
      <c r="P29" s="43"/>
      <c r="Q29" s="43"/>
      <c r="R29" s="43">
        <v>51.021999999999998</v>
      </c>
      <c r="S29" s="43"/>
      <c r="T29" s="43">
        <v>17.7377</v>
      </c>
      <c r="U29" s="43"/>
      <c r="V29" s="43">
        <v>0.7</v>
      </c>
      <c r="W29" s="43"/>
      <c r="X29" s="43">
        <v>114.07089000000001</v>
      </c>
      <c r="Y29" s="43"/>
      <c r="Z29" s="43">
        <v>9.0756899999999998</v>
      </c>
      <c r="AA29" s="43"/>
      <c r="AB29" s="43"/>
      <c r="AC29" s="43">
        <v>16.25</v>
      </c>
      <c r="AD29" s="43"/>
      <c r="AE29" s="43"/>
      <c r="AF29" s="43">
        <v>2.9</v>
      </c>
      <c r="AG29" s="43"/>
      <c r="AH29" s="43">
        <v>3.8763999999999998</v>
      </c>
      <c r="AI29" s="43"/>
      <c r="AJ29" s="43">
        <v>4.3253700000000004</v>
      </c>
      <c r="AK29" s="43">
        <v>13.807</v>
      </c>
      <c r="AL29" s="43"/>
      <c r="AM29" s="43">
        <v>48.461979999999997</v>
      </c>
      <c r="AN29" s="43">
        <v>113.91244</v>
      </c>
      <c r="AO29" s="43">
        <v>27.924399999999999</v>
      </c>
      <c r="AP29" s="43">
        <v>1</v>
      </c>
      <c r="AQ29" s="43">
        <v>168.47</v>
      </c>
      <c r="AR29" s="43"/>
      <c r="AS29" s="43">
        <v>35.738790000000002</v>
      </c>
      <c r="AT29" s="43">
        <v>33.479410000000001</v>
      </c>
      <c r="AU29" s="43"/>
      <c r="AV29" s="43">
        <v>186.39805999999999</v>
      </c>
      <c r="AW29" s="43">
        <v>34.566899999999997</v>
      </c>
      <c r="AX29" s="43"/>
      <c r="AY29" s="43">
        <v>0.35733999999999999</v>
      </c>
      <c r="AZ29" s="43"/>
      <c r="BA29" s="43">
        <v>2.4</v>
      </c>
      <c r="BB29" s="43"/>
      <c r="BC29" s="43">
        <v>58.641959999999997</v>
      </c>
      <c r="BD29" s="43"/>
      <c r="BE29" s="43">
        <v>12</v>
      </c>
      <c r="BF29" s="43"/>
      <c r="BG29" s="43"/>
      <c r="BH29" s="43"/>
      <c r="BI29" s="43">
        <v>9.2385199999999994</v>
      </c>
      <c r="BJ29" s="43"/>
      <c r="BK29" s="43"/>
      <c r="BL29" s="43"/>
      <c r="BM29" s="43">
        <v>6.5309999999999997</v>
      </c>
      <c r="BN29" s="43">
        <v>24.291</v>
      </c>
      <c r="BO29" s="43">
        <v>2.38</v>
      </c>
      <c r="BP29" s="43">
        <v>138.92272</v>
      </c>
      <c r="BQ29" s="43"/>
      <c r="BR29" s="43">
        <v>4.1189999999999998</v>
      </c>
      <c r="BS29" s="43">
        <v>122.71702999999999</v>
      </c>
      <c r="BT29" s="43">
        <v>11.22245</v>
      </c>
      <c r="BU29" s="43"/>
      <c r="BV29" s="43"/>
      <c r="BW29" s="43">
        <v>3.87202</v>
      </c>
      <c r="BX29" s="43"/>
      <c r="BY29" s="43"/>
      <c r="BZ29" s="43">
        <v>86.849599999999995</v>
      </c>
      <c r="CA29" s="43">
        <v>25.036100000000001</v>
      </c>
      <c r="CB29" s="43"/>
      <c r="CC29" s="43">
        <v>0.55600000000000005</v>
      </c>
      <c r="CD29" s="43">
        <v>25.748650000000001</v>
      </c>
      <c r="CE29" s="43">
        <v>436.95810999999998</v>
      </c>
      <c r="CF29" s="43"/>
      <c r="CG29" s="43">
        <v>151.19909999999999</v>
      </c>
      <c r="CH29" s="43">
        <v>15.878729999999999</v>
      </c>
      <c r="CI29" s="43"/>
      <c r="CJ29" s="43"/>
      <c r="CK29" s="43">
        <v>16.365300000000001</v>
      </c>
      <c r="CL29" s="43">
        <v>4.7644700000000002</v>
      </c>
      <c r="CM29" s="43"/>
      <c r="CN29" s="43"/>
      <c r="CO29" s="43">
        <v>4.1638999999999999</v>
      </c>
      <c r="CP29" s="43">
        <v>267.58999999999997</v>
      </c>
      <c r="CQ29" s="43"/>
      <c r="CR29" s="43">
        <v>34.155000000000001</v>
      </c>
      <c r="CS29" s="43"/>
      <c r="CT29" s="43"/>
    </row>
    <row r="30" spans="1:98" ht="15.6" x14ac:dyDescent="0.3">
      <c r="A30" s="1"/>
      <c r="B30" s="42" t="s">
        <v>778</v>
      </c>
      <c r="C30" s="43"/>
      <c r="D30" s="43"/>
      <c r="E30" s="43">
        <v>30.81765</v>
      </c>
      <c r="F30" s="43">
        <v>9.1379999999999999</v>
      </c>
      <c r="G30" s="43"/>
      <c r="H30" s="43"/>
      <c r="I30" s="43"/>
      <c r="J30" s="43"/>
      <c r="K30" s="43"/>
      <c r="L30" s="43">
        <v>27.4236</v>
      </c>
      <c r="M30" s="43">
        <v>8.5908999999999995</v>
      </c>
      <c r="N30" s="43">
        <v>13.83</v>
      </c>
      <c r="O30" s="43">
        <v>31.443999999999999</v>
      </c>
      <c r="P30" s="43"/>
      <c r="Q30" s="43"/>
      <c r="R30" s="43">
        <v>51.103000000000002</v>
      </c>
      <c r="S30" s="43"/>
      <c r="T30" s="43">
        <v>15.8195</v>
      </c>
      <c r="U30" s="43"/>
      <c r="V30" s="43">
        <v>0.7</v>
      </c>
      <c r="W30" s="43"/>
      <c r="X30" s="43">
        <v>142.45366000000001</v>
      </c>
      <c r="Y30" s="43"/>
      <c r="Z30" s="43">
        <v>8.8349100000000007</v>
      </c>
      <c r="AA30" s="43"/>
      <c r="AB30" s="43"/>
      <c r="AC30" s="43">
        <v>16.55</v>
      </c>
      <c r="AD30" s="43"/>
      <c r="AE30" s="43"/>
      <c r="AF30" s="43">
        <v>3.6</v>
      </c>
      <c r="AG30" s="43"/>
      <c r="AH30" s="43">
        <v>3.3405999999999998</v>
      </c>
      <c r="AI30" s="43"/>
      <c r="AJ30" s="43">
        <v>4.6141800000000002</v>
      </c>
      <c r="AK30" s="43">
        <v>13.346</v>
      </c>
      <c r="AL30" s="43"/>
      <c r="AM30" s="43">
        <v>47.121749999999999</v>
      </c>
      <c r="AN30" s="43">
        <v>115.43795</v>
      </c>
      <c r="AO30" s="43">
        <v>27.972200000000001</v>
      </c>
      <c r="AP30" s="43">
        <v>0.9</v>
      </c>
      <c r="AQ30" s="43">
        <v>164.63</v>
      </c>
      <c r="AR30" s="43"/>
      <c r="AS30" s="43">
        <v>35.834020000000002</v>
      </c>
      <c r="AT30" s="43">
        <v>33.56203</v>
      </c>
      <c r="AU30" s="43"/>
      <c r="AV30" s="43">
        <v>188.26694000000001</v>
      </c>
      <c r="AW30" s="43">
        <v>34.972499999999997</v>
      </c>
      <c r="AX30" s="43"/>
      <c r="AY30" s="43">
        <v>0.14269000000000001</v>
      </c>
      <c r="AZ30" s="43"/>
      <c r="BA30" s="43">
        <v>2.4</v>
      </c>
      <c r="BB30" s="43"/>
      <c r="BC30" s="43">
        <v>58.55039</v>
      </c>
      <c r="BD30" s="43"/>
      <c r="BE30" s="43">
        <v>12</v>
      </c>
      <c r="BF30" s="43"/>
      <c r="BG30" s="43"/>
      <c r="BH30" s="43"/>
      <c r="BI30" s="43">
        <v>8.9902999999999995</v>
      </c>
      <c r="BJ30" s="43"/>
      <c r="BK30" s="43"/>
      <c r="BL30" s="43"/>
      <c r="BM30" s="43">
        <v>6.3209999999999997</v>
      </c>
      <c r="BN30" s="43">
        <v>24.268999999999998</v>
      </c>
      <c r="BO30" s="43">
        <v>2.2000000000000002</v>
      </c>
      <c r="BP30" s="43">
        <v>140.17402999999999</v>
      </c>
      <c r="BQ30" s="43"/>
      <c r="BR30" s="43">
        <v>4.3643999999999998</v>
      </c>
      <c r="BS30" s="43">
        <v>120.78907</v>
      </c>
      <c r="BT30" s="43">
        <v>11.347329999999999</v>
      </c>
      <c r="BU30" s="43"/>
      <c r="BV30" s="43"/>
      <c r="BW30" s="43">
        <v>3.9659300000000002</v>
      </c>
      <c r="BX30" s="43"/>
      <c r="BY30" s="43"/>
      <c r="BZ30" s="43">
        <v>88.332800000000006</v>
      </c>
      <c r="CA30" s="43">
        <v>25.021940000000001</v>
      </c>
      <c r="CB30" s="43"/>
      <c r="CC30" s="43">
        <v>0.53200000000000003</v>
      </c>
      <c r="CD30" s="43">
        <v>26.49973</v>
      </c>
      <c r="CE30" s="43">
        <v>426.81259999999997</v>
      </c>
      <c r="CF30" s="43"/>
      <c r="CG30" s="43">
        <v>144.24119999999999</v>
      </c>
      <c r="CH30" s="43">
        <v>17.109559999999998</v>
      </c>
      <c r="CI30" s="43"/>
      <c r="CJ30" s="43"/>
      <c r="CK30" s="43">
        <v>16.377800000000001</v>
      </c>
      <c r="CL30" s="43">
        <v>4.6724899999999998</v>
      </c>
      <c r="CM30" s="43"/>
      <c r="CN30" s="43"/>
      <c r="CO30" s="43">
        <v>5.21401</v>
      </c>
      <c r="CP30" s="43">
        <v>276.45</v>
      </c>
      <c r="CQ30" s="43"/>
      <c r="CR30" s="43">
        <v>34.411999999999999</v>
      </c>
      <c r="CS30" s="43"/>
      <c r="CT30" s="43"/>
    </row>
    <row r="31" spans="1:98" ht="15.6" x14ac:dyDescent="0.3">
      <c r="A31" s="1"/>
      <c r="B31" s="42" t="s">
        <v>779</v>
      </c>
      <c r="C31" s="43"/>
      <c r="D31" s="43"/>
      <c r="E31" s="43">
        <v>24.296589999999998</v>
      </c>
      <c r="F31" s="43">
        <v>8.8729999999999993</v>
      </c>
      <c r="G31" s="43"/>
      <c r="H31" s="43"/>
      <c r="I31" s="43"/>
      <c r="J31" s="43"/>
      <c r="K31" s="43"/>
      <c r="L31" s="43">
        <v>27.622599999999998</v>
      </c>
      <c r="M31" s="43">
        <v>9.7077000000000009</v>
      </c>
      <c r="N31" s="43">
        <v>13.44</v>
      </c>
      <c r="O31" s="43">
        <v>31.09</v>
      </c>
      <c r="P31" s="43"/>
      <c r="Q31" s="43"/>
      <c r="R31" s="43">
        <v>51.155999999999999</v>
      </c>
      <c r="S31" s="43"/>
      <c r="T31" s="43">
        <v>23.767399999999999</v>
      </c>
      <c r="U31" s="43"/>
      <c r="V31" s="43">
        <v>0.7</v>
      </c>
      <c r="W31" s="43"/>
      <c r="X31" s="43">
        <v>135.95864</v>
      </c>
      <c r="Y31" s="43"/>
      <c r="Z31" s="43">
        <v>8.3224400000000003</v>
      </c>
      <c r="AA31" s="43"/>
      <c r="AB31" s="43"/>
      <c r="AC31" s="43">
        <v>16.72</v>
      </c>
      <c r="AD31" s="43"/>
      <c r="AE31" s="43"/>
      <c r="AF31" s="43">
        <v>6.7</v>
      </c>
      <c r="AG31" s="43"/>
      <c r="AH31" s="43">
        <v>2.4487000000000001</v>
      </c>
      <c r="AI31" s="43"/>
      <c r="AJ31" s="43">
        <v>4.59483</v>
      </c>
      <c r="AK31" s="43">
        <v>13.048</v>
      </c>
      <c r="AL31" s="43"/>
      <c r="AM31" s="43">
        <v>47.038209999999999</v>
      </c>
      <c r="AN31" s="43">
        <v>112.96673</v>
      </c>
      <c r="AO31" s="43">
        <v>27.281600000000001</v>
      </c>
      <c r="AP31" s="43">
        <v>0.73</v>
      </c>
      <c r="AQ31" s="43">
        <v>161.22</v>
      </c>
      <c r="AR31" s="43"/>
      <c r="AS31" s="43">
        <v>34.50038</v>
      </c>
      <c r="AT31" s="43">
        <v>33.383380000000002</v>
      </c>
      <c r="AU31" s="43"/>
      <c r="AV31" s="43">
        <v>186.90009000000001</v>
      </c>
      <c r="AW31" s="43">
        <v>34.839599999999997</v>
      </c>
      <c r="AX31" s="43"/>
      <c r="AY31" s="43">
        <v>0.1777</v>
      </c>
      <c r="AZ31" s="43"/>
      <c r="BA31" s="43">
        <v>2.4</v>
      </c>
      <c r="BB31" s="43"/>
      <c r="BC31" s="43">
        <v>58.85951</v>
      </c>
      <c r="BD31" s="43"/>
      <c r="BE31" s="43">
        <v>12</v>
      </c>
      <c r="BF31" s="43"/>
      <c r="BG31" s="43"/>
      <c r="BH31" s="43"/>
      <c r="BI31" s="43">
        <v>9.2303499999999996</v>
      </c>
      <c r="BJ31" s="43"/>
      <c r="BK31" s="43"/>
      <c r="BL31" s="43"/>
      <c r="BM31" s="43">
        <v>6.3250000000000002</v>
      </c>
      <c r="BN31" s="43">
        <v>24.353999999999999</v>
      </c>
      <c r="BO31" s="43">
        <v>2.2000000000000002</v>
      </c>
      <c r="BP31" s="43">
        <v>140.61949999999999</v>
      </c>
      <c r="BQ31" s="43"/>
      <c r="BR31" s="43">
        <v>4.2469000000000001</v>
      </c>
      <c r="BS31" s="43">
        <v>124.81134</v>
      </c>
      <c r="BT31" s="43">
        <v>11.554029999999999</v>
      </c>
      <c r="BU31" s="43"/>
      <c r="BV31" s="43"/>
      <c r="BW31" s="43">
        <v>3.9659300000000002</v>
      </c>
      <c r="BX31" s="43"/>
      <c r="BY31" s="43"/>
      <c r="BZ31" s="43">
        <v>87.560100000000006</v>
      </c>
      <c r="CA31" s="43">
        <v>25.018920000000001</v>
      </c>
      <c r="CB31" s="43"/>
      <c r="CC31" s="43">
        <v>0.54100000000000004</v>
      </c>
      <c r="CD31" s="43">
        <v>26.439430000000002</v>
      </c>
      <c r="CE31" s="43">
        <v>399.41386</v>
      </c>
      <c r="CF31" s="43"/>
      <c r="CG31" s="43">
        <v>145.5395</v>
      </c>
      <c r="CH31" s="43">
        <v>17.515820000000001</v>
      </c>
      <c r="CI31" s="43"/>
      <c r="CJ31" s="43"/>
      <c r="CK31" s="43">
        <v>17.386700000000001</v>
      </c>
      <c r="CL31" s="43">
        <v>4.8898200000000003</v>
      </c>
      <c r="CM31" s="43"/>
      <c r="CN31" s="43"/>
      <c r="CO31" s="43">
        <v>6.4929600000000001</v>
      </c>
      <c r="CP31" s="43">
        <v>278.08</v>
      </c>
      <c r="CQ31" s="43"/>
      <c r="CR31" s="43">
        <v>34.32</v>
      </c>
      <c r="CS31" s="43"/>
      <c r="CT31" s="43"/>
    </row>
    <row r="32" spans="1:98" ht="15.6" x14ac:dyDescent="0.3">
      <c r="A32" s="1"/>
      <c r="B32" s="42" t="s">
        <v>780</v>
      </c>
      <c r="C32" s="43"/>
      <c r="D32" s="43"/>
      <c r="E32" s="43">
        <v>18.760649999999998</v>
      </c>
      <c r="F32" s="43">
        <v>8.6560000000000006</v>
      </c>
      <c r="G32" s="43"/>
      <c r="H32" s="43"/>
      <c r="I32" s="43"/>
      <c r="J32" s="43"/>
      <c r="K32" s="43"/>
      <c r="L32" s="43">
        <v>26.6416</v>
      </c>
      <c r="M32" s="43">
        <v>10.885</v>
      </c>
      <c r="N32" s="43">
        <v>13.17</v>
      </c>
      <c r="O32" s="43">
        <v>31.18</v>
      </c>
      <c r="P32" s="43"/>
      <c r="Q32" s="43"/>
      <c r="R32" s="43">
        <v>51.256999999999998</v>
      </c>
      <c r="S32" s="43"/>
      <c r="T32" s="43">
        <v>47.035699999999999</v>
      </c>
      <c r="U32" s="43"/>
      <c r="V32" s="43">
        <v>0.7</v>
      </c>
      <c r="W32" s="43"/>
      <c r="X32" s="43">
        <v>96.249949999999998</v>
      </c>
      <c r="Y32" s="43"/>
      <c r="Z32" s="43">
        <v>8.4636800000000001</v>
      </c>
      <c r="AA32" s="43"/>
      <c r="AB32" s="43"/>
      <c r="AC32" s="43">
        <v>16.79</v>
      </c>
      <c r="AD32" s="43"/>
      <c r="AE32" s="43"/>
      <c r="AF32" s="43">
        <v>5.7</v>
      </c>
      <c r="AG32" s="43"/>
      <c r="AH32" s="43">
        <v>3.0785</v>
      </c>
      <c r="AI32" s="43"/>
      <c r="AJ32" s="43">
        <v>4.63246</v>
      </c>
      <c r="AK32" s="43">
        <v>12.803000000000001</v>
      </c>
      <c r="AL32" s="43"/>
      <c r="AM32" s="43">
        <v>46.519390000000001</v>
      </c>
      <c r="AN32" s="43">
        <v>114.90739000000001</v>
      </c>
      <c r="AO32" s="43">
        <v>26.081</v>
      </c>
      <c r="AP32" s="43">
        <v>0.78</v>
      </c>
      <c r="AQ32" s="43">
        <v>164.22</v>
      </c>
      <c r="AR32" s="43"/>
      <c r="AS32" s="43">
        <v>35.169600000000003</v>
      </c>
      <c r="AT32" s="43">
        <v>32.883870000000002</v>
      </c>
      <c r="AU32" s="43"/>
      <c r="AV32" s="43">
        <v>188.44354000000001</v>
      </c>
      <c r="AW32" s="43">
        <v>34.0017</v>
      </c>
      <c r="AX32" s="43"/>
      <c r="AY32" s="43">
        <v>0.20557</v>
      </c>
      <c r="AZ32" s="43"/>
      <c r="BA32" s="43">
        <v>2.4</v>
      </c>
      <c r="BB32" s="43"/>
      <c r="BC32" s="43">
        <v>58.94209</v>
      </c>
      <c r="BD32" s="43"/>
      <c r="BE32" s="43">
        <v>12</v>
      </c>
      <c r="BF32" s="43"/>
      <c r="BG32" s="43"/>
      <c r="BH32" s="43"/>
      <c r="BI32" s="43">
        <v>9.0205400000000004</v>
      </c>
      <c r="BJ32" s="43"/>
      <c r="BK32" s="43"/>
      <c r="BL32" s="43"/>
      <c r="BM32" s="43">
        <v>6.2130000000000001</v>
      </c>
      <c r="BN32" s="43">
        <v>25.244</v>
      </c>
      <c r="BO32" s="43">
        <v>2.15</v>
      </c>
      <c r="BP32" s="43">
        <v>140.54599999999999</v>
      </c>
      <c r="BQ32" s="43"/>
      <c r="BR32" s="43">
        <v>4.3014999999999999</v>
      </c>
      <c r="BS32" s="43">
        <v>122.42778</v>
      </c>
      <c r="BT32" s="43">
        <v>12.10355</v>
      </c>
      <c r="BU32" s="43"/>
      <c r="BV32" s="43"/>
      <c r="BW32" s="43">
        <v>3.87202</v>
      </c>
      <c r="BX32" s="43"/>
      <c r="BY32" s="43"/>
      <c r="BZ32" s="43">
        <v>85.643500000000003</v>
      </c>
      <c r="CA32" s="43">
        <v>24.915700000000001</v>
      </c>
      <c r="CB32" s="43"/>
      <c r="CC32" s="43">
        <v>0.56999999999999995</v>
      </c>
      <c r="CD32" s="43">
        <v>25.024480000000001</v>
      </c>
      <c r="CE32" s="43">
        <v>409.65778999999998</v>
      </c>
      <c r="CF32" s="43"/>
      <c r="CG32" s="43">
        <v>156.702</v>
      </c>
      <c r="CH32" s="43">
        <v>17.624919999999999</v>
      </c>
      <c r="CI32" s="43"/>
      <c r="CJ32" s="43"/>
      <c r="CK32" s="43">
        <v>17.058</v>
      </c>
      <c r="CL32" s="43">
        <v>4.9130399999999996</v>
      </c>
      <c r="CM32" s="43"/>
      <c r="CN32" s="43"/>
      <c r="CO32" s="43">
        <v>6.6238200000000003</v>
      </c>
      <c r="CP32" s="43">
        <v>278.27</v>
      </c>
      <c r="CQ32" s="43"/>
      <c r="CR32" s="43">
        <v>33.462000000000003</v>
      </c>
      <c r="CS32" s="43"/>
      <c r="CT32" s="43"/>
    </row>
    <row r="33" spans="1:98" ht="15.6" x14ac:dyDescent="0.3">
      <c r="A33" s="1"/>
      <c r="B33" s="42" t="s">
        <v>781</v>
      </c>
      <c r="C33" s="43"/>
      <c r="D33" s="43"/>
      <c r="E33" s="43">
        <v>19.567260000000001</v>
      </c>
      <c r="F33" s="43">
        <v>9.407</v>
      </c>
      <c r="G33" s="43"/>
      <c r="H33" s="43"/>
      <c r="I33" s="43"/>
      <c r="J33" s="43"/>
      <c r="K33" s="43"/>
      <c r="L33" s="43">
        <v>26.314800000000002</v>
      </c>
      <c r="M33" s="43">
        <v>13.925800000000001</v>
      </c>
      <c r="N33" s="43">
        <v>13.48</v>
      </c>
      <c r="O33" s="43">
        <v>31.295999999999999</v>
      </c>
      <c r="P33" s="43"/>
      <c r="Q33" s="43"/>
      <c r="R33" s="43">
        <v>50.95</v>
      </c>
      <c r="S33" s="43"/>
      <c r="T33" s="43">
        <v>13.1127</v>
      </c>
      <c r="U33" s="43"/>
      <c r="V33" s="43">
        <v>0.7</v>
      </c>
      <c r="W33" s="43"/>
      <c r="X33" s="43">
        <v>108.59144999999999</v>
      </c>
      <c r="Y33" s="43"/>
      <c r="Z33" s="43">
        <v>8.4709400000000006</v>
      </c>
      <c r="AA33" s="43"/>
      <c r="AB33" s="43"/>
      <c r="AC33" s="43">
        <v>16.95</v>
      </c>
      <c r="AD33" s="43"/>
      <c r="AE33" s="43"/>
      <c r="AF33" s="43">
        <v>3.7</v>
      </c>
      <c r="AG33" s="43"/>
      <c r="AH33" s="43">
        <v>4.5246000000000004</v>
      </c>
      <c r="AI33" s="43"/>
      <c r="AJ33" s="43">
        <v>4.6611399999999996</v>
      </c>
      <c r="AK33" s="43">
        <v>13.667999999999999</v>
      </c>
      <c r="AL33" s="43"/>
      <c r="AM33" s="43">
        <v>50.167250000000003</v>
      </c>
      <c r="AN33" s="43">
        <v>114.08553000000001</v>
      </c>
      <c r="AO33" s="43">
        <v>26.285599999999999</v>
      </c>
      <c r="AP33" s="43">
        <v>0.64</v>
      </c>
      <c r="AQ33" s="43">
        <v>165.51</v>
      </c>
      <c r="AR33" s="43"/>
      <c r="AS33" s="43">
        <v>34.921140000000001</v>
      </c>
      <c r="AT33" s="43">
        <v>32.92266</v>
      </c>
      <c r="AU33" s="43"/>
      <c r="AV33" s="43">
        <v>186.66013000000001</v>
      </c>
      <c r="AW33" s="43">
        <v>33.7973</v>
      </c>
      <c r="AX33" s="43"/>
      <c r="AY33" s="43">
        <v>0.21018999999999999</v>
      </c>
      <c r="AZ33" s="43"/>
      <c r="BA33" s="43">
        <v>2.2999999999999998</v>
      </c>
      <c r="BB33" s="43"/>
      <c r="BC33" s="43">
        <v>59.113909999999997</v>
      </c>
      <c r="BD33" s="43"/>
      <c r="BE33" s="43">
        <v>12</v>
      </c>
      <c r="BF33" s="43"/>
      <c r="BG33" s="43"/>
      <c r="BH33" s="43"/>
      <c r="BI33" s="43">
        <v>8.7793100000000006</v>
      </c>
      <c r="BJ33" s="43"/>
      <c r="BK33" s="43"/>
      <c r="BL33" s="43"/>
      <c r="BM33" s="43">
        <v>6.3209999999999997</v>
      </c>
      <c r="BN33" s="43">
        <v>27.692</v>
      </c>
      <c r="BO33" s="43">
        <v>2.1800000000000002</v>
      </c>
      <c r="BP33" s="43">
        <v>140.63856000000001</v>
      </c>
      <c r="BQ33" s="43"/>
      <c r="BR33" s="43">
        <v>4.2720000000000002</v>
      </c>
      <c r="BS33" s="43">
        <v>128.22022000000001</v>
      </c>
      <c r="BT33" s="43">
        <v>11.795730000000001</v>
      </c>
      <c r="BU33" s="43"/>
      <c r="BV33" s="43"/>
      <c r="BW33" s="43">
        <v>4.0072999999999999</v>
      </c>
      <c r="BX33" s="43"/>
      <c r="BY33" s="43"/>
      <c r="BZ33" s="43">
        <v>83.563999999999993</v>
      </c>
      <c r="CA33" s="43">
        <v>24.903600000000001</v>
      </c>
      <c r="CB33" s="43"/>
      <c r="CC33" s="43">
        <v>0.60399999999999998</v>
      </c>
      <c r="CD33" s="43">
        <v>25.289829999999998</v>
      </c>
      <c r="CE33" s="43">
        <v>428.61527999999998</v>
      </c>
      <c r="CF33" s="43"/>
      <c r="CG33" s="43">
        <v>151.78440000000001</v>
      </c>
      <c r="CH33" s="43">
        <v>17.708819999999999</v>
      </c>
      <c r="CI33" s="43"/>
      <c r="CJ33" s="43"/>
      <c r="CK33" s="43">
        <v>16.999300000000002</v>
      </c>
      <c r="CL33" s="43">
        <v>4.7876899999999996</v>
      </c>
      <c r="CM33" s="43"/>
      <c r="CN33" s="43"/>
      <c r="CO33" s="43">
        <v>6.9831300000000001</v>
      </c>
      <c r="CP33" s="43">
        <v>271.52</v>
      </c>
      <c r="CQ33" s="43"/>
      <c r="CR33" s="43">
        <v>33.69</v>
      </c>
      <c r="CS33" s="43"/>
      <c r="CT33" s="43"/>
    </row>
    <row r="34" spans="1:98" ht="15.6" x14ac:dyDescent="0.3">
      <c r="A34" s="1"/>
      <c r="B34" s="42" t="s">
        <v>782</v>
      </c>
      <c r="C34" s="43"/>
      <c r="D34" s="43"/>
      <c r="E34" s="43">
        <v>20.861730000000001</v>
      </c>
      <c r="F34" s="43">
        <v>9.8529999999999998</v>
      </c>
      <c r="G34" s="43"/>
      <c r="H34" s="43"/>
      <c r="I34" s="43"/>
      <c r="J34" s="43"/>
      <c r="K34" s="43"/>
      <c r="L34" s="43">
        <v>26.795000000000002</v>
      </c>
      <c r="M34" s="43">
        <v>14.152200000000001</v>
      </c>
      <c r="N34" s="43">
        <v>13.18</v>
      </c>
      <c r="O34" s="43">
        <v>31.33</v>
      </c>
      <c r="P34" s="43"/>
      <c r="Q34" s="43"/>
      <c r="R34" s="43">
        <v>51.244999999999997</v>
      </c>
      <c r="S34" s="43"/>
      <c r="T34" s="43">
        <v>28.445399999999999</v>
      </c>
      <c r="U34" s="43"/>
      <c r="V34" s="43">
        <v>0.7</v>
      </c>
      <c r="W34" s="43"/>
      <c r="X34" s="43">
        <v>155.07132999999999</v>
      </c>
      <c r="Y34" s="43"/>
      <c r="Z34" s="43">
        <v>8.2045300000000001</v>
      </c>
      <c r="AA34" s="43"/>
      <c r="AB34" s="43"/>
      <c r="AC34" s="43">
        <v>16.850000000000001</v>
      </c>
      <c r="AD34" s="43"/>
      <c r="AE34" s="43"/>
      <c r="AF34" s="43">
        <v>2.8</v>
      </c>
      <c r="AG34" s="43"/>
      <c r="AH34" s="43">
        <v>4.4675000000000002</v>
      </c>
      <c r="AI34" s="43"/>
      <c r="AJ34" s="43">
        <v>5.46631</v>
      </c>
      <c r="AK34" s="43">
        <v>14.276</v>
      </c>
      <c r="AL34" s="43"/>
      <c r="AM34" s="43">
        <v>50.120950000000001</v>
      </c>
      <c r="AN34" s="43">
        <v>114.73979</v>
      </c>
      <c r="AO34" s="43">
        <v>27.1479</v>
      </c>
      <c r="AP34" s="43">
        <v>0.45</v>
      </c>
      <c r="AQ34" s="43">
        <v>164.04</v>
      </c>
      <c r="AR34" s="43"/>
      <c r="AS34" s="43">
        <v>34.276989999999998</v>
      </c>
      <c r="AT34" s="43">
        <v>32.676760000000002</v>
      </c>
      <c r="AU34" s="43"/>
      <c r="AV34" s="43">
        <v>189.12799000000001</v>
      </c>
      <c r="AW34" s="43">
        <v>33.956499999999998</v>
      </c>
      <c r="AX34" s="43"/>
      <c r="AY34" s="43">
        <v>0.27668999999999999</v>
      </c>
      <c r="AZ34" s="43"/>
      <c r="BA34" s="43">
        <v>2.4</v>
      </c>
      <c r="BB34" s="43"/>
      <c r="BC34" s="43">
        <v>59.025849999999998</v>
      </c>
      <c r="BD34" s="43"/>
      <c r="BE34" s="43">
        <v>12</v>
      </c>
      <c r="BF34" s="43"/>
      <c r="BG34" s="43"/>
      <c r="BH34" s="43"/>
      <c r="BI34" s="43">
        <v>8.9900300000000009</v>
      </c>
      <c r="BJ34" s="43"/>
      <c r="BK34" s="43"/>
      <c r="BL34" s="43"/>
      <c r="BM34" s="43">
        <v>6.3250000000000002</v>
      </c>
      <c r="BN34" s="43">
        <v>30.056000000000001</v>
      </c>
      <c r="BO34" s="43">
        <v>2.21</v>
      </c>
      <c r="BP34" s="43">
        <v>139.96494000000001</v>
      </c>
      <c r="BQ34" s="43"/>
      <c r="BR34" s="43">
        <v>4.4108999999999998</v>
      </c>
      <c r="BS34" s="43">
        <v>128.01525000000001</v>
      </c>
      <c r="BT34" s="43">
        <v>12.54684</v>
      </c>
      <c r="BU34" s="43"/>
      <c r="BV34" s="43"/>
      <c r="BW34" s="43">
        <v>3.7307000000000001</v>
      </c>
      <c r="BX34" s="43"/>
      <c r="BY34" s="43"/>
      <c r="BZ34" s="43">
        <v>85.378799999999998</v>
      </c>
      <c r="CA34" s="43">
        <v>24.913260000000001</v>
      </c>
      <c r="CB34" s="43"/>
      <c r="CC34" s="43">
        <v>0.61199999999999999</v>
      </c>
      <c r="CD34" s="43">
        <v>24.823049999999999</v>
      </c>
      <c r="CE34" s="43">
        <v>444.05250999999998</v>
      </c>
      <c r="CF34" s="43"/>
      <c r="CG34" s="43">
        <v>148.06440000000001</v>
      </c>
      <c r="CH34" s="43">
        <v>17.54926</v>
      </c>
      <c r="CI34" s="43"/>
      <c r="CJ34" s="43"/>
      <c r="CK34" s="43">
        <v>16.936</v>
      </c>
      <c r="CL34" s="43">
        <v>5.0383300000000002</v>
      </c>
      <c r="CM34" s="43"/>
      <c r="CN34" s="43"/>
      <c r="CO34" s="43">
        <v>8.9857600000000009</v>
      </c>
      <c r="CP34" s="43">
        <v>255.3</v>
      </c>
      <c r="CQ34" s="43"/>
      <c r="CR34" s="43">
        <v>33.271000000000001</v>
      </c>
      <c r="CS34" s="43"/>
      <c r="CT34" s="43"/>
    </row>
    <row r="35" spans="1:98" ht="15.6" x14ac:dyDescent="0.3">
      <c r="A35" s="1"/>
      <c r="B35" s="42" t="s">
        <v>783</v>
      </c>
      <c r="C35" s="43"/>
      <c r="D35" s="43"/>
      <c r="E35" s="43">
        <v>26.868829999999999</v>
      </c>
      <c r="F35" s="43">
        <v>10.182</v>
      </c>
      <c r="G35" s="43"/>
      <c r="H35" s="43"/>
      <c r="I35" s="43"/>
      <c r="J35" s="43"/>
      <c r="K35" s="43"/>
      <c r="L35" s="43">
        <v>27.046900000000001</v>
      </c>
      <c r="M35" s="43">
        <v>14.130100000000001</v>
      </c>
      <c r="N35" s="43">
        <v>13.38</v>
      </c>
      <c r="O35" s="43">
        <v>31.654</v>
      </c>
      <c r="P35" s="43"/>
      <c r="Q35" s="43"/>
      <c r="R35" s="43">
        <v>51.222000000000001</v>
      </c>
      <c r="S35" s="43"/>
      <c r="T35" s="43">
        <v>32.575600000000001</v>
      </c>
      <c r="U35" s="43"/>
      <c r="V35" s="43">
        <v>0.7</v>
      </c>
      <c r="W35" s="43"/>
      <c r="X35" s="43">
        <v>152.21598</v>
      </c>
      <c r="Y35" s="43"/>
      <c r="Z35" s="43">
        <v>7.84659</v>
      </c>
      <c r="AA35" s="43"/>
      <c r="AB35" s="43"/>
      <c r="AC35" s="43">
        <v>16.690000000000001</v>
      </c>
      <c r="AD35" s="43"/>
      <c r="AE35" s="43"/>
      <c r="AF35" s="43">
        <v>3.5</v>
      </c>
      <c r="AG35" s="43"/>
      <c r="AH35" s="43">
        <v>4.3737000000000004</v>
      </c>
      <c r="AI35" s="43"/>
      <c r="AJ35" s="43">
        <v>5.7646800000000002</v>
      </c>
      <c r="AK35" s="43">
        <v>13.893000000000001</v>
      </c>
      <c r="AL35" s="43"/>
      <c r="AM35" s="43">
        <v>49.916879999999999</v>
      </c>
      <c r="AN35" s="43">
        <v>115.23223</v>
      </c>
      <c r="AO35" s="43">
        <v>26.990400000000001</v>
      </c>
      <c r="AP35" s="43">
        <v>0.73</v>
      </c>
      <c r="AQ35" s="43">
        <v>166.37</v>
      </c>
      <c r="AR35" s="43"/>
      <c r="AS35" s="43">
        <v>35.326839999999997</v>
      </c>
      <c r="AT35" s="43">
        <v>33.585540000000002</v>
      </c>
      <c r="AU35" s="43"/>
      <c r="AV35" s="43">
        <v>187.25621000000001</v>
      </c>
      <c r="AW35" s="43">
        <v>33.777999999999999</v>
      </c>
      <c r="AX35" s="43"/>
      <c r="AY35" s="43">
        <v>0.14563999999999999</v>
      </c>
      <c r="AZ35" s="43"/>
      <c r="BA35" s="43">
        <v>2.4</v>
      </c>
      <c r="BB35" s="43"/>
      <c r="BC35" s="43">
        <v>59.016640000000002</v>
      </c>
      <c r="BD35" s="43"/>
      <c r="BE35" s="43">
        <v>12</v>
      </c>
      <c r="BF35" s="43"/>
      <c r="BG35" s="43"/>
      <c r="BH35" s="43"/>
      <c r="BI35" s="43">
        <v>9.1449499999999997</v>
      </c>
      <c r="BJ35" s="43"/>
      <c r="BK35" s="43"/>
      <c r="BL35" s="43"/>
      <c r="BM35" s="43">
        <v>6.3209999999999997</v>
      </c>
      <c r="BN35" s="43">
        <v>31.199000000000002</v>
      </c>
      <c r="BO35" s="43">
        <v>2.25</v>
      </c>
      <c r="BP35" s="43">
        <v>143.75827000000001</v>
      </c>
      <c r="BQ35" s="43"/>
      <c r="BR35" s="43">
        <v>4.3452000000000002</v>
      </c>
      <c r="BS35" s="43">
        <v>124.28197</v>
      </c>
      <c r="BT35" s="43">
        <v>13.045640000000001</v>
      </c>
      <c r="BU35" s="43"/>
      <c r="BV35" s="43"/>
      <c r="BW35" s="43">
        <v>3.87202</v>
      </c>
      <c r="BX35" s="43"/>
      <c r="BY35" s="43"/>
      <c r="BZ35" s="43">
        <v>87.718400000000003</v>
      </c>
      <c r="CA35" s="43">
        <v>24.87368</v>
      </c>
      <c r="CB35" s="43"/>
      <c r="CC35" s="43">
        <v>0.60499999999999998</v>
      </c>
      <c r="CD35" s="43">
        <v>26.21161</v>
      </c>
      <c r="CE35" s="43">
        <v>439.87168000000003</v>
      </c>
      <c r="CF35" s="43"/>
      <c r="CG35" s="43">
        <v>148.4436</v>
      </c>
      <c r="CH35" s="43">
        <v>15.903359999999999</v>
      </c>
      <c r="CI35" s="43"/>
      <c r="CJ35" s="43"/>
      <c r="CK35" s="43">
        <v>16.888500000000001</v>
      </c>
      <c r="CL35" s="43">
        <v>5.09856</v>
      </c>
      <c r="CM35" s="43"/>
      <c r="CN35" s="43"/>
      <c r="CO35" s="43">
        <v>12.504910000000001</v>
      </c>
      <c r="CP35" s="43">
        <v>278.41000000000003</v>
      </c>
      <c r="CQ35" s="43"/>
      <c r="CR35" s="43">
        <v>30.7</v>
      </c>
      <c r="CS35" s="43"/>
      <c r="CT35" s="43"/>
    </row>
    <row r="36" spans="1:98" ht="15.6" x14ac:dyDescent="0.3">
      <c r="A36" s="1"/>
      <c r="B36" s="42" t="s">
        <v>784</v>
      </c>
      <c r="C36" s="43"/>
      <c r="D36" s="43"/>
      <c r="E36" s="43">
        <v>28.095549999999999</v>
      </c>
      <c r="F36" s="43">
        <v>9.2899999999999991</v>
      </c>
      <c r="G36" s="43"/>
      <c r="H36" s="43"/>
      <c r="I36" s="43"/>
      <c r="J36" s="43"/>
      <c r="K36" s="43"/>
      <c r="L36" s="43">
        <v>27.293399999999998</v>
      </c>
      <c r="M36" s="43">
        <v>14.3804</v>
      </c>
      <c r="N36" s="43">
        <v>13.66</v>
      </c>
      <c r="O36" s="43">
        <v>31.202000000000002</v>
      </c>
      <c r="P36" s="43"/>
      <c r="Q36" s="43"/>
      <c r="R36" s="43">
        <v>50.75</v>
      </c>
      <c r="S36" s="43"/>
      <c r="T36" s="43">
        <v>52.137599999999999</v>
      </c>
      <c r="U36" s="43"/>
      <c r="V36" s="43">
        <v>0.7</v>
      </c>
      <c r="W36" s="43"/>
      <c r="X36" s="43">
        <v>49.2239</v>
      </c>
      <c r="Y36" s="43"/>
      <c r="Z36" s="43">
        <v>7.9984299999999999</v>
      </c>
      <c r="AA36" s="43"/>
      <c r="AB36" s="43"/>
      <c r="AC36" s="43">
        <v>16.48</v>
      </c>
      <c r="AD36" s="43"/>
      <c r="AE36" s="43"/>
      <c r="AF36" s="43">
        <v>6.3</v>
      </c>
      <c r="AG36" s="43"/>
      <c r="AH36" s="43">
        <v>2.2601</v>
      </c>
      <c r="AI36" s="43"/>
      <c r="AJ36" s="43">
        <v>5.7564599999999997</v>
      </c>
      <c r="AK36" s="43">
        <v>14.003</v>
      </c>
      <c r="AL36" s="43"/>
      <c r="AM36" s="43">
        <v>50.330249999999999</v>
      </c>
      <c r="AN36" s="43">
        <v>116.06899</v>
      </c>
      <c r="AO36" s="43">
        <v>27.396000000000001</v>
      </c>
      <c r="AP36" s="43">
        <v>0.86</v>
      </c>
      <c r="AQ36" s="43">
        <v>166.65</v>
      </c>
      <c r="AR36" s="43"/>
      <c r="AS36" s="43">
        <v>35.153260000000003</v>
      </c>
      <c r="AT36" s="43">
        <v>34.025570000000002</v>
      </c>
      <c r="AU36" s="43"/>
      <c r="AV36" s="43">
        <v>189.03258</v>
      </c>
      <c r="AW36" s="43">
        <v>35.463200000000001</v>
      </c>
      <c r="AX36" s="43"/>
      <c r="AY36" s="43">
        <v>0.23082</v>
      </c>
      <c r="AZ36" s="43"/>
      <c r="BA36" s="43">
        <v>2.4</v>
      </c>
      <c r="BB36" s="43"/>
      <c r="BC36" s="43">
        <v>58.72448</v>
      </c>
      <c r="BD36" s="43"/>
      <c r="BE36" s="43">
        <v>12</v>
      </c>
      <c r="BF36" s="43"/>
      <c r="BG36" s="43"/>
      <c r="BH36" s="43"/>
      <c r="BI36" s="43">
        <v>9.2582100000000001</v>
      </c>
      <c r="BJ36" s="43"/>
      <c r="BK36" s="43"/>
      <c r="BL36" s="43"/>
      <c r="BM36" s="43">
        <v>6.5209999999999999</v>
      </c>
      <c r="BN36" s="43">
        <v>31.039000000000001</v>
      </c>
      <c r="BO36" s="43">
        <v>2.2799999999999998</v>
      </c>
      <c r="BP36" s="43">
        <v>140.96207999999999</v>
      </c>
      <c r="BQ36" s="43"/>
      <c r="BR36" s="43">
        <v>4.2464000000000004</v>
      </c>
      <c r="BS36" s="43">
        <v>125.48938</v>
      </c>
      <c r="BT36" s="43">
        <v>12.66405</v>
      </c>
      <c r="BU36" s="43"/>
      <c r="BV36" s="43"/>
      <c r="BW36" s="43">
        <v>3.9659300000000002</v>
      </c>
      <c r="BX36" s="43"/>
      <c r="BY36" s="43"/>
      <c r="BZ36" s="43">
        <v>88.589699999999993</v>
      </c>
      <c r="CA36" s="43">
        <v>24.819929999999999</v>
      </c>
      <c r="CB36" s="43"/>
      <c r="CC36" s="43">
        <v>0.60399999999999998</v>
      </c>
      <c r="CD36" s="43">
        <v>26.330359999999999</v>
      </c>
      <c r="CE36" s="43">
        <v>428.63952999999998</v>
      </c>
      <c r="CF36" s="43"/>
      <c r="CG36" s="43">
        <v>151.7098</v>
      </c>
      <c r="CH36" s="43">
        <v>16.159279999999999</v>
      </c>
      <c r="CI36" s="43"/>
      <c r="CJ36" s="43"/>
      <c r="CK36" s="43">
        <v>17.3599</v>
      </c>
      <c r="CL36" s="43">
        <v>5.0290800000000004</v>
      </c>
      <c r="CM36" s="43"/>
      <c r="CN36" s="43"/>
      <c r="CO36" s="43">
        <v>0.27157999999999999</v>
      </c>
      <c r="CP36" s="43">
        <v>276.20999999999998</v>
      </c>
      <c r="CQ36" s="43"/>
      <c r="CR36" s="43">
        <v>30.327000000000002</v>
      </c>
      <c r="CS36" s="43"/>
      <c r="CT36" s="43"/>
    </row>
    <row r="37" spans="1:98" ht="15.6" x14ac:dyDescent="0.3">
      <c r="A37" s="1"/>
      <c r="B37" s="42" t="s">
        <v>785</v>
      </c>
      <c r="C37" s="43"/>
      <c r="D37" s="43"/>
      <c r="E37" s="43">
        <v>29.131900000000002</v>
      </c>
      <c r="F37" s="43">
        <v>9.6839999999999993</v>
      </c>
      <c r="G37" s="43"/>
      <c r="H37" s="43"/>
      <c r="I37" s="43"/>
      <c r="J37" s="43"/>
      <c r="K37" s="43"/>
      <c r="L37" s="43">
        <v>27.512899999999998</v>
      </c>
      <c r="M37" s="43">
        <v>14.1715</v>
      </c>
      <c r="N37" s="43">
        <v>13.91</v>
      </c>
      <c r="O37" s="43">
        <v>31.114000000000001</v>
      </c>
      <c r="P37" s="43"/>
      <c r="Q37" s="43"/>
      <c r="R37" s="43">
        <v>50.838999999999999</v>
      </c>
      <c r="S37" s="43"/>
      <c r="T37" s="43">
        <v>44.204700000000003</v>
      </c>
      <c r="U37" s="43"/>
      <c r="V37" s="43">
        <v>0.7</v>
      </c>
      <c r="W37" s="43"/>
      <c r="X37" s="43">
        <v>53.316899999999997</v>
      </c>
      <c r="Y37" s="43"/>
      <c r="Z37" s="43">
        <v>8.0645000000000007</v>
      </c>
      <c r="AA37" s="43"/>
      <c r="AB37" s="43"/>
      <c r="AC37" s="43">
        <v>16.32</v>
      </c>
      <c r="AD37" s="43"/>
      <c r="AE37" s="43"/>
      <c r="AF37" s="43">
        <v>7.7</v>
      </c>
      <c r="AG37" s="43"/>
      <c r="AH37" s="43">
        <v>1.3676999999999999</v>
      </c>
      <c r="AI37" s="43"/>
      <c r="AJ37" s="43">
        <v>6.2199600000000004</v>
      </c>
      <c r="AK37" s="43">
        <v>13.66</v>
      </c>
      <c r="AL37" s="43"/>
      <c r="AM37" s="43">
        <v>50.1661</v>
      </c>
      <c r="AN37" s="43">
        <v>116.3372</v>
      </c>
      <c r="AO37" s="43">
        <v>27.696400000000001</v>
      </c>
      <c r="AP37" s="43">
        <v>0.97</v>
      </c>
      <c r="AQ37" s="43">
        <v>166.18</v>
      </c>
      <c r="AR37" s="43"/>
      <c r="AS37" s="43">
        <v>35.689390000000003</v>
      </c>
      <c r="AT37" s="43">
        <v>33.977269999999997</v>
      </c>
      <c r="AU37" s="43"/>
      <c r="AV37" s="43">
        <v>188.27345</v>
      </c>
      <c r="AW37" s="43">
        <v>34.591900000000003</v>
      </c>
      <c r="AX37" s="43"/>
      <c r="AY37" s="43">
        <v>0.17418</v>
      </c>
      <c r="AZ37" s="43"/>
      <c r="BA37" s="43">
        <v>2.2999999999999998</v>
      </c>
      <c r="BB37" s="43"/>
      <c r="BC37" s="43">
        <v>58.629840000000002</v>
      </c>
      <c r="BD37" s="43"/>
      <c r="BE37" s="43">
        <v>12</v>
      </c>
      <c r="BF37" s="43"/>
      <c r="BG37" s="43"/>
      <c r="BH37" s="43"/>
      <c r="BI37" s="43">
        <v>9.0294100000000004</v>
      </c>
      <c r="BJ37" s="43"/>
      <c r="BK37" s="43"/>
      <c r="BL37" s="43"/>
      <c r="BM37" s="43">
        <v>6.3250000000000002</v>
      </c>
      <c r="BN37" s="43">
        <v>31.33</v>
      </c>
      <c r="BO37" s="43">
        <v>2.19</v>
      </c>
      <c r="BP37" s="43">
        <v>142.488</v>
      </c>
      <c r="BQ37" s="43"/>
      <c r="BR37" s="43">
        <v>4.2923</v>
      </c>
      <c r="BS37" s="43">
        <v>127.49173</v>
      </c>
      <c r="BT37" s="43">
        <v>12.30983</v>
      </c>
      <c r="BU37" s="43"/>
      <c r="BV37" s="43"/>
      <c r="BW37" s="43">
        <v>4.0273599999999998</v>
      </c>
      <c r="BX37" s="43"/>
      <c r="BY37" s="43"/>
      <c r="BZ37" s="43">
        <v>87.725800000000007</v>
      </c>
      <c r="CA37" s="43">
        <v>24.99905</v>
      </c>
      <c r="CB37" s="43"/>
      <c r="CC37" s="43">
        <v>0.61299999999999999</v>
      </c>
      <c r="CD37" s="43">
        <v>27.2668</v>
      </c>
      <c r="CE37" s="43">
        <v>418.29984000000002</v>
      </c>
      <c r="CF37" s="43"/>
      <c r="CG37" s="43">
        <v>148.80420000000001</v>
      </c>
      <c r="CH37" s="43">
        <v>16.726279999999999</v>
      </c>
      <c r="CI37" s="43"/>
      <c r="CJ37" s="43"/>
      <c r="CK37" s="43">
        <v>16.7028</v>
      </c>
      <c r="CL37" s="43">
        <v>3.39446</v>
      </c>
      <c r="CM37" s="43"/>
      <c r="CN37" s="43"/>
      <c r="CO37" s="43">
        <v>4.6167999999999996</v>
      </c>
      <c r="CP37" s="43">
        <v>275.08</v>
      </c>
      <c r="CQ37" s="43"/>
      <c r="CR37" s="43">
        <v>29.798999999999999</v>
      </c>
      <c r="CS37" s="43"/>
      <c r="CT37" s="43"/>
    </row>
    <row r="38" spans="1:98" ht="15.6" x14ac:dyDescent="0.3">
      <c r="A38" s="1"/>
      <c r="B38" s="42" t="s">
        <v>786</v>
      </c>
      <c r="C38" s="43"/>
      <c r="D38" s="43"/>
      <c r="E38" s="43">
        <v>29.110859999999999</v>
      </c>
      <c r="F38" s="43">
        <v>9.8179999999999996</v>
      </c>
      <c r="G38" s="43"/>
      <c r="H38" s="43"/>
      <c r="I38" s="43"/>
      <c r="J38" s="43"/>
      <c r="K38" s="43"/>
      <c r="L38" s="43">
        <v>27.7958</v>
      </c>
      <c r="M38" s="43">
        <v>13.939299999999999</v>
      </c>
      <c r="N38" s="43">
        <v>13.86</v>
      </c>
      <c r="O38" s="43">
        <v>30.992000000000001</v>
      </c>
      <c r="P38" s="43"/>
      <c r="Q38" s="43"/>
      <c r="R38" s="43">
        <v>51.146000000000001</v>
      </c>
      <c r="S38" s="43"/>
      <c r="T38" s="43">
        <v>39.567399999999999</v>
      </c>
      <c r="U38" s="43"/>
      <c r="V38" s="43">
        <v>0.7</v>
      </c>
      <c r="W38" s="43"/>
      <c r="X38" s="43">
        <v>40.941920000000003</v>
      </c>
      <c r="Y38" s="43"/>
      <c r="Z38" s="43">
        <v>7.7165499999999998</v>
      </c>
      <c r="AA38" s="43"/>
      <c r="AB38" s="43"/>
      <c r="AC38" s="43">
        <v>16.16</v>
      </c>
      <c r="AD38" s="43"/>
      <c r="AE38" s="43"/>
      <c r="AF38" s="43">
        <v>2.8</v>
      </c>
      <c r="AG38" s="43"/>
      <c r="AH38" s="43">
        <v>1.0403</v>
      </c>
      <c r="AI38" s="43"/>
      <c r="AJ38" s="43">
        <v>6.1652199999999997</v>
      </c>
      <c r="AK38" s="43">
        <v>13.593</v>
      </c>
      <c r="AL38" s="43"/>
      <c r="AM38" s="43">
        <v>48.382460000000002</v>
      </c>
      <c r="AN38" s="43">
        <v>115.38348999999999</v>
      </c>
      <c r="AO38" s="43">
        <v>27.740400000000001</v>
      </c>
      <c r="AP38" s="43">
        <v>0.6</v>
      </c>
      <c r="AQ38" s="43">
        <v>166.89</v>
      </c>
      <c r="AR38" s="43"/>
      <c r="AS38" s="43">
        <v>37.083730000000003</v>
      </c>
      <c r="AT38" s="43">
        <v>32.412289999999999</v>
      </c>
      <c r="AU38" s="43"/>
      <c r="AV38" s="43">
        <v>188.27229</v>
      </c>
      <c r="AW38" s="43">
        <v>35.0458</v>
      </c>
      <c r="AX38" s="43"/>
      <c r="AY38" s="43">
        <v>0.25838</v>
      </c>
      <c r="AZ38" s="43"/>
      <c r="BA38" s="43">
        <v>2.4</v>
      </c>
      <c r="BB38" s="43"/>
      <c r="BC38" s="43">
        <v>58.768900000000002</v>
      </c>
      <c r="BD38" s="43"/>
      <c r="BE38" s="43">
        <v>12</v>
      </c>
      <c r="BF38" s="43"/>
      <c r="BG38" s="43"/>
      <c r="BH38" s="43"/>
      <c r="BI38" s="43">
        <v>9.0315600000000007</v>
      </c>
      <c r="BJ38" s="43"/>
      <c r="BK38" s="43"/>
      <c r="BL38" s="43"/>
      <c r="BM38" s="43">
        <v>6.4210000000000003</v>
      </c>
      <c r="BN38" s="43">
        <v>31.23</v>
      </c>
      <c r="BO38" s="43">
        <v>2.0099999999999998</v>
      </c>
      <c r="BP38" s="43">
        <v>142.35273000000001</v>
      </c>
      <c r="BQ38" s="43"/>
      <c r="BR38" s="43">
        <v>4.2553000000000001</v>
      </c>
      <c r="BS38" s="43">
        <v>124.93904000000001</v>
      </c>
      <c r="BT38" s="43">
        <v>14.019539999999999</v>
      </c>
      <c r="BU38" s="43"/>
      <c r="BV38" s="43"/>
      <c r="BW38" s="43">
        <v>3.8865599999999998</v>
      </c>
      <c r="BX38" s="43"/>
      <c r="BY38" s="43"/>
      <c r="BZ38" s="43">
        <v>89.298900000000003</v>
      </c>
      <c r="CA38" s="43">
        <v>25.03069</v>
      </c>
      <c r="CB38" s="43"/>
      <c r="CC38" s="43">
        <v>0.63600000000000001</v>
      </c>
      <c r="CD38" s="43">
        <v>27.41412</v>
      </c>
      <c r="CE38" s="43">
        <v>420.29016000000001</v>
      </c>
      <c r="CF38" s="43"/>
      <c r="CG38" s="43">
        <v>148.7861</v>
      </c>
      <c r="CH38" s="43">
        <v>17.154170000000001</v>
      </c>
      <c r="CI38" s="43"/>
      <c r="CJ38" s="43"/>
      <c r="CK38" s="43">
        <v>17.444099999999999</v>
      </c>
      <c r="CL38" s="43">
        <v>2.4049299999999998</v>
      </c>
      <c r="CM38" s="43"/>
      <c r="CN38" s="43"/>
      <c r="CO38" s="43">
        <v>5.87418</v>
      </c>
      <c r="CP38" s="43">
        <v>268.35000000000002</v>
      </c>
      <c r="CQ38" s="43"/>
      <c r="CR38" s="43">
        <v>29.702000000000002</v>
      </c>
      <c r="CS38" s="43"/>
      <c r="CT38" s="43"/>
    </row>
    <row r="39" spans="1:98" ht="15.6" x14ac:dyDescent="0.3">
      <c r="A39" s="1"/>
      <c r="B39" s="42" t="s">
        <v>787</v>
      </c>
      <c r="C39" s="43"/>
      <c r="D39" s="43"/>
      <c r="E39" s="43">
        <v>28.766079999999999</v>
      </c>
      <c r="F39" s="43">
        <v>9.6820000000000004</v>
      </c>
      <c r="G39" s="43"/>
      <c r="H39" s="43"/>
      <c r="I39" s="43"/>
      <c r="J39" s="43"/>
      <c r="K39" s="43"/>
      <c r="L39" s="43">
        <v>27.003399999999999</v>
      </c>
      <c r="M39" s="43">
        <v>13.881399999999999</v>
      </c>
      <c r="N39" s="43">
        <v>10.98</v>
      </c>
      <c r="O39" s="43">
        <v>30.93</v>
      </c>
      <c r="P39" s="43"/>
      <c r="Q39" s="43"/>
      <c r="R39" s="43">
        <v>50.392000000000003</v>
      </c>
      <c r="S39" s="43"/>
      <c r="T39" s="43">
        <v>14.199299999999999</v>
      </c>
      <c r="U39" s="43"/>
      <c r="V39" s="43">
        <v>0.7</v>
      </c>
      <c r="W39" s="43"/>
      <c r="X39" s="43">
        <v>41.267569999999999</v>
      </c>
      <c r="Y39" s="43"/>
      <c r="Z39" s="43">
        <v>8.0741099999999992</v>
      </c>
      <c r="AA39" s="43"/>
      <c r="AB39" s="43"/>
      <c r="AC39" s="43">
        <v>15.94</v>
      </c>
      <c r="AD39" s="43"/>
      <c r="AE39" s="43"/>
      <c r="AF39" s="43">
        <v>1.9</v>
      </c>
      <c r="AG39" s="43"/>
      <c r="AH39" s="43">
        <v>1.1126</v>
      </c>
      <c r="AI39" s="43"/>
      <c r="AJ39" s="43">
        <v>6.4605899999999998</v>
      </c>
      <c r="AK39" s="43">
        <v>13.428000000000001</v>
      </c>
      <c r="AL39" s="43"/>
      <c r="AM39" s="43">
        <v>49.187849999999997</v>
      </c>
      <c r="AN39" s="43">
        <v>115.16081</v>
      </c>
      <c r="AO39" s="43">
        <v>27.6023</v>
      </c>
      <c r="AP39" s="43">
        <v>0.23</v>
      </c>
      <c r="AQ39" s="43">
        <v>169.93</v>
      </c>
      <c r="AR39" s="43"/>
      <c r="AS39" s="43">
        <v>36.059460000000001</v>
      </c>
      <c r="AT39" s="43">
        <v>32.464469999999999</v>
      </c>
      <c r="AU39" s="43"/>
      <c r="AV39" s="43">
        <v>186.52079000000001</v>
      </c>
      <c r="AW39" s="43">
        <v>34.991900000000001</v>
      </c>
      <c r="AX39" s="43"/>
      <c r="AY39" s="43">
        <v>0.19173000000000001</v>
      </c>
      <c r="AZ39" s="43"/>
      <c r="BA39" s="43">
        <v>2.4</v>
      </c>
      <c r="BB39" s="43"/>
      <c r="BC39" s="43">
        <v>58.284019999999998</v>
      </c>
      <c r="BD39" s="43"/>
      <c r="BE39" s="43">
        <v>12</v>
      </c>
      <c r="BF39" s="43"/>
      <c r="BG39" s="43"/>
      <c r="BH39" s="43"/>
      <c r="BI39" s="43">
        <v>8.9700600000000001</v>
      </c>
      <c r="BJ39" s="43"/>
      <c r="BK39" s="43"/>
      <c r="BL39" s="43"/>
      <c r="BM39" s="43">
        <v>6.532</v>
      </c>
      <c r="BN39" s="43">
        <v>30.07</v>
      </c>
      <c r="BO39" s="43">
        <v>1.98</v>
      </c>
      <c r="BP39" s="43">
        <v>141.73134999999999</v>
      </c>
      <c r="BQ39" s="43"/>
      <c r="BR39" s="43">
        <v>4.4337</v>
      </c>
      <c r="BS39" s="43">
        <v>125.58077</v>
      </c>
      <c r="BT39" s="43">
        <v>13.51728</v>
      </c>
      <c r="BU39" s="43"/>
      <c r="BV39" s="43"/>
      <c r="BW39" s="43">
        <v>3.9036599999999999</v>
      </c>
      <c r="BX39" s="43"/>
      <c r="BY39" s="43"/>
      <c r="BZ39" s="43">
        <v>90.303799999999995</v>
      </c>
      <c r="CA39" s="43">
        <v>24.994630000000001</v>
      </c>
      <c r="CB39" s="43"/>
      <c r="CC39" s="43">
        <v>0.59699999999999998</v>
      </c>
      <c r="CD39" s="43">
        <v>29.315560000000001</v>
      </c>
      <c r="CE39" s="43">
        <v>403.47167000000002</v>
      </c>
      <c r="CF39" s="43"/>
      <c r="CG39" s="43">
        <v>147.11439999999999</v>
      </c>
      <c r="CH39" s="43">
        <v>16.606839999999998</v>
      </c>
      <c r="CI39" s="43"/>
      <c r="CJ39" s="43"/>
      <c r="CK39" s="43">
        <v>16.965199999999999</v>
      </c>
      <c r="CL39" s="43">
        <v>4.5871399999999998</v>
      </c>
      <c r="CM39" s="43"/>
      <c r="CN39" s="43"/>
      <c r="CO39" s="43">
        <v>8.0205800000000007</v>
      </c>
      <c r="CP39" s="43">
        <v>276.08</v>
      </c>
      <c r="CQ39" s="43"/>
      <c r="CR39" s="43">
        <v>30.398</v>
      </c>
      <c r="CS39" s="43"/>
      <c r="CT39" s="43"/>
    </row>
    <row r="40" spans="1:98" ht="15.6" x14ac:dyDescent="0.3">
      <c r="A40" s="1"/>
      <c r="B40" s="42" t="s">
        <v>788</v>
      </c>
      <c r="C40" s="43"/>
      <c r="D40" s="43"/>
      <c r="E40" s="43">
        <v>29.276710000000001</v>
      </c>
      <c r="F40" s="43">
        <v>10.023</v>
      </c>
      <c r="G40" s="43"/>
      <c r="H40" s="43"/>
      <c r="I40" s="43"/>
      <c r="J40" s="43"/>
      <c r="K40" s="43"/>
      <c r="L40" s="43">
        <v>26.372399999999999</v>
      </c>
      <c r="M40" s="43">
        <v>13.9152</v>
      </c>
      <c r="N40" s="43">
        <v>11.02</v>
      </c>
      <c r="O40" s="43">
        <v>32.173999999999999</v>
      </c>
      <c r="P40" s="43"/>
      <c r="Q40" s="43"/>
      <c r="R40" s="43">
        <v>50.316000000000003</v>
      </c>
      <c r="S40" s="43"/>
      <c r="T40" s="43">
        <v>34.202100000000002</v>
      </c>
      <c r="U40" s="43"/>
      <c r="V40" s="43">
        <v>0.7</v>
      </c>
      <c r="W40" s="43"/>
      <c r="X40" s="43">
        <v>37.981450000000002</v>
      </c>
      <c r="Y40" s="43"/>
      <c r="Z40" s="43">
        <v>8.9758600000000008</v>
      </c>
      <c r="AA40" s="43"/>
      <c r="AB40" s="43"/>
      <c r="AC40" s="43">
        <v>15.82</v>
      </c>
      <c r="AD40" s="43"/>
      <c r="AE40" s="43"/>
      <c r="AF40" s="43">
        <v>1.7</v>
      </c>
      <c r="AG40" s="43"/>
      <c r="AH40" s="43">
        <v>0.83950000000000002</v>
      </c>
      <c r="AI40" s="43"/>
      <c r="AJ40" s="43">
        <v>6.2238600000000002</v>
      </c>
      <c r="AK40" s="43">
        <v>13.678000000000001</v>
      </c>
      <c r="AL40" s="43"/>
      <c r="AM40" s="43">
        <v>49.131909999999998</v>
      </c>
      <c r="AN40" s="43">
        <v>116.76012</v>
      </c>
      <c r="AO40" s="43">
        <v>26.590599999999998</v>
      </c>
      <c r="AP40" s="43">
        <v>0.37</v>
      </c>
      <c r="AQ40" s="43">
        <v>169.4</v>
      </c>
      <c r="AR40" s="43"/>
      <c r="AS40" s="43">
        <v>35.361899999999999</v>
      </c>
      <c r="AT40" s="43">
        <v>32.093829999999997</v>
      </c>
      <c r="AU40" s="43"/>
      <c r="AV40" s="43">
        <v>189.38276999999999</v>
      </c>
      <c r="AW40" s="43">
        <v>33.872500000000002</v>
      </c>
      <c r="AX40" s="43"/>
      <c r="AY40" s="43">
        <v>0.17746000000000001</v>
      </c>
      <c r="AZ40" s="43"/>
      <c r="BA40" s="43">
        <v>2.4</v>
      </c>
      <c r="BB40" s="43"/>
      <c r="BC40" s="43">
        <v>58.51182</v>
      </c>
      <c r="BD40" s="43"/>
      <c r="BE40" s="43">
        <v>12</v>
      </c>
      <c r="BF40" s="43"/>
      <c r="BG40" s="43"/>
      <c r="BH40" s="43"/>
      <c r="BI40" s="43">
        <v>9.2181899999999999</v>
      </c>
      <c r="BJ40" s="43"/>
      <c r="BK40" s="43"/>
      <c r="BL40" s="43"/>
      <c r="BM40" s="43">
        <v>6.5309999999999997</v>
      </c>
      <c r="BN40" s="43">
        <v>31.315000000000001</v>
      </c>
      <c r="BO40" s="43">
        <v>1.96</v>
      </c>
      <c r="BP40" s="43">
        <v>139.76179999999999</v>
      </c>
      <c r="BQ40" s="43"/>
      <c r="BR40" s="43">
        <v>4.8129</v>
      </c>
      <c r="BS40" s="43">
        <v>126.09717999999999</v>
      </c>
      <c r="BT40" s="43">
        <v>12.59437</v>
      </c>
      <c r="BU40" s="43"/>
      <c r="BV40" s="43"/>
      <c r="BW40" s="43">
        <v>4.3754099999999996</v>
      </c>
      <c r="BX40" s="43"/>
      <c r="BY40" s="43"/>
      <c r="BZ40" s="43">
        <v>87.461100000000002</v>
      </c>
      <c r="CA40" s="43">
        <v>25.006499999999999</v>
      </c>
      <c r="CB40" s="43"/>
      <c r="CC40" s="43">
        <v>0.59099999999999997</v>
      </c>
      <c r="CD40" s="43">
        <v>27.59788</v>
      </c>
      <c r="CE40" s="43">
        <v>392.40609000000001</v>
      </c>
      <c r="CF40" s="43"/>
      <c r="CG40" s="43">
        <v>150.74080000000001</v>
      </c>
      <c r="CH40" s="43">
        <v>16.809999999999999</v>
      </c>
      <c r="CI40" s="43"/>
      <c r="CJ40" s="43"/>
      <c r="CK40" s="43">
        <v>19.5748</v>
      </c>
      <c r="CL40" s="43">
        <v>4.8970799999999999</v>
      </c>
      <c r="CM40" s="43"/>
      <c r="CN40" s="43"/>
      <c r="CO40" s="43">
        <v>8.7423500000000001</v>
      </c>
      <c r="CP40" s="43">
        <v>265.58999999999997</v>
      </c>
      <c r="CQ40" s="43"/>
      <c r="CR40" s="43">
        <v>30.696000000000002</v>
      </c>
      <c r="CS40" s="43"/>
      <c r="CT40" s="43"/>
    </row>
    <row r="41" spans="1:98" ht="15.6" x14ac:dyDescent="0.3">
      <c r="A41" s="1"/>
      <c r="B41" s="42" t="s">
        <v>789</v>
      </c>
      <c r="C41" s="43"/>
      <c r="D41" s="43"/>
      <c r="E41" s="43">
        <v>22.650169999999999</v>
      </c>
      <c r="F41" s="43">
        <v>9.0820000000000007</v>
      </c>
      <c r="G41" s="43"/>
      <c r="H41" s="43"/>
      <c r="I41" s="43"/>
      <c r="J41" s="43"/>
      <c r="K41" s="43"/>
      <c r="L41" s="43">
        <v>26.069800000000001</v>
      </c>
      <c r="M41" s="43">
        <v>13.710800000000001</v>
      </c>
      <c r="N41" s="43">
        <v>11.02</v>
      </c>
      <c r="O41" s="43">
        <v>32.814</v>
      </c>
      <c r="P41" s="43"/>
      <c r="Q41" s="43"/>
      <c r="R41" s="43">
        <v>49.204999999999998</v>
      </c>
      <c r="S41" s="43"/>
      <c r="T41" s="43">
        <v>24.966999999999999</v>
      </c>
      <c r="U41" s="43"/>
      <c r="V41" s="43">
        <v>0.7</v>
      </c>
      <c r="W41" s="43"/>
      <c r="X41" s="43">
        <v>37.75985</v>
      </c>
      <c r="Y41" s="43"/>
      <c r="Z41" s="43">
        <v>9.2915100000000006</v>
      </c>
      <c r="AA41" s="43"/>
      <c r="AB41" s="43"/>
      <c r="AC41" s="43">
        <v>15.68</v>
      </c>
      <c r="AD41" s="43"/>
      <c r="AE41" s="43"/>
      <c r="AF41" s="43">
        <v>1.3</v>
      </c>
      <c r="AG41" s="43"/>
      <c r="AH41" s="43">
        <v>0.80089999999999995</v>
      </c>
      <c r="AI41" s="43"/>
      <c r="AJ41" s="43">
        <v>5.8655799999999996</v>
      </c>
      <c r="AK41" s="43">
        <v>13.603999999999999</v>
      </c>
      <c r="AL41" s="43"/>
      <c r="AM41" s="43">
        <v>49.07085</v>
      </c>
      <c r="AN41" s="43">
        <v>115.07714</v>
      </c>
      <c r="AO41" s="43">
        <v>26.164999999999999</v>
      </c>
      <c r="AP41" s="43">
        <v>0.4</v>
      </c>
      <c r="AQ41" s="43">
        <v>168.34</v>
      </c>
      <c r="AR41" s="43"/>
      <c r="AS41" s="43">
        <v>35.566330000000001</v>
      </c>
      <c r="AT41" s="43">
        <v>31.529350000000001</v>
      </c>
      <c r="AU41" s="43"/>
      <c r="AV41" s="43">
        <v>191.31045</v>
      </c>
      <c r="AW41" s="43">
        <v>34.377800000000001</v>
      </c>
      <c r="AX41" s="43"/>
      <c r="AY41" s="43">
        <v>0.19392999999999999</v>
      </c>
      <c r="AZ41" s="43"/>
      <c r="BA41" s="43">
        <v>2.4</v>
      </c>
      <c r="BB41" s="43"/>
      <c r="BC41" s="43">
        <v>58.749659999999999</v>
      </c>
      <c r="BD41" s="43"/>
      <c r="BE41" s="43">
        <v>12</v>
      </c>
      <c r="BF41" s="43"/>
      <c r="BG41" s="43"/>
      <c r="BH41" s="43"/>
      <c r="BI41" s="43">
        <v>9.1943199999999994</v>
      </c>
      <c r="BJ41" s="43"/>
      <c r="BK41" s="43"/>
      <c r="BL41" s="43"/>
      <c r="BM41" s="43">
        <v>6.3209999999999997</v>
      </c>
      <c r="BN41" s="43">
        <v>30.175999999999998</v>
      </c>
      <c r="BO41" s="43">
        <v>1.91</v>
      </c>
      <c r="BP41" s="43">
        <v>141.02083999999999</v>
      </c>
      <c r="BQ41" s="43"/>
      <c r="BR41" s="43">
        <v>4.8177000000000003</v>
      </c>
      <c r="BS41" s="43">
        <v>125.44586</v>
      </c>
      <c r="BT41" s="43">
        <v>12.199170000000001</v>
      </c>
      <c r="BU41" s="43"/>
      <c r="BV41" s="43"/>
      <c r="BW41" s="43">
        <v>3.85894</v>
      </c>
      <c r="BX41" s="43"/>
      <c r="BY41" s="43"/>
      <c r="BZ41" s="43">
        <v>86.054299999999998</v>
      </c>
      <c r="CA41" s="43">
        <v>24.785830000000001</v>
      </c>
      <c r="CB41" s="43"/>
      <c r="CC41" s="43">
        <v>0.628</v>
      </c>
      <c r="CD41" s="43">
        <v>26.254639999999998</v>
      </c>
      <c r="CE41" s="43">
        <v>394.32384000000002</v>
      </c>
      <c r="CF41" s="43"/>
      <c r="CG41" s="43">
        <v>150.387</v>
      </c>
      <c r="CH41" s="43">
        <v>14.83662</v>
      </c>
      <c r="CI41" s="43"/>
      <c r="CJ41" s="43"/>
      <c r="CK41" s="43">
        <v>19.319700000000001</v>
      </c>
      <c r="CL41" s="43">
        <v>4.8829599999999997</v>
      </c>
      <c r="CM41" s="43"/>
      <c r="CN41" s="43"/>
      <c r="CO41" s="43">
        <v>7.8335299999999997</v>
      </c>
      <c r="CP41" s="43">
        <v>278.64</v>
      </c>
      <c r="CQ41" s="43"/>
      <c r="CR41" s="43">
        <v>29.943999999999999</v>
      </c>
      <c r="CS41" s="43"/>
      <c r="CT41" s="43"/>
    </row>
    <row r="42" spans="1:98" ht="15.6" x14ac:dyDescent="0.3">
      <c r="A42" s="1"/>
      <c r="B42" s="42" t="s">
        <v>790</v>
      </c>
      <c r="C42" s="43"/>
      <c r="D42" s="43"/>
      <c r="E42" s="43">
        <v>21.601099999999999</v>
      </c>
      <c r="F42" s="43">
        <v>7.984</v>
      </c>
      <c r="G42" s="43"/>
      <c r="H42" s="43"/>
      <c r="I42" s="43"/>
      <c r="J42" s="43"/>
      <c r="K42" s="43"/>
      <c r="L42" s="43">
        <v>26.692900000000002</v>
      </c>
      <c r="M42" s="43">
        <v>14.492100000000001</v>
      </c>
      <c r="N42" s="43">
        <v>11.17</v>
      </c>
      <c r="O42" s="43">
        <v>33.25</v>
      </c>
      <c r="P42" s="43"/>
      <c r="Q42" s="43"/>
      <c r="R42" s="43">
        <v>49.74</v>
      </c>
      <c r="S42" s="43"/>
      <c r="T42" s="43">
        <v>26.5305</v>
      </c>
      <c r="U42" s="43"/>
      <c r="V42" s="43">
        <v>0.7</v>
      </c>
      <c r="W42" s="43"/>
      <c r="X42" s="43">
        <v>43.502659999999999</v>
      </c>
      <c r="Y42" s="43"/>
      <c r="Z42" s="43">
        <v>9.2272099999999995</v>
      </c>
      <c r="AA42" s="43"/>
      <c r="AB42" s="43"/>
      <c r="AC42" s="43">
        <v>15.86</v>
      </c>
      <c r="AD42" s="43"/>
      <c r="AE42" s="43"/>
      <c r="AF42" s="43">
        <v>1.2</v>
      </c>
      <c r="AG42" s="43"/>
      <c r="AH42" s="43">
        <v>0.79430000000000001</v>
      </c>
      <c r="AI42" s="43"/>
      <c r="AJ42" s="43">
        <v>5.3594600000000003</v>
      </c>
      <c r="AK42" s="43">
        <v>13.35</v>
      </c>
      <c r="AL42" s="43"/>
      <c r="AM42" s="43">
        <v>49.117899999999999</v>
      </c>
      <c r="AN42" s="43">
        <v>116.30177999999999</v>
      </c>
      <c r="AO42" s="43">
        <v>27.070699999999999</v>
      </c>
      <c r="AP42" s="43">
        <v>0.41</v>
      </c>
      <c r="AQ42" s="43">
        <v>170.14</v>
      </c>
      <c r="AR42" s="43"/>
      <c r="AS42" s="43">
        <v>34.558480000000003</v>
      </c>
      <c r="AT42" s="43">
        <v>28.443899999999999</v>
      </c>
      <c r="AU42" s="43"/>
      <c r="AV42" s="43">
        <v>191.09143</v>
      </c>
      <c r="AW42" s="43">
        <v>33.045699999999997</v>
      </c>
      <c r="AX42" s="43"/>
      <c r="AY42" s="43">
        <v>0.21820999999999999</v>
      </c>
      <c r="AZ42" s="43"/>
      <c r="BA42" s="43">
        <v>2.5</v>
      </c>
      <c r="BB42" s="43"/>
      <c r="BC42" s="43">
        <v>58.940019999999997</v>
      </c>
      <c r="BD42" s="43"/>
      <c r="BE42" s="43">
        <v>12</v>
      </c>
      <c r="BF42" s="43"/>
      <c r="BG42" s="43"/>
      <c r="BH42" s="43"/>
      <c r="BI42" s="43">
        <v>8.8961100000000002</v>
      </c>
      <c r="BJ42" s="43"/>
      <c r="BK42" s="43"/>
      <c r="BL42" s="43"/>
      <c r="BM42" s="43">
        <v>6.3250000000000002</v>
      </c>
      <c r="BN42" s="43">
        <v>24.847000000000001</v>
      </c>
      <c r="BO42" s="43">
        <v>1.56</v>
      </c>
      <c r="BP42" s="43">
        <v>143.04029</v>
      </c>
      <c r="BQ42" s="43"/>
      <c r="BR42" s="43">
        <v>4.9665999999999997</v>
      </c>
      <c r="BS42" s="43">
        <v>122.37308</v>
      </c>
      <c r="BT42" s="43">
        <v>12.051270000000001</v>
      </c>
      <c r="BU42" s="43"/>
      <c r="BV42" s="43"/>
      <c r="BW42" s="43">
        <v>3.6508500000000002</v>
      </c>
      <c r="BX42" s="43"/>
      <c r="BY42" s="43"/>
      <c r="BZ42" s="43">
        <v>84.762500000000003</v>
      </c>
      <c r="CA42" s="43">
        <v>22.902519999999999</v>
      </c>
      <c r="CB42" s="43"/>
      <c r="CC42" s="43">
        <v>0.55400000000000005</v>
      </c>
      <c r="CD42" s="43">
        <v>25.667860000000001</v>
      </c>
      <c r="CE42" s="43">
        <v>385.45298000000003</v>
      </c>
      <c r="CF42" s="43"/>
      <c r="CG42" s="43">
        <v>155.01570000000001</v>
      </c>
      <c r="CH42" s="43">
        <v>15.094440000000001</v>
      </c>
      <c r="CI42" s="43"/>
      <c r="CJ42" s="43"/>
      <c r="CK42" s="43">
        <v>18.595300000000002</v>
      </c>
      <c r="CL42" s="43">
        <v>4.8594499999999998</v>
      </c>
      <c r="CM42" s="43"/>
      <c r="CN42" s="43"/>
      <c r="CO42" s="43">
        <v>7.5051899999999998</v>
      </c>
      <c r="CP42" s="43">
        <v>280.64</v>
      </c>
      <c r="CQ42" s="43"/>
      <c r="CR42" s="43">
        <v>30.323</v>
      </c>
      <c r="CS42" s="43"/>
      <c r="CT42" s="43"/>
    </row>
    <row r="43" spans="1:98" ht="15.6" x14ac:dyDescent="0.3">
      <c r="A43" s="1"/>
      <c r="B43" s="42" t="s">
        <v>791</v>
      </c>
      <c r="C43" s="43"/>
      <c r="D43" s="43"/>
      <c r="E43" s="43">
        <v>19.618289999999998</v>
      </c>
      <c r="F43" s="43">
        <v>7.66</v>
      </c>
      <c r="G43" s="43"/>
      <c r="H43" s="43"/>
      <c r="I43" s="43"/>
      <c r="J43" s="43"/>
      <c r="K43" s="43"/>
      <c r="L43" s="43">
        <v>26.819800000000001</v>
      </c>
      <c r="M43" s="43">
        <v>14.479900000000001</v>
      </c>
      <c r="N43" s="43">
        <v>13.21</v>
      </c>
      <c r="O43" s="43">
        <v>33.450000000000003</v>
      </c>
      <c r="P43" s="43"/>
      <c r="Q43" s="43"/>
      <c r="R43" s="43">
        <v>49.625</v>
      </c>
      <c r="S43" s="43"/>
      <c r="T43" s="43">
        <v>35.835099999999997</v>
      </c>
      <c r="U43" s="43"/>
      <c r="V43" s="43">
        <v>0.7</v>
      </c>
      <c r="W43" s="43"/>
      <c r="X43" s="43">
        <v>43.393030000000003</v>
      </c>
      <c r="Y43" s="43"/>
      <c r="Z43" s="43">
        <v>8.9455799999999996</v>
      </c>
      <c r="AA43" s="43"/>
      <c r="AB43" s="43"/>
      <c r="AC43" s="43">
        <v>16.68</v>
      </c>
      <c r="AD43" s="43"/>
      <c r="AE43" s="43"/>
      <c r="AF43" s="43">
        <v>1.2</v>
      </c>
      <c r="AG43" s="43"/>
      <c r="AH43" s="43">
        <v>0.79159999999999997</v>
      </c>
      <c r="AI43" s="43"/>
      <c r="AJ43" s="43">
        <v>5.4161799999999998</v>
      </c>
      <c r="AK43" s="43">
        <v>13.529</v>
      </c>
      <c r="AL43" s="43"/>
      <c r="AM43" s="43">
        <v>49.621339999999996</v>
      </c>
      <c r="AN43" s="43">
        <v>115.79080999999999</v>
      </c>
      <c r="AO43" s="43">
        <v>22.503799999999998</v>
      </c>
      <c r="AP43" s="43">
        <v>0.46</v>
      </c>
      <c r="AQ43" s="43">
        <v>167.94</v>
      </c>
      <c r="AR43" s="43"/>
      <c r="AS43" s="43">
        <v>33.741349999999997</v>
      </c>
      <c r="AT43" s="43">
        <v>29.672049999999999</v>
      </c>
      <c r="AU43" s="43"/>
      <c r="AV43" s="43">
        <v>189.83615</v>
      </c>
      <c r="AW43" s="43">
        <v>31.6586</v>
      </c>
      <c r="AX43" s="43"/>
      <c r="AY43" s="43">
        <v>0.17451</v>
      </c>
      <c r="AZ43" s="43"/>
      <c r="BA43" s="43">
        <v>2.5</v>
      </c>
      <c r="BB43" s="43"/>
      <c r="BC43" s="43">
        <v>54.245849999999997</v>
      </c>
      <c r="BD43" s="43"/>
      <c r="BE43" s="43">
        <v>12</v>
      </c>
      <c r="BF43" s="43"/>
      <c r="BG43" s="43"/>
      <c r="BH43" s="43"/>
      <c r="BI43" s="43">
        <v>8.9159299999999995</v>
      </c>
      <c r="BJ43" s="43"/>
      <c r="BK43" s="43"/>
      <c r="BL43" s="43"/>
      <c r="BM43" s="43">
        <v>6.2130000000000001</v>
      </c>
      <c r="BN43" s="43">
        <v>11.148</v>
      </c>
      <c r="BO43" s="43">
        <v>2.25</v>
      </c>
      <c r="BP43" s="43">
        <v>142.04281</v>
      </c>
      <c r="BQ43" s="43"/>
      <c r="BR43" s="43">
        <v>5.1542000000000003</v>
      </c>
      <c r="BS43" s="43">
        <v>124.69759999999999</v>
      </c>
      <c r="BT43" s="43">
        <v>11.982200000000001</v>
      </c>
      <c r="BU43" s="43"/>
      <c r="BV43" s="43"/>
      <c r="BW43" s="43">
        <v>3.6075599999999999</v>
      </c>
      <c r="BX43" s="43"/>
      <c r="BY43" s="43"/>
      <c r="BZ43" s="43">
        <v>85.994399999999999</v>
      </c>
      <c r="CA43" s="43">
        <v>19.548290000000001</v>
      </c>
      <c r="CB43" s="43"/>
      <c r="CC43" s="43">
        <v>0.65400000000000003</v>
      </c>
      <c r="CD43" s="43">
        <v>24.457280000000001</v>
      </c>
      <c r="CE43" s="43">
        <v>392.00319000000002</v>
      </c>
      <c r="CF43" s="43"/>
      <c r="CG43" s="43">
        <v>145.94589999999999</v>
      </c>
      <c r="CH43" s="43">
        <v>14.961220000000001</v>
      </c>
      <c r="CI43" s="43"/>
      <c r="CJ43" s="43"/>
      <c r="CK43" s="43">
        <v>18.5655</v>
      </c>
      <c r="CL43" s="43">
        <v>4.6803600000000003</v>
      </c>
      <c r="CM43" s="43"/>
      <c r="CN43" s="43"/>
      <c r="CO43" s="43">
        <v>6.4451400000000003</v>
      </c>
      <c r="CP43" s="43">
        <v>281.92</v>
      </c>
      <c r="CQ43" s="43"/>
      <c r="CR43" s="43">
        <v>26.442</v>
      </c>
      <c r="CS43" s="43"/>
      <c r="CT43" s="43"/>
    </row>
    <row r="44" spans="1:98" ht="15.6" x14ac:dyDescent="0.3">
      <c r="A44" s="1"/>
      <c r="B44" s="42" t="s">
        <v>792</v>
      </c>
      <c r="C44" s="43"/>
      <c r="D44" s="43"/>
      <c r="E44" s="43">
        <v>17.049679999999999</v>
      </c>
      <c r="F44" s="43">
        <v>7.585</v>
      </c>
      <c r="G44" s="43"/>
      <c r="H44" s="43"/>
      <c r="I44" s="43"/>
      <c r="J44" s="43"/>
      <c r="K44" s="43"/>
      <c r="L44" s="43">
        <v>27.581900000000001</v>
      </c>
      <c r="M44" s="43">
        <v>14.8988</v>
      </c>
      <c r="N44" s="43">
        <v>14.04</v>
      </c>
      <c r="O44" s="43">
        <v>33.378</v>
      </c>
      <c r="P44" s="43"/>
      <c r="Q44" s="43"/>
      <c r="R44" s="43">
        <v>49.57</v>
      </c>
      <c r="S44" s="43"/>
      <c r="T44" s="43">
        <v>29.005600000000001</v>
      </c>
      <c r="U44" s="43"/>
      <c r="V44" s="43">
        <v>0.7</v>
      </c>
      <c r="W44" s="43"/>
      <c r="X44" s="43">
        <v>32.36739</v>
      </c>
      <c r="Y44" s="43"/>
      <c r="Z44" s="43">
        <v>8.3058399999999999</v>
      </c>
      <c r="AA44" s="43"/>
      <c r="AB44" s="43"/>
      <c r="AC44" s="43">
        <v>16.54</v>
      </c>
      <c r="AD44" s="43"/>
      <c r="AE44" s="43"/>
      <c r="AF44" s="43">
        <v>1.1000000000000001</v>
      </c>
      <c r="AG44" s="43"/>
      <c r="AH44" s="43">
        <v>0.73460000000000003</v>
      </c>
      <c r="AI44" s="43"/>
      <c r="AJ44" s="43">
        <v>4.26905</v>
      </c>
      <c r="AK44" s="43">
        <v>10.167</v>
      </c>
      <c r="AL44" s="43"/>
      <c r="AM44" s="43">
        <v>49.432090000000002</v>
      </c>
      <c r="AN44" s="43">
        <v>110.32245</v>
      </c>
      <c r="AO44" s="43">
        <v>21.531600000000001</v>
      </c>
      <c r="AP44" s="43">
        <v>0.11</v>
      </c>
      <c r="AQ44" s="43">
        <v>167.32</v>
      </c>
      <c r="AR44" s="43"/>
      <c r="AS44" s="43">
        <v>31.783380000000001</v>
      </c>
      <c r="AT44" s="43">
        <v>29.278390000000002</v>
      </c>
      <c r="AU44" s="43"/>
      <c r="AV44" s="43">
        <v>162.48854</v>
      </c>
      <c r="AW44" s="43">
        <v>31.053899999999999</v>
      </c>
      <c r="AX44" s="43"/>
      <c r="AY44" s="43">
        <v>0.31955</v>
      </c>
      <c r="AZ44" s="43"/>
      <c r="BA44" s="43">
        <v>2.4</v>
      </c>
      <c r="BB44" s="43"/>
      <c r="BC44" s="43">
        <v>48.40307</v>
      </c>
      <c r="BD44" s="43"/>
      <c r="BE44" s="43">
        <v>12</v>
      </c>
      <c r="BF44" s="43"/>
      <c r="BG44" s="43"/>
      <c r="BH44" s="43"/>
      <c r="BI44" s="43">
        <v>9.0356400000000008</v>
      </c>
      <c r="BJ44" s="43"/>
      <c r="BK44" s="43"/>
      <c r="BL44" s="43"/>
      <c r="BM44" s="43">
        <v>6.3209999999999997</v>
      </c>
      <c r="BN44" s="43">
        <v>4.6479999999999997</v>
      </c>
      <c r="BO44" s="43">
        <v>2.16</v>
      </c>
      <c r="BP44" s="43">
        <v>142.54821000000001</v>
      </c>
      <c r="BQ44" s="43"/>
      <c r="BR44" s="43">
        <v>5.1683000000000003</v>
      </c>
      <c r="BS44" s="43">
        <v>124.81272</v>
      </c>
      <c r="BT44" s="43">
        <v>11.55428</v>
      </c>
      <c r="BU44" s="43"/>
      <c r="BV44" s="43"/>
      <c r="BW44" s="43">
        <v>3.8024800000000001</v>
      </c>
      <c r="BX44" s="43"/>
      <c r="BY44" s="43"/>
      <c r="BZ44" s="43">
        <v>88.606499999999997</v>
      </c>
      <c r="CA44" s="43">
        <v>5.0066100000000002</v>
      </c>
      <c r="CB44" s="43"/>
      <c r="CC44" s="43">
        <v>0.64</v>
      </c>
      <c r="CD44" s="43">
        <v>23.738379999999999</v>
      </c>
      <c r="CE44" s="43">
        <v>379.41971000000001</v>
      </c>
      <c r="CF44" s="43"/>
      <c r="CG44" s="43">
        <v>147.38560000000001</v>
      </c>
      <c r="CH44" s="43">
        <v>15.110279999999999</v>
      </c>
      <c r="CI44" s="43"/>
      <c r="CJ44" s="43"/>
      <c r="CK44" s="43">
        <v>16.7425</v>
      </c>
      <c r="CL44" s="43">
        <v>4.6197299999999997</v>
      </c>
      <c r="CM44" s="43"/>
      <c r="CN44" s="43"/>
      <c r="CO44" s="43">
        <v>5.0971399999999996</v>
      </c>
      <c r="CP44" s="43">
        <v>282.13</v>
      </c>
      <c r="CQ44" s="43"/>
      <c r="CR44" s="43">
        <v>25.167000000000002</v>
      </c>
      <c r="CS44" s="43"/>
      <c r="CT44" s="43"/>
    </row>
    <row r="45" spans="1:98" ht="15.6" x14ac:dyDescent="0.3">
      <c r="A45" s="1"/>
      <c r="B45" s="42" t="s">
        <v>793</v>
      </c>
      <c r="C45" s="43"/>
      <c r="D45" s="43"/>
      <c r="E45" s="43">
        <v>16.69341</v>
      </c>
      <c r="F45" s="43">
        <v>7.4790000000000001</v>
      </c>
      <c r="G45" s="43"/>
      <c r="H45" s="43"/>
      <c r="I45" s="43"/>
      <c r="J45" s="43"/>
      <c r="K45" s="43"/>
      <c r="L45" s="43">
        <v>27.9922</v>
      </c>
      <c r="M45" s="43">
        <v>14.4414</v>
      </c>
      <c r="N45" s="43">
        <v>12.48</v>
      </c>
      <c r="O45" s="43">
        <v>33.206000000000003</v>
      </c>
      <c r="P45" s="43"/>
      <c r="Q45" s="43"/>
      <c r="R45" s="43">
        <v>50.469000000000001</v>
      </c>
      <c r="S45" s="43"/>
      <c r="T45" s="43">
        <v>16.396000000000001</v>
      </c>
      <c r="U45" s="43"/>
      <c r="V45" s="43">
        <v>0.7</v>
      </c>
      <c r="W45" s="43"/>
      <c r="X45" s="43">
        <v>30.776710000000001</v>
      </c>
      <c r="Y45" s="43"/>
      <c r="Z45" s="43">
        <v>8.1871700000000001</v>
      </c>
      <c r="AA45" s="43"/>
      <c r="AB45" s="43"/>
      <c r="AC45" s="43">
        <v>16.45</v>
      </c>
      <c r="AD45" s="43"/>
      <c r="AE45" s="43"/>
      <c r="AF45" s="43">
        <v>0.8</v>
      </c>
      <c r="AG45" s="43"/>
      <c r="AH45" s="43">
        <v>0.71199999999999997</v>
      </c>
      <c r="AI45" s="43"/>
      <c r="AJ45" s="43">
        <v>4.2895099999999999</v>
      </c>
      <c r="AK45" s="43">
        <v>10.537000000000001</v>
      </c>
      <c r="AL45" s="43"/>
      <c r="AM45" s="43">
        <v>43.784999999999997</v>
      </c>
      <c r="AN45" s="43">
        <v>110.19085</v>
      </c>
      <c r="AO45" s="43">
        <v>22.175999999999998</v>
      </c>
      <c r="AP45" s="43">
        <v>0.35</v>
      </c>
      <c r="AQ45" s="43">
        <v>165.96</v>
      </c>
      <c r="AR45" s="43"/>
      <c r="AS45" s="43">
        <v>27.35352</v>
      </c>
      <c r="AT45" s="43">
        <v>29.448830000000001</v>
      </c>
      <c r="AU45" s="43"/>
      <c r="AV45" s="43">
        <v>70.618639999999999</v>
      </c>
      <c r="AW45" s="43">
        <v>31.266300000000001</v>
      </c>
      <c r="AX45" s="43"/>
      <c r="AY45" s="43">
        <v>0.16647999999999999</v>
      </c>
      <c r="AZ45" s="43"/>
      <c r="BA45" s="43">
        <v>2.4</v>
      </c>
      <c r="BB45" s="43"/>
      <c r="BC45" s="43">
        <v>31.66159</v>
      </c>
      <c r="BD45" s="43"/>
      <c r="BE45" s="43">
        <v>12</v>
      </c>
      <c r="BF45" s="43"/>
      <c r="BG45" s="43"/>
      <c r="BH45" s="43"/>
      <c r="BI45" s="43">
        <v>9.1507699999999996</v>
      </c>
      <c r="BJ45" s="43"/>
      <c r="BK45" s="43"/>
      <c r="BL45" s="43"/>
      <c r="BM45" s="43">
        <v>6.3250000000000002</v>
      </c>
      <c r="BN45" s="43">
        <v>4.5759999999999996</v>
      </c>
      <c r="BO45" s="43">
        <v>2.12</v>
      </c>
      <c r="BP45" s="43">
        <v>145.32629</v>
      </c>
      <c r="BQ45" s="43"/>
      <c r="BR45" s="43">
        <v>5.2202999999999999</v>
      </c>
      <c r="BS45" s="43">
        <v>116.69109</v>
      </c>
      <c r="BT45" s="43">
        <v>9.6631999999999998</v>
      </c>
      <c r="BU45" s="43"/>
      <c r="BV45" s="43"/>
      <c r="BW45" s="43">
        <v>3.7406999999999999</v>
      </c>
      <c r="BX45" s="43"/>
      <c r="BY45" s="43"/>
      <c r="BZ45" s="43">
        <v>89.430499999999995</v>
      </c>
      <c r="CA45" s="43">
        <v>2.9035700000000002</v>
      </c>
      <c r="CB45" s="43"/>
      <c r="CC45" s="43">
        <v>0.65400000000000003</v>
      </c>
      <c r="CD45" s="43">
        <v>23.124179999999999</v>
      </c>
      <c r="CE45" s="43">
        <v>378.60512</v>
      </c>
      <c r="CF45" s="43"/>
      <c r="CG45" s="43">
        <v>148.14619999999999</v>
      </c>
      <c r="CH45" s="43">
        <v>14.75553</v>
      </c>
      <c r="CI45" s="43"/>
      <c r="CJ45" s="43"/>
      <c r="CK45" s="43">
        <v>14.6624</v>
      </c>
      <c r="CL45" s="43">
        <v>4.5826700000000002</v>
      </c>
      <c r="CM45" s="43"/>
      <c r="CN45" s="43"/>
      <c r="CO45" s="43">
        <v>5.9381500000000003</v>
      </c>
      <c r="CP45" s="43">
        <v>277.45999999999998</v>
      </c>
      <c r="CQ45" s="43"/>
      <c r="CR45" s="43">
        <v>24.901</v>
      </c>
      <c r="CS45" s="43"/>
      <c r="CT45" s="43"/>
    </row>
    <row r="46" spans="1:98" ht="15.6" x14ac:dyDescent="0.3">
      <c r="A46" s="1"/>
      <c r="B46" s="42" t="s">
        <v>794</v>
      </c>
      <c r="C46" s="43"/>
      <c r="D46" s="43"/>
      <c r="E46" s="43">
        <v>16.279620000000001</v>
      </c>
      <c r="F46" s="43">
        <v>8.8260000000000005</v>
      </c>
      <c r="G46" s="43"/>
      <c r="H46" s="43"/>
      <c r="I46" s="43"/>
      <c r="J46" s="43"/>
      <c r="K46" s="43"/>
      <c r="L46" s="43">
        <v>28.423400000000001</v>
      </c>
      <c r="M46" s="43">
        <v>13.9306</v>
      </c>
      <c r="N46" s="43">
        <v>13.24</v>
      </c>
      <c r="O46" s="43">
        <v>33.088000000000001</v>
      </c>
      <c r="P46" s="43"/>
      <c r="Q46" s="43"/>
      <c r="R46" s="43">
        <v>50.74</v>
      </c>
      <c r="S46" s="43"/>
      <c r="T46" s="43">
        <v>5.3456000000000001</v>
      </c>
      <c r="U46" s="43"/>
      <c r="V46" s="43">
        <v>0.7</v>
      </c>
      <c r="W46" s="43"/>
      <c r="X46" s="43">
        <v>32.451009999999997</v>
      </c>
      <c r="Y46" s="43"/>
      <c r="Z46" s="43">
        <v>8.2747499999999992</v>
      </c>
      <c r="AA46" s="43"/>
      <c r="AB46" s="43"/>
      <c r="AC46" s="43">
        <v>16.48</v>
      </c>
      <c r="AD46" s="43"/>
      <c r="AE46" s="43"/>
      <c r="AF46" s="43">
        <v>0.7</v>
      </c>
      <c r="AG46" s="43"/>
      <c r="AH46" s="43">
        <v>0.6956</v>
      </c>
      <c r="AI46" s="43"/>
      <c r="AJ46" s="43">
        <v>4.1899699999999998</v>
      </c>
      <c r="AK46" s="43">
        <v>10.497</v>
      </c>
      <c r="AL46" s="43"/>
      <c r="AM46" s="43">
        <v>47.83728</v>
      </c>
      <c r="AN46" s="43">
        <v>112.43862</v>
      </c>
      <c r="AO46" s="43">
        <v>26.8155</v>
      </c>
      <c r="AP46" s="43">
        <v>0.46</v>
      </c>
      <c r="AQ46" s="43">
        <v>164.27</v>
      </c>
      <c r="AR46" s="43"/>
      <c r="AS46" s="43">
        <v>26.757819999999999</v>
      </c>
      <c r="AT46" s="43">
        <v>29.299969999999998</v>
      </c>
      <c r="AU46" s="43"/>
      <c r="AV46" s="43">
        <v>54.846530000000001</v>
      </c>
      <c r="AW46" s="43">
        <v>31.7818</v>
      </c>
      <c r="AX46" s="43"/>
      <c r="AY46" s="43">
        <v>0.20349999999999999</v>
      </c>
      <c r="AZ46" s="43"/>
      <c r="BA46" s="43">
        <v>2.4</v>
      </c>
      <c r="BB46" s="43"/>
      <c r="BC46" s="43">
        <v>31.788930000000001</v>
      </c>
      <c r="BD46" s="43"/>
      <c r="BE46" s="43">
        <v>12</v>
      </c>
      <c r="BF46" s="43"/>
      <c r="BG46" s="43"/>
      <c r="BH46" s="43"/>
      <c r="BI46" s="43">
        <v>8.73522</v>
      </c>
      <c r="BJ46" s="43"/>
      <c r="BK46" s="43"/>
      <c r="BL46" s="43"/>
      <c r="BM46" s="43">
        <v>6.3209999999999997</v>
      </c>
      <c r="BN46" s="43">
        <v>4.6639999999999997</v>
      </c>
      <c r="BO46" s="43">
        <v>1.87</v>
      </c>
      <c r="BP46" s="43">
        <v>142.43342999999999</v>
      </c>
      <c r="BQ46" s="43"/>
      <c r="BR46" s="43">
        <v>5.2575000000000003</v>
      </c>
      <c r="BS46" s="43">
        <v>118.68040999999999</v>
      </c>
      <c r="BT46" s="43">
        <v>10.380599999999999</v>
      </c>
      <c r="BU46" s="43"/>
      <c r="BV46" s="43"/>
      <c r="BW46" s="43">
        <v>3.7400099999999998</v>
      </c>
      <c r="BX46" s="43"/>
      <c r="BY46" s="43"/>
      <c r="BZ46" s="43">
        <v>89.880899999999997</v>
      </c>
      <c r="CA46" s="43">
        <v>2.8565999999999998</v>
      </c>
      <c r="CB46" s="43"/>
      <c r="CC46" s="43">
        <v>0.64500000000000002</v>
      </c>
      <c r="CD46" s="43">
        <v>23.571470000000001</v>
      </c>
      <c r="CE46" s="43">
        <v>372.30626999999998</v>
      </c>
      <c r="CF46" s="43"/>
      <c r="CG46" s="43">
        <v>150.14949999999999</v>
      </c>
      <c r="CH46" s="43">
        <v>14.515129999999999</v>
      </c>
      <c r="CI46" s="43"/>
      <c r="CJ46" s="43"/>
      <c r="CK46" s="43">
        <v>13.349299999999999</v>
      </c>
      <c r="CL46" s="43">
        <v>4.5583099999999996</v>
      </c>
      <c r="CM46" s="43"/>
      <c r="CN46" s="43"/>
      <c r="CO46" s="43">
        <v>6.9859099999999996</v>
      </c>
      <c r="CP46" s="43">
        <v>269.94</v>
      </c>
      <c r="CQ46" s="43"/>
      <c r="CR46" s="43">
        <v>24.71</v>
      </c>
      <c r="CS46" s="43"/>
      <c r="CT46" s="43"/>
    </row>
    <row r="47" spans="1:98" ht="15.6" x14ac:dyDescent="0.3">
      <c r="A47" s="1"/>
      <c r="B47" s="42" t="s">
        <v>795</v>
      </c>
      <c r="C47" s="43"/>
      <c r="D47" s="43"/>
      <c r="E47" s="43">
        <v>16.481750000000002</v>
      </c>
      <c r="F47" s="43">
        <v>8.9920000000000009</v>
      </c>
      <c r="G47" s="43"/>
      <c r="H47" s="43"/>
      <c r="I47" s="43"/>
      <c r="J47" s="43"/>
      <c r="K47" s="43"/>
      <c r="L47" s="43">
        <v>28.520499999999998</v>
      </c>
      <c r="M47" s="43">
        <v>11.028499999999999</v>
      </c>
      <c r="N47" s="43">
        <v>13.48</v>
      </c>
      <c r="O47" s="43">
        <v>32.584000000000003</v>
      </c>
      <c r="P47" s="43"/>
      <c r="Q47" s="43"/>
      <c r="R47" s="43">
        <v>50.787999999999997</v>
      </c>
      <c r="S47" s="43"/>
      <c r="T47" s="43">
        <v>5.3352000000000004</v>
      </c>
      <c r="U47" s="43"/>
      <c r="V47" s="43">
        <v>0.7</v>
      </c>
      <c r="W47" s="43"/>
      <c r="X47" s="43">
        <v>30.653210000000001</v>
      </c>
      <c r="Y47" s="43"/>
      <c r="Z47" s="43">
        <v>8.4218700000000002</v>
      </c>
      <c r="AA47" s="43"/>
      <c r="AB47" s="43"/>
      <c r="AC47" s="43">
        <v>16.59</v>
      </c>
      <c r="AD47" s="43"/>
      <c r="AE47" s="43"/>
      <c r="AF47" s="43">
        <v>0.7</v>
      </c>
      <c r="AG47" s="43"/>
      <c r="AH47" s="43">
        <v>0.69410000000000005</v>
      </c>
      <c r="AI47" s="43"/>
      <c r="AJ47" s="43">
        <v>4.1270300000000004</v>
      </c>
      <c r="AK47" s="43">
        <v>9.8480000000000008</v>
      </c>
      <c r="AL47" s="43"/>
      <c r="AM47" s="43">
        <v>49.371420000000001</v>
      </c>
      <c r="AN47" s="43">
        <v>112.36726</v>
      </c>
      <c r="AO47" s="43">
        <v>27.679300000000001</v>
      </c>
      <c r="AP47" s="43">
        <v>0.37</v>
      </c>
      <c r="AQ47" s="43">
        <v>165.28</v>
      </c>
      <c r="AR47" s="43"/>
      <c r="AS47" s="43">
        <v>28.585100000000001</v>
      </c>
      <c r="AT47" s="43">
        <v>29.993970000000001</v>
      </c>
      <c r="AU47" s="43"/>
      <c r="AV47" s="43">
        <v>55.167000000000002</v>
      </c>
      <c r="AW47" s="43">
        <v>31.587499999999999</v>
      </c>
      <c r="AX47" s="43"/>
      <c r="AY47" s="43">
        <v>0.24507999999999999</v>
      </c>
      <c r="AZ47" s="43"/>
      <c r="BA47" s="43">
        <v>2.4</v>
      </c>
      <c r="BB47" s="43"/>
      <c r="BC47" s="43">
        <v>31.61158</v>
      </c>
      <c r="BD47" s="43"/>
      <c r="BE47" s="43">
        <v>12</v>
      </c>
      <c r="BF47" s="43"/>
      <c r="BG47" s="43"/>
      <c r="BH47" s="43"/>
      <c r="BI47" s="43">
        <v>8.6929700000000008</v>
      </c>
      <c r="BJ47" s="43"/>
      <c r="BK47" s="43"/>
      <c r="BL47" s="43"/>
      <c r="BM47" s="43">
        <v>6.5209999999999999</v>
      </c>
      <c r="BN47" s="43">
        <v>4.7249999999999996</v>
      </c>
      <c r="BO47" s="43">
        <v>2.29</v>
      </c>
      <c r="BP47" s="43">
        <v>145.06715</v>
      </c>
      <c r="BQ47" s="43"/>
      <c r="BR47" s="43">
        <v>5.3975</v>
      </c>
      <c r="BS47" s="43">
        <v>123.06556</v>
      </c>
      <c r="BT47" s="43">
        <v>10.310370000000001</v>
      </c>
      <c r="BU47" s="43"/>
      <c r="BV47" s="43"/>
      <c r="BW47" s="43">
        <v>3.69495</v>
      </c>
      <c r="BX47" s="43"/>
      <c r="BY47" s="43"/>
      <c r="BZ47" s="43">
        <v>90.746200000000002</v>
      </c>
      <c r="CA47" s="43">
        <v>2.87954</v>
      </c>
      <c r="CB47" s="43"/>
      <c r="CC47" s="43">
        <v>0.64200000000000002</v>
      </c>
      <c r="CD47" s="43">
        <v>24.264009999999999</v>
      </c>
      <c r="CE47" s="43">
        <v>365.79127999999997</v>
      </c>
      <c r="CF47" s="43"/>
      <c r="CG47" s="43">
        <v>147.69319999999999</v>
      </c>
      <c r="CH47" s="43">
        <v>15.56307</v>
      </c>
      <c r="CI47" s="43"/>
      <c r="CJ47" s="43"/>
      <c r="CK47" s="43">
        <v>13.7904</v>
      </c>
      <c r="CL47" s="43">
        <v>4.5797600000000003</v>
      </c>
      <c r="CM47" s="43"/>
      <c r="CN47" s="43"/>
      <c r="CO47" s="43">
        <v>13.08967</v>
      </c>
      <c r="CP47" s="43">
        <v>267.27</v>
      </c>
      <c r="CQ47" s="43"/>
      <c r="CR47" s="43">
        <v>22.954000000000001</v>
      </c>
      <c r="CS47" s="43"/>
      <c r="CT47" s="43"/>
    </row>
    <row r="48" spans="1:98" ht="15.6" x14ac:dyDescent="0.3">
      <c r="A48" s="1"/>
      <c r="B48" s="42" t="s">
        <v>796</v>
      </c>
      <c r="C48" s="43"/>
      <c r="D48" s="43"/>
      <c r="E48" s="43">
        <v>15.647259999999999</v>
      </c>
      <c r="F48" s="43">
        <v>9.5890000000000004</v>
      </c>
      <c r="G48" s="43"/>
      <c r="H48" s="43"/>
      <c r="I48" s="43"/>
      <c r="J48" s="43"/>
      <c r="K48" s="43"/>
      <c r="L48" s="43">
        <v>28.691299999999998</v>
      </c>
      <c r="M48" s="43">
        <v>11.162000000000001</v>
      </c>
      <c r="N48" s="43">
        <v>13.86</v>
      </c>
      <c r="O48" s="43">
        <v>32.533999999999999</v>
      </c>
      <c r="P48" s="43"/>
      <c r="Q48" s="43"/>
      <c r="R48" s="43">
        <v>50.997999999999998</v>
      </c>
      <c r="S48" s="43"/>
      <c r="T48" s="43">
        <v>7.6974</v>
      </c>
      <c r="U48" s="43"/>
      <c r="V48" s="43">
        <v>0.7</v>
      </c>
      <c r="W48" s="43"/>
      <c r="X48" s="43">
        <v>30.45729</v>
      </c>
      <c r="Y48" s="43"/>
      <c r="Z48" s="43">
        <v>8.6969600000000007</v>
      </c>
      <c r="AA48" s="43"/>
      <c r="AB48" s="43"/>
      <c r="AC48" s="43">
        <v>17.03</v>
      </c>
      <c r="AD48" s="43"/>
      <c r="AE48" s="43"/>
      <c r="AF48" s="43">
        <v>0.6</v>
      </c>
      <c r="AG48" s="43"/>
      <c r="AH48" s="43">
        <v>0.72440000000000004</v>
      </c>
      <c r="AI48" s="43"/>
      <c r="AJ48" s="43">
        <v>4.0911</v>
      </c>
      <c r="AK48" s="43">
        <v>10.253</v>
      </c>
      <c r="AL48" s="43"/>
      <c r="AM48" s="43">
        <v>49.590350000000001</v>
      </c>
      <c r="AN48" s="43">
        <v>115.48482</v>
      </c>
      <c r="AO48" s="43">
        <v>27.663799999999998</v>
      </c>
      <c r="AP48" s="43">
        <v>0.84</v>
      </c>
      <c r="AQ48" s="43">
        <v>167.89</v>
      </c>
      <c r="AR48" s="43"/>
      <c r="AS48" s="43">
        <v>32.857379999999999</v>
      </c>
      <c r="AT48" s="43">
        <v>29.233930000000001</v>
      </c>
      <c r="AU48" s="43"/>
      <c r="AV48" s="43">
        <v>58.790399999999998</v>
      </c>
      <c r="AW48" s="43">
        <v>34.134999999999998</v>
      </c>
      <c r="AX48" s="43"/>
      <c r="AY48" s="43">
        <v>0.29669000000000001</v>
      </c>
      <c r="AZ48" s="43"/>
      <c r="BA48" s="43">
        <v>2.2999999999999998</v>
      </c>
      <c r="BB48" s="43"/>
      <c r="BC48" s="43">
        <v>31.49098</v>
      </c>
      <c r="BD48" s="43"/>
      <c r="BE48" s="43">
        <v>12</v>
      </c>
      <c r="BF48" s="43"/>
      <c r="BG48" s="43"/>
      <c r="BH48" s="43"/>
      <c r="BI48" s="43">
        <v>8.5761800000000008</v>
      </c>
      <c r="BJ48" s="43"/>
      <c r="BK48" s="43"/>
      <c r="BL48" s="43"/>
      <c r="BM48" s="43">
        <v>6.3250000000000002</v>
      </c>
      <c r="BN48" s="43">
        <v>4.742</v>
      </c>
      <c r="BO48" s="43">
        <v>2.3199999999999998</v>
      </c>
      <c r="BP48" s="43">
        <v>146.44838999999999</v>
      </c>
      <c r="BQ48" s="43"/>
      <c r="BR48" s="43">
        <v>5.2737999999999996</v>
      </c>
      <c r="BS48" s="43">
        <v>125.34013</v>
      </c>
      <c r="BT48" s="43">
        <v>11.05631</v>
      </c>
      <c r="BU48" s="43"/>
      <c r="BV48" s="43"/>
      <c r="BW48" s="43">
        <v>4.0013500000000004</v>
      </c>
      <c r="BX48" s="43"/>
      <c r="BY48" s="43"/>
      <c r="BZ48" s="43">
        <v>90.517099999999999</v>
      </c>
      <c r="CA48" s="43">
        <v>2.8767900000000002</v>
      </c>
      <c r="CB48" s="43"/>
      <c r="CC48" s="43">
        <v>0.67900000000000005</v>
      </c>
      <c r="CD48" s="43">
        <v>24.569980000000001</v>
      </c>
      <c r="CE48" s="43">
        <v>361.89731999999998</v>
      </c>
      <c r="CF48" s="43"/>
      <c r="CG48" s="43">
        <v>152.31229999999999</v>
      </c>
      <c r="CH48" s="43">
        <v>16.01821</v>
      </c>
      <c r="CI48" s="43"/>
      <c r="CJ48" s="43"/>
      <c r="CK48" s="43">
        <v>15.0891</v>
      </c>
      <c r="CL48" s="43">
        <v>4.5577500000000004</v>
      </c>
      <c r="CM48" s="43"/>
      <c r="CN48" s="43"/>
      <c r="CO48" s="43">
        <v>13.87275</v>
      </c>
      <c r="CP48" s="43">
        <v>272.24</v>
      </c>
      <c r="CQ48" s="43"/>
      <c r="CR48" s="43">
        <v>23.544</v>
      </c>
      <c r="CS48" s="43"/>
      <c r="CT48" s="43"/>
    </row>
    <row r="49" spans="1:98" ht="15.6" x14ac:dyDescent="0.3">
      <c r="A49" s="1"/>
      <c r="B49" s="42" t="s">
        <v>797</v>
      </c>
      <c r="C49" s="43"/>
      <c r="D49" s="43"/>
      <c r="E49" s="43">
        <v>15.747540000000001</v>
      </c>
      <c r="F49" s="43">
        <v>9.7370000000000001</v>
      </c>
      <c r="G49" s="43"/>
      <c r="H49" s="43"/>
      <c r="I49" s="43"/>
      <c r="J49" s="43"/>
      <c r="K49" s="43"/>
      <c r="L49" s="43">
        <v>27.9621</v>
      </c>
      <c r="M49" s="43">
        <v>10.902900000000001</v>
      </c>
      <c r="N49" s="43">
        <v>14.07</v>
      </c>
      <c r="O49" s="43">
        <v>33.36</v>
      </c>
      <c r="P49" s="43"/>
      <c r="Q49" s="43"/>
      <c r="R49" s="43">
        <v>50.344000000000001</v>
      </c>
      <c r="S49" s="43"/>
      <c r="T49" s="43">
        <v>9.4536999999999995</v>
      </c>
      <c r="U49" s="43"/>
      <c r="V49" s="43">
        <v>0.7</v>
      </c>
      <c r="W49" s="43"/>
      <c r="X49" s="43">
        <v>32.997619999999998</v>
      </c>
      <c r="Y49" s="43"/>
      <c r="Z49" s="43">
        <v>8.9875900000000009</v>
      </c>
      <c r="AA49" s="43"/>
      <c r="AB49" s="43"/>
      <c r="AC49" s="43">
        <v>16.86</v>
      </c>
      <c r="AD49" s="43"/>
      <c r="AE49" s="43"/>
      <c r="AF49" s="43">
        <v>0.7</v>
      </c>
      <c r="AG49" s="43"/>
      <c r="AH49" s="43">
        <v>0.74829999999999997</v>
      </c>
      <c r="AI49" s="43"/>
      <c r="AJ49" s="43">
        <v>4.0739599999999996</v>
      </c>
      <c r="AK49" s="43">
        <v>14.1</v>
      </c>
      <c r="AL49" s="43"/>
      <c r="AM49" s="43">
        <v>49.6205</v>
      </c>
      <c r="AN49" s="43">
        <v>116.75623</v>
      </c>
      <c r="AO49" s="43">
        <v>28.421299999999999</v>
      </c>
      <c r="AP49" s="43">
        <v>0.87</v>
      </c>
      <c r="AQ49" s="43">
        <v>167.94</v>
      </c>
      <c r="AR49" s="43"/>
      <c r="AS49" s="43">
        <v>34.172289999999997</v>
      </c>
      <c r="AT49" s="43">
        <v>29.529</v>
      </c>
      <c r="AU49" s="43"/>
      <c r="AV49" s="43">
        <v>79.151009999999999</v>
      </c>
      <c r="AW49" s="43">
        <v>33.739699999999999</v>
      </c>
      <c r="AX49" s="43"/>
      <c r="AY49" s="43">
        <v>0.29771999999999998</v>
      </c>
      <c r="AZ49" s="43"/>
      <c r="BA49" s="43">
        <v>2.2000000000000002</v>
      </c>
      <c r="BB49" s="43"/>
      <c r="BC49" s="43">
        <v>31.60276</v>
      </c>
      <c r="BD49" s="43"/>
      <c r="BE49" s="43">
        <v>12</v>
      </c>
      <c r="BF49" s="43"/>
      <c r="BG49" s="43"/>
      <c r="BH49" s="43"/>
      <c r="BI49" s="43">
        <v>8.6408100000000001</v>
      </c>
      <c r="BJ49" s="43"/>
      <c r="BK49" s="43"/>
      <c r="BL49" s="43"/>
      <c r="BM49" s="43">
        <v>6.4210000000000003</v>
      </c>
      <c r="BN49" s="43">
        <v>4.7510000000000003</v>
      </c>
      <c r="BO49" s="43">
        <v>2.2599999999999998</v>
      </c>
      <c r="BP49" s="43">
        <v>146.71534</v>
      </c>
      <c r="BQ49" s="43"/>
      <c r="BR49" s="43">
        <v>5.3285</v>
      </c>
      <c r="BS49" s="43">
        <v>127.25465</v>
      </c>
      <c r="BT49" s="43">
        <v>11.93225</v>
      </c>
      <c r="BU49" s="43"/>
      <c r="BV49" s="43"/>
      <c r="BW49" s="43">
        <v>4.0848199999999997</v>
      </c>
      <c r="BX49" s="43"/>
      <c r="BY49" s="43"/>
      <c r="BZ49" s="43">
        <v>90.558300000000003</v>
      </c>
      <c r="CA49" s="43">
        <v>2.8743799999999999</v>
      </c>
      <c r="CB49" s="43"/>
      <c r="CC49" s="43">
        <v>0.65300000000000002</v>
      </c>
      <c r="CD49" s="43">
        <v>24.986509999999999</v>
      </c>
      <c r="CE49" s="43">
        <v>370.69092999999998</v>
      </c>
      <c r="CF49" s="43"/>
      <c r="CG49" s="43">
        <v>152.52420000000001</v>
      </c>
      <c r="CH49" s="43">
        <v>16.856390000000001</v>
      </c>
      <c r="CI49" s="43"/>
      <c r="CJ49" s="43"/>
      <c r="CK49" s="43">
        <v>18.6205</v>
      </c>
      <c r="CL49" s="43">
        <v>4.7359499999999999</v>
      </c>
      <c r="CM49" s="43"/>
      <c r="CN49" s="43"/>
      <c r="CO49" s="43">
        <v>14.73579</v>
      </c>
      <c r="CP49" s="43">
        <v>279.45999999999998</v>
      </c>
      <c r="CQ49" s="43"/>
      <c r="CR49" s="43">
        <v>24.588999999999999</v>
      </c>
      <c r="CS49" s="43"/>
      <c r="CT49" s="43"/>
    </row>
    <row r="50" spans="1:98" ht="15.6" x14ac:dyDescent="0.3">
      <c r="A50" s="1"/>
      <c r="B50" s="42" t="s">
        <v>798</v>
      </c>
      <c r="C50" s="43"/>
      <c r="D50" s="43"/>
      <c r="E50" s="43">
        <v>18.481590000000001</v>
      </c>
      <c r="F50" s="43">
        <v>10.19</v>
      </c>
      <c r="G50" s="43"/>
      <c r="H50" s="43"/>
      <c r="I50" s="43"/>
      <c r="J50" s="43"/>
      <c r="K50" s="43"/>
      <c r="L50" s="43">
        <v>27.6799</v>
      </c>
      <c r="M50" s="43">
        <v>11.307600000000001</v>
      </c>
      <c r="N50" s="43">
        <v>14.13</v>
      </c>
      <c r="O50" s="43">
        <v>33.369999999999997</v>
      </c>
      <c r="P50" s="43"/>
      <c r="Q50" s="43"/>
      <c r="R50" s="43">
        <v>50.540999999999997</v>
      </c>
      <c r="S50" s="43"/>
      <c r="T50" s="43">
        <v>39.048999999999999</v>
      </c>
      <c r="U50" s="43"/>
      <c r="V50" s="43">
        <v>0.6</v>
      </c>
      <c r="W50" s="43"/>
      <c r="X50" s="43">
        <v>34.313800000000001</v>
      </c>
      <c r="Y50" s="43"/>
      <c r="Z50" s="43">
        <v>10.14405</v>
      </c>
      <c r="AA50" s="43"/>
      <c r="AB50" s="43"/>
      <c r="AC50" s="43">
        <v>16.809999999999999</v>
      </c>
      <c r="AD50" s="43"/>
      <c r="AE50" s="43"/>
      <c r="AF50" s="43">
        <v>2</v>
      </c>
      <c r="AG50" s="43"/>
      <c r="AH50" s="43">
        <v>0.75229999999999997</v>
      </c>
      <c r="AI50" s="43"/>
      <c r="AJ50" s="43">
        <v>4.2364699999999997</v>
      </c>
      <c r="AK50" s="43">
        <v>14.134</v>
      </c>
      <c r="AL50" s="43"/>
      <c r="AM50" s="43">
        <v>50.039709999999999</v>
      </c>
      <c r="AN50" s="43">
        <v>116.01108000000001</v>
      </c>
      <c r="AO50" s="43">
        <v>28.580400000000001</v>
      </c>
      <c r="AP50" s="43">
        <v>0.94</v>
      </c>
      <c r="AQ50" s="43">
        <v>167.78</v>
      </c>
      <c r="AR50" s="43"/>
      <c r="AS50" s="43">
        <v>34.926789999999997</v>
      </c>
      <c r="AT50" s="43">
        <v>29.848210000000002</v>
      </c>
      <c r="AU50" s="43"/>
      <c r="AV50" s="43">
        <v>99.329459999999997</v>
      </c>
      <c r="AW50" s="43">
        <v>33.353700000000003</v>
      </c>
      <c r="AX50" s="43"/>
      <c r="AY50" s="43">
        <v>0.35680000000000001</v>
      </c>
      <c r="AZ50" s="43"/>
      <c r="BA50" s="43">
        <v>2.2999999999999998</v>
      </c>
      <c r="BB50" s="43"/>
      <c r="BC50" s="43">
        <v>36.320689999999999</v>
      </c>
      <c r="BD50" s="43"/>
      <c r="BE50" s="43">
        <v>12</v>
      </c>
      <c r="BF50" s="43"/>
      <c r="BG50" s="43"/>
      <c r="BH50" s="43"/>
      <c r="BI50" s="43">
        <v>8.9204699999999999</v>
      </c>
      <c r="BJ50" s="43"/>
      <c r="BK50" s="43"/>
      <c r="BL50" s="43"/>
      <c r="BM50" s="43">
        <v>6.532</v>
      </c>
      <c r="BN50" s="43">
        <v>4.8040000000000003</v>
      </c>
      <c r="BO50" s="43">
        <v>2.27</v>
      </c>
      <c r="BP50" s="43">
        <v>147.52238</v>
      </c>
      <c r="BQ50" s="43"/>
      <c r="BR50" s="43">
        <v>5.3068</v>
      </c>
      <c r="BS50" s="43">
        <v>125.78532</v>
      </c>
      <c r="BT50" s="43">
        <v>11.67873</v>
      </c>
      <c r="BU50" s="43"/>
      <c r="BV50" s="43"/>
      <c r="BW50" s="43">
        <v>4.1258100000000004</v>
      </c>
      <c r="BX50" s="43"/>
      <c r="BY50" s="43"/>
      <c r="BZ50" s="43">
        <v>90.592600000000004</v>
      </c>
      <c r="CA50" s="43">
        <v>3.1697199999999999</v>
      </c>
      <c r="CB50" s="43"/>
      <c r="CC50" s="43">
        <v>0.70199999999999996</v>
      </c>
      <c r="CD50" s="43">
        <v>25.642890000000001</v>
      </c>
      <c r="CE50" s="43">
        <v>362.96607</v>
      </c>
      <c r="CF50" s="43"/>
      <c r="CG50" s="43">
        <v>151.3852</v>
      </c>
      <c r="CH50" s="43">
        <v>17.290700000000001</v>
      </c>
      <c r="CI50" s="43"/>
      <c r="CJ50" s="43"/>
      <c r="CK50" s="43">
        <v>18.803000000000001</v>
      </c>
      <c r="CL50" s="43">
        <v>4.8849600000000004</v>
      </c>
      <c r="CM50" s="43"/>
      <c r="CN50" s="43"/>
      <c r="CO50" s="43">
        <v>15.22777</v>
      </c>
      <c r="CP50" s="43">
        <v>278.83999999999997</v>
      </c>
      <c r="CQ50" s="43"/>
      <c r="CR50" s="43">
        <v>27.215</v>
      </c>
      <c r="CS50" s="43"/>
      <c r="CT50" s="43"/>
    </row>
    <row r="51" spans="1:98" ht="15.6" x14ac:dyDescent="0.3">
      <c r="A51" s="1"/>
      <c r="B51" s="42" t="s">
        <v>799</v>
      </c>
      <c r="C51" s="43"/>
      <c r="D51" s="43"/>
      <c r="E51" s="43">
        <v>24.632529999999999</v>
      </c>
      <c r="F51" s="43">
        <v>10.331</v>
      </c>
      <c r="G51" s="43"/>
      <c r="H51" s="43"/>
      <c r="I51" s="43"/>
      <c r="J51" s="43"/>
      <c r="K51" s="43"/>
      <c r="L51" s="43">
        <v>27.253599999999999</v>
      </c>
      <c r="M51" s="43">
        <v>11.4693</v>
      </c>
      <c r="N51" s="43">
        <v>14.1</v>
      </c>
      <c r="O51" s="43">
        <v>33.192</v>
      </c>
      <c r="P51" s="43"/>
      <c r="Q51" s="43"/>
      <c r="R51" s="43">
        <v>50.491999999999997</v>
      </c>
      <c r="S51" s="43"/>
      <c r="T51" s="43">
        <v>32.732399999999998</v>
      </c>
      <c r="U51" s="43"/>
      <c r="V51" s="43">
        <v>0.6</v>
      </c>
      <c r="W51" s="43"/>
      <c r="X51" s="43">
        <v>39.366570000000003</v>
      </c>
      <c r="Y51" s="43"/>
      <c r="Z51" s="43">
        <v>10.33966</v>
      </c>
      <c r="AA51" s="43"/>
      <c r="AB51" s="43"/>
      <c r="AC51" s="43">
        <v>16.829999999999998</v>
      </c>
      <c r="AD51" s="43"/>
      <c r="AE51" s="43"/>
      <c r="AF51" s="43">
        <v>4.2</v>
      </c>
      <c r="AG51" s="43"/>
      <c r="AH51" s="43">
        <v>0.72519999999999996</v>
      </c>
      <c r="AI51" s="43"/>
      <c r="AJ51" s="43">
        <v>4.23285</v>
      </c>
      <c r="AK51" s="43">
        <v>14.048</v>
      </c>
      <c r="AL51" s="43"/>
      <c r="AM51" s="43">
        <v>50.371299999999998</v>
      </c>
      <c r="AN51" s="43">
        <v>116.28010999999999</v>
      </c>
      <c r="AO51" s="43">
        <v>28.4709</v>
      </c>
      <c r="AP51" s="43">
        <v>1.03</v>
      </c>
      <c r="AQ51" s="43">
        <v>170.7</v>
      </c>
      <c r="AR51" s="43"/>
      <c r="AS51" s="43">
        <v>34.776040000000002</v>
      </c>
      <c r="AT51" s="43">
        <v>29.673159999999999</v>
      </c>
      <c r="AU51" s="43"/>
      <c r="AV51" s="43">
        <v>192.43199000000001</v>
      </c>
      <c r="AW51" s="43">
        <v>34.477800000000002</v>
      </c>
      <c r="AX51" s="43"/>
      <c r="AY51" s="43">
        <v>0.32837</v>
      </c>
      <c r="AZ51" s="43"/>
      <c r="BA51" s="43">
        <v>2.2999999999999998</v>
      </c>
      <c r="BB51" s="43"/>
      <c r="BC51" s="43">
        <v>45.288420000000002</v>
      </c>
      <c r="BD51" s="43"/>
      <c r="BE51" s="43">
        <v>12</v>
      </c>
      <c r="BF51" s="43"/>
      <c r="BG51" s="43"/>
      <c r="BH51" s="43"/>
      <c r="BI51" s="43">
        <v>8.8643000000000001</v>
      </c>
      <c r="BJ51" s="43"/>
      <c r="BK51" s="43"/>
      <c r="BL51" s="43"/>
      <c r="BM51" s="43">
        <v>6.5309999999999997</v>
      </c>
      <c r="BN51" s="43">
        <v>5.0890000000000004</v>
      </c>
      <c r="BO51" s="43">
        <v>2.16</v>
      </c>
      <c r="BP51" s="43">
        <v>147.53188</v>
      </c>
      <c r="BQ51" s="43"/>
      <c r="BR51" s="43">
        <v>5.2911000000000001</v>
      </c>
      <c r="BS51" s="43">
        <v>125.79286999999999</v>
      </c>
      <c r="BT51" s="43">
        <v>12.07451</v>
      </c>
      <c r="BU51" s="43"/>
      <c r="BV51" s="43"/>
      <c r="BW51" s="43">
        <v>3.9547300000000001</v>
      </c>
      <c r="BX51" s="43"/>
      <c r="BY51" s="43"/>
      <c r="BZ51" s="43">
        <v>89.856999999999999</v>
      </c>
      <c r="CA51" s="43">
        <v>4.1429900000000002</v>
      </c>
      <c r="CB51" s="43"/>
      <c r="CC51" s="43">
        <v>0.67800000000000005</v>
      </c>
      <c r="CD51" s="43">
        <v>26.698810000000002</v>
      </c>
      <c r="CE51" s="43">
        <v>367.69375000000002</v>
      </c>
      <c r="CF51" s="43"/>
      <c r="CG51" s="43">
        <v>148.97909999999999</v>
      </c>
      <c r="CH51" s="43">
        <v>17.18375</v>
      </c>
      <c r="CI51" s="43"/>
      <c r="CJ51" s="43"/>
      <c r="CK51" s="43">
        <v>19.9955</v>
      </c>
      <c r="CL51" s="43">
        <v>5.1409000000000002</v>
      </c>
      <c r="CM51" s="43"/>
      <c r="CN51" s="43"/>
      <c r="CO51" s="43">
        <v>16.56934</v>
      </c>
      <c r="CP51" s="43">
        <v>279.88</v>
      </c>
      <c r="CQ51" s="43"/>
      <c r="CR51" s="43">
        <v>29.855</v>
      </c>
      <c r="CS51" s="43"/>
      <c r="CT51" s="43"/>
    </row>
    <row r="52" spans="1:98" ht="15.6" x14ac:dyDescent="0.3">
      <c r="A52" s="1"/>
      <c r="B52" s="42" t="s">
        <v>800</v>
      </c>
      <c r="C52" s="43"/>
      <c r="D52" s="43"/>
      <c r="E52" s="43">
        <v>25.384309999999999</v>
      </c>
      <c r="F52" s="43">
        <v>10.048</v>
      </c>
      <c r="G52" s="43"/>
      <c r="H52" s="43"/>
      <c r="I52" s="43"/>
      <c r="J52" s="43"/>
      <c r="K52" s="43"/>
      <c r="L52" s="43">
        <v>27.199200000000001</v>
      </c>
      <c r="M52" s="43">
        <v>11.520300000000001</v>
      </c>
      <c r="N52" s="43">
        <v>13.93</v>
      </c>
      <c r="O52" s="43">
        <v>32.988</v>
      </c>
      <c r="P52" s="43"/>
      <c r="Q52" s="43"/>
      <c r="R52" s="43">
        <v>50.914000000000001</v>
      </c>
      <c r="S52" s="43"/>
      <c r="T52" s="43">
        <v>40.679200000000002</v>
      </c>
      <c r="U52" s="43"/>
      <c r="V52" s="43">
        <v>0.6</v>
      </c>
      <c r="W52" s="43"/>
      <c r="X52" s="43">
        <v>131.61735999999999</v>
      </c>
      <c r="Y52" s="43"/>
      <c r="Z52" s="43">
        <v>10.2598</v>
      </c>
      <c r="AA52" s="43"/>
      <c r="AB52" s="43"/>
      <c r="AC52" s="43">
        <v>17.05</v>
      </c>
      <c r="AD52" s="43"/>
      <c r="AE52" s="43"/>
      <c r="AF52" s="43">
        <v>5.8</v>
      </c>
      <c r="AG52" s="43"/>
      <c r="AH52" s="43">
        <v>0.77359999999999995</v>
      </c>
      <c r="AI52" s="43"/>
      <c r="AJ52" s="43">
        <v>4.8772500000000001</v>
      </c>
      <c r="AK52" s="43">
        <v>13.923999999999999</v>
      </c>
      <c r="AL52" s="43"/>
      <c r="AM52" s="43">
        <v>49.546169999999996</v>
      </c>
      <c r="AN52" s="43">
        <v>116.72705000000001</v>
      </c>
      <c r="AO52" s="43">
        <v>28.536000000000001</v>
      </c>
      <c r="AP52" s="43">
        <v>1.1499999999999999</v>
      </c>
      <c r="AQ52" s="43">
        <v>171.11</v>
      </c>
      <c r="AR52" s="43"/>
      <c r="AS52" s="43">
        <v>36.444040000000001</v>
      </c>
      <c r="AT52" s="43">
        <v>30.346540000000001</v>
      </c>
      <c r="AU52" s="43"/>
      <c r="AV52" s="43">
        <v>192.37072000000001</v>
      </c>
      <c r="AW52" s="43">
        <v>33.752800000000001</v>
      </c>
      <c r="AX52" s="43"/>
      <c r="AY52" s="43">
        <v>0.32135999999999998</v>
      </c>
      <c r="AZ52" s="43"/>
      <c r="BA52" s="43">
        <v>2.2999999999999998</v>
      </c>
      <c r="BB52" s="43"/>
      <c r="BC52" s="43">
        <v>54.160319999999999</v>
      </c>
      <c r="BD52" s="43"/>
      <c r="BE52" s="43">
        <v>12</v>
      </c>
      <c r="BF52" s="43"/>
      <c r="BG52" s="43"/>
      <c r="BH52" s="43"/>
      <c r="BI52" s="43">
        <v>8.9378899999999994</v>
      </c>
      <c r="BJ52" s="43"/>
      <c r="BK52" s="43"/>
      <c r="BL52" s="43"/>
      <c r="BM52" s="43">
        <v>6.3209999999999997</v>
      </c>
      <c r="BN52" s="43">
        <v>21.905000000000001</v>
      </c>
      <c r="BO52" s="43">
        <v>2.19</v>
      </c>
      <c r="BP52" s="43">
        <v>145.16354999999999</v>
      </c>
      <c r="BQ52" s="43"/>
      <c r="BR52" s="43">
        <v>5.2088000000000001</v>
      </c>
      <c r="BS52" s="43">
        <v>126.96409</v>
      </c>
      <c r="BT52" s="43">
        <v>11.90077</v>
      </c>
      <c r="BU52" s="43"/>
      <c r="BV52" s="43"/>
      <c r="BW52" s="43">
        <v>3.9614600000000002</v>
      </c>
      <c r="BX52" s="43"/>
      <c r="BY52" s="43"/>
      <c r="BZ52" s="43">
        <v>90.1738</v>
      </c>
      <c r="CA52" s="43">
        <v>6.6260399999999997</v>
      </c>
      <c r="CB52" s="43"/>
      <c r="CC52" s="43">
        <v>0.629</v>
      </c>
      <c r="CD52" s="43">
        <v>27.326560000000001</v>
      </c>
      <c r="CE52" s="43">
        <v>368.38571000000002</v>
      </c>
      <c r="CF52" s="43"/>
      <c r="CG52" s="43">
        <v>151.60249999999999</v>
      </c>
      <c r="CH52" s="43">
        <v>17.496279999999999</v>
      </c>
      <c r="CI52" s="43"/>
      <c r="CJ52" s="43"/>
      <c r="CK52" s="43">
        <v>18.716200000000001</v>
      </c>
      <c r="CL52" s="43">
        <v>5.1334</v>
      </c>
      <c r="CM52" s="43"/>
      <c r="CN52" s="43"/>
      <c r="CO52" s="43">
        <v>16.857669999999999</v>
      </c>
      <c r="CP52" s="43">
        <v>278.26</v>
      </c>
      <c r="CQ52" s="43"/>
      <c r="CR52" s="43">
        <v>32.189</v>
      </c>
      <c r="CS52" s="43"/>
      <c r="CT52" s="43"/>
    </row>
    <row r="53" spans="1:98" ht="15.6" x14ac:dyDescent="0.3">
      <c r="A53" s="1"/>
      <c r="B53" s="42" t="s">
        <v>801</v>
      </c>
      <c r="C53" s="43"/>
      <c r="D53" s="43"/>
      <c r="E53" s="43">
        <v>27.699349999999999</v>
      </c>
      <c r="F53" s="43">
        <v>10.323</v>
      </c>
      <c r="G53" s="43"/>
      <c r="H53" s="43"/>
      <c r="I53" s="43"/>
      <c r="J53" s="43"/>
      <c r="K53" s="43"/>
      <c r="L53" s="43">
        <v>26.797899999999998</v>
      </c>
      <c r="M53" s="43">
        <v>11.314</v>
      </c>
      <c r="N53" s="43">
        <v>8.1300000000000008</v>
      </c>
      <c r="O53" s="43">
        <v>32.787999999999997</v>
      </c>
      <c r="P53" s="43"/>
      <c r="Q53" s="43"/>
      <c r="R53" s="43">
        <v>50.906999999999996</v>
      </c>
      <c r="S53" s="43"/>
      <c r="T53" s="43">
        <v>28.491399999999999</v>
      </c>
      <c r="U53" s="43"/>
      <c r="V53" s="43">
        <v>0.6</v>
      </c>
      <c r="W53" s="43"/>
      <c r="X53" s="43">
        <v>78.439729999999997</v>
      </c>
      <c r="Y53" s="43"/>
      <c r="Z53" s="43">
        <v>10.162330000000001</v>
      </c>
      <c r="AA53" s="43"/>
      <c r="AB53" s="43"/>
      <c r="AC53" s="43">
        <v>17.059999999999999</v>
      </c>
      <c r="AD53" s="43"/>
      <c r="AE53" s="43"/>
      <c r="AF53" s="43">
        <v>7.4</v>
      </c>
      <c r="AG53" s="43"/>
      <c r="AH53" s="43">
        <v>0.94330000000000003</v>
      </c>
      <c r="AI53" s="43"/>
      <c r="AJ53" s="43">
        <v>4.42605</v>
      </c>
      <c r="AK53" s="43">
        <v>13.35</v>
      </c>
      <c r="AL53" s="43"/>
      <c r="AM53" s="43">
        <v>47.239130000000003</v>
      </c>
      <c r="AN53" s="43">
        <v>116.46048</v>
      </c>
      <c r="AO53" s="43">
        <v>27.997599999999998</v>
      </c>
      <c r="AP53" s="43">
        <v>1.26</v>
      </c>
      <c r="AQ53" s="43">
        <v>170.58</v>
      </c>
      <c r="AR53" s="43"/>
      <c r="AS53" s="43">
        <v>36.122489999999999</v>
      </c>
      <c r="AT53" s="43">
        <v>31.193709999999999</v>
      </c>
      <c r="AU53" s="43"/>
      <c r="AV53" s="43">
        <v>191.81654</v>
      </c>
      <c r="AW53" s="43">
        <v>34.072499999999998</v>
      </c>
      <c r="AX53" s="43"/>
      <c r="AY53" s="43">
        <v>0.34750999999999999</v>
      </c>
      <c r="AZ53" s="43"/>
      <c r="BA53" s="43">
        <v>2.4</v>
      </c>
      <c r="BB53" s="43"/>
      <c r="BC53" s="43">
        <v>54.418390000000002</v>
      </c>
      <c r="BD53" s="43"/>
      <c r="BE53" s="43">
        <v>12</v>
      </c>
      <c r="BF53" s="43"/>
      <c r="BG53" s="43"/>
      <c r="BH53" s="43"/>
      <c r="BI53" s="43">
        <v>9.0098900000000004</v>
      </c>
      <c r="BJ53" s="43"/>
      <c r="BK53" s="43"/>
      <c r="BL53" s="43"/>
      <c r="BM53" s="43">
        <v>6.3250000000000002</v>
      </c>
      <c r="BN53" s="43">
        <v>33.848999999999997</v>
      </c>
      <c r="BO53" s="43">
        <v>2.1800000000000002</v>
      </c>
      <c r="BP53" s="43">
        <v>148.13372000000001</v>
      </c>
      <c r="BQ53" s="43"/>
      <c r="BR53" s="43">
        <v>5.3414000000000001</v>
      </c>
      <c r="BS53" s="43">
        <v>127.12931</v>
      </c>
      <c r="BT53" s="43">
        <v>12.861520000000001</v>
      </c>
      <c r="BU53" s="43"/>
      <c r="BV53" s="43"/>
      <c r="BW53" s="43">
        <v>3.9545699999999999</v>
      </c>
      <c r="BX53" s="43"/>
      <c r="BY53" s="43"/>
      <c r="BZ53" s="43">
        <v>89.912999999999997</v>
      </c>
      <c r="CA53" s="43">
        <v>19.43723</v>
      </c>
      <c r="CB53" s="43"/>
      <c r="CC53" s="43">
        <v>0.624</v>
      </c>
      <c r="CD53" s="43">
        <v>27.43411</v>
      </c>
      <c r="CE53" s="43">
        <v>373.59390999999999</v>
      </c>
      <c r="CF53" s="43"/>
      <c r="CG53" s="43">
        <v>149.72300000000001</v>
      </c>
      <c r="CH53" s="43">
        <v>17.23864</v>
      </c>
      <c r="CI53" s="43"/>
      <c r="CJ53" s="43"/>
      <c r="CK53" s="43">
        <v>18.554400000000001</v>
      </c>
      <c r="CL53" s="43">
        <v>5.1160399999999999</v>
      </c>
      <c r="CM53" s="43"/>
      <c r="CN53" s="43"/>
      <c r="CO53" s="43">
        <v>16.474979999999999</v>
      </c>
      <c r="CP53" s="43">
        <v>281.47000000000003</v>
      </c>
      <c r="CQ53" s="43"/>
      <c r="CR53" s="43">
        <v>31.632999999999999</v>
      </c>
      <c r="CS53" s="43"/>
      <c r="CT53" s="43"/>
    </row>
    <row r="54" spans="1:98" ht="15.6" x14ac:dyDescent="0.3">
      <c r="A54" s="1"/>
      <c r="B54" s="42" t="s">
        <v>802</v>
      </c>
      <c r="C54" s="43"/>
      <c r="D54" s="43"/>
      <c r="E54" s="43">
        <v>30.804960000000001</v>
      </c>
      <c r="F54" s="43">
        <v>10.496</v>
      </c>
      <c r="G54" s="43"/>
      <c r="H54" s="43"/>
      <c r="I54" s="43"/>
      <c r="J54" s="43"/>
      <c r="K54" s="43"/>
      <c r="L54" s="43">
        <v>26.358000000000001</v>
      </c>
      <c r="M54" s="43">
        <v>12.8667</v>
      </c>
      <c r="N54" s="43">
        <v>10.14</v>
      </c>
      <c r="O54" s="43">
        <v>32.72</v>
      </c>
      <c r="P54" s="43"/>
      <c r="Q54" s="43"/>
      <c r="R54" s="43">
        <v>51.314</v>
      </c>
      <c r="S54" s="43"/>
      <c r="T54" s="43">
        <v>34.546500000000002</v>
      </c>
      <c r="U54" s="43"/>
      <c r="V54" s="43">
        <v>0.6</v>
      </c>
      <c r="W54" s="43"/>
      <c r="X54" s="43">
        <v>158.43725000000001</v>
      </c>
      <c r="Y54" s="43"/>
      <c r="Z54" s="43">
        <v>9.95153</v>
      </c>
      <c r="AA54" s="43"/>
      <c r="AB54" s="43"/>
      <c r="AC54" s="43">
        <v>16.93</v>
      </c>
      <c r="AD54" s="43"/>
      <c r="AE54" s="43"/>
      <c r="AF54" s="43">
        <v>5.2</v>
      </c>
      <c r="AG54" s="43"/>
      <c r="AH54" s="43">
        <v>2.7372999999999998</v>
      </c>
      <c r="AI54" s="43"/>
      <c r="AJ54" s="43">
        <v>4.5418000000000003</v>
      </c>
      <c r="AK54" s="43">
        <v>13.489000000000001</v>
      </c>
      <c r="AL54" s="43"/>
      <c r="AM54" s="43">
        <v>47.561140000000002</v>
      </c>
      <c r="AN54" s="43">
        <v>116.50047000000001</v>
      </c>
      <c r="AO54" s="43">
        <v>28.022200000000002</v>
      </c>
      <c r="AP54" s="43">
        <v>1.2</v>
      </c>
      <c r="AQ54" s="43">
        <v>171.31</v>
      </c>
      <c r="AR54" s="43"/>
      <c r="AS54" s="43">
        <v>35.59207</v>
      </c>
      <c r="AT54" s="43">
        <v>31.468389999999999</v>
      </c>
      <c r="AU54" s="43"/>
      <c r="AV54" s="43">
        <v>192.16336999999999</v>
      </c>
      <c r="AW54" s="43">
        <v>33.884900000000002</v>
      </c>
      <c r="AX54" s="43"/>
      <c r="AY54" s="43">
        <v>0.34470000000000001</v>
      </c>
      <c r="AZ54" s="43"/>
      <c r="BA54" s="43">
        <v>2.4</v>
      </c>
      <c r="BB54" s="43"/>
      <c r="BC54" s="43">
        <v>54.463340000000002</v>
      </c>
      <c r="BD54" s="43"/>
      <c r="BE54" s="43">
        <v>12</v>
      </c>
      <c r="BF54" s="43"/>
      <c r="BG54" s="43"/>
      <c r="BH54" s="43"/>
      <c r="BI54" s="43">
        <v>8.9434500000000003</v>
      </c>
      <c r="BJ54" s="43"/>
      <c r="BK54" s="43"/>
      <c r="BL54" s="43"/>
      <c r="BM54" s="43">
        <v>6.2130000000000001</v>
      </c>
      <c r="BN54" s="43">
        <v>34.951999999999998</v>
      </c>
      <c r="BO54" s="43">
        <v>2.16</v>
      </c>
      <c r="BP54" s="43">
        <v>146.99414999999999</v>
      </c>
      <c r="BQ54" s="43"/>
      <c r="BR54" s="43">
        <v>5.4382000000000001</v>
      </c>
      <c r="BS54" s="43">
        <v>126.92999</v>
      </c>
      <c r="BT54" s="43">
        <v>13.00897</v>
      </c>
      <c r="BU54" s="43"/>
      <c r="BV54" s="43"/>
      <c r="BW54" s="43">
        <v>3.8564400000000001</v>
      </c>
      <c r="BX54" s="43"/>
      <c r="BY54" s="43"/>
      <c r="BZ54" s="43">
        <v>89.422799999999995</v>
      </c>
      <c r="CA54" s="43">
        <v>19.412510000000001</v>
      </c>
      <c r="CB54" s="43"/>
      <c r="CC54" s="43">
        <v>0.61899999999999999</v>
      </c>
      <c r="CD54" s="43">
        <v>27.331050000000001</v>
      </c>
      <c r="CE54" s="43">
        <v>384.01848999999999</v>
      </c>
      <c r="CF54" s="43"/>
      <c r="CG54" s="43">
        <v>154.19280000000001</v>
      </c>
      <c r="CH54" s="43">
        <v>17.403510000000001</v>
      </c>
      <c r="CI54" s="43"/>
      <c r="CJ54" s="43"/>
      <c r="CK54" s="43">
        <v>19.027999999999999</v>
      </c>
      <c r="CL54" s="43">
        <v>5.0781999999999998</v>
      </c>
      <c r="CM54" s="43"/>
      <c r="CN54" s="43"/>
      <c r="CO54" s="43">
        <v>16.677520000000001</v>
      </c>
      <c r="CP54" s="43">
        <v>279.7</v>
      </c>
      <c r="CQ54" s="43"/>
      <c r="CR54" s="43">
        <v>31.13</v>
      </c>
      <c r="CS54" s="43"/>
      <c r="CT54" s="43"/>
    </row>
    <row r="55" spans="1:98" ht="15.6" x14ac:dyDescent="0.3">
      <c r="A55" s="1"/>
      <c r="B55" s="42" t="s">
        <v>73</v>
      </c>
      <c r="C55" s="43"/>
      <c r="D55" s="43"/>
      <c r="E55" s="43">
        <v>33.254640000000002</v>
      </c>
      <c r="F55" s="43">
        <v>10.407</v>
      </c>
      <c r="G55" s="43"/>
      <c r="H55" s="43"/>
      <c r="I55" s="43"/>
      <c r="J55" s="43"/>
      <c r="K55" s="43"/>
      <c r="L55" s="43">
        <v>26.1449</v>
      </c>
      <c r="M55" s="43">
        <v>13.988099999999999</v>
      </c>
      <c r="N55" s="43">
        <v>13.1</v>
      </c>
      <c r="O55" s="43">
        <v>32.058</v>
      </c>
      <c r="P55" s="43"/>
      <c r="Q55" s="43"/>
      <c r="R55" s="43">
        <v>50.996000000000002</v>
      </c>
      <c r="S55" s="43"/>
      <c r="T55" s="43">
        <v>41.020499999999998</v>
      </c>
      <c r="U55" s="43"/>
      <c r="V55" s="43">
        <v>0.6</v>
      </c>
      <c r="W55" s="43"/>
      <c r="X55" s="43">
        <v>144.33280999999999</v>
      </c>
      <c r="Y55" s="43"/>
      <c r="Z55" s="43">
        <v>9.7560800000000008</v>
      </c>
      <c r="AA55" s="43"/>
      <c r="AB55" s="43"/>
      <c r="AC55" s="43">
        <v>16.510000000000002</v>
      </c>
      <c r="AD55" s="43"/>
      <c r="AE55" s="43"/>
      <c r="AF55" s="43">
        <v>5</v>
      </c>
      <c r="AG55" s="43"/>
      <c r="AH55" s="43">
        <v>5.0750999999999999</v>
      </c>
      <c r="AI55" s="43"/>
      <c r="AJ55" s="43">
        <v>5.2758599999999998</v>
      </c>
      <c r="AK55" s="43">
        <v>13.875</v>
      </c>
      <c r="AL55" s="43"/>
      <c r="AM55" s="43">
        <v>51.425660000000001</v>
      </c>
      <c r="AN55" s="43">
        <v>117.29384</v>
      </c>
      <c r="AO55" s="43">
        <v>28.2028</v>
      </c>
      <c r="AP55" s="43">
        <v>0.83</v>
      </c>
      <c r="AQ55" s="43">
        <v>167.75</v>
      </c>
      <c r="AR55" s="43"/>
      <c r="AS55" s="43">
        <v>35.66084</v>
      </c>
      <c r="AT55" s="43">
        <v>34.869309999999999</v>
      </c>
      <c r="AU55" s="43"/>
      <c r="AV55" s="43">
        <v>191.71137999999999</v>
      </c>
      <c r="AW55" s="43">
        <v>33.084800000000001</v>
      </c>
      <c r="AX55" s="43"/>
      <c r="AY55" s="43">
        <v>0.43847000000000003</v>
      </c>
      <c r="AZ55" s="43"/>
      <c r="BA55" s="43">
        <v>2.2999999999999998</v>
      </c>
      <c r="BB55" s="43"/>
      <c r="BC55" s="43">
        <v>58.43571</v>
      </c>
      <c r="BD55" s="43"/>
      <c r="BE55" s="43">
        <v>12</v>
      </c>
      <c r="BF55" s="43"/>
      <c r="BG55" s="43"/>
      <c r="BH55" s="43"/>
      <c r="BI55" s="43">
        <v>9.0632800000000007</v>
      </c>
      <c r="BJ55" s="43"/>
      <c r="BK55" s="43"/>
      <c r="BL55" s="43"/>
      <c r="BM55" s="43">
        <v>6.3209999999999997</v>
      </c>
      <c r="BN55" s="43">
        <v>37.621000000000002</v>
      </c>
      <c r="BO55" s="43">
        <v>1.78</v>
      </c>
      <c r="BP55" s="43">
        <v>144.66218000000001</v>
      </c>
      <c r="BQ55" s="43"/>
      <c r="BR55" s="43">
        <v>5.3097000000000003</v>
      </c>
      <c r="BS55" s="43">
        <v>123.92406</v>
      </c>
      <c r="BT55" s="43">
        <v>13.01824</v>
      </c>
      <c r="BU55" s="43"/>
      <c r="BV55" s="43"/>
      <c r="BW55" s="43">
        <v>3.8369499999999999</v>
      </c>
      <c r="BX55" s="43"/>
      <c r="BY55" s="43"/>
      <c r="BZ55" s="43">
        <v>88.713300000000004</v>
      </c>
      <c r="CA55" s="43">
        <v>19.354759999999999</v>
      </c>
      <c r="CB55" s="43"/>
      <c r="CC55" s="43">
        <v>0.60699999999999998</v>
      </c>
      <c r="CD55" s="43">
        <v>27.501169999999998</v>
      </c>
      <c r="CE55" s="43">
        <v>378.27192000000002</v>
      </c>
      <c r="CF55" s="43"/>
      <c r="CG55" s="43">
        <v>148.47290000000001</v>
      </c>
      <c r="CH55" s="43">
        <v>17.454249999999998</v>
      </c>
      <c r="CI55" s="43"/>
      <c r="CJ55" s="43"/>
      <c r="CK55" s="43">
        <v>18.702100000000002</v>
      </c>
      <c r="CL55" s="43">
        <v>5.0334599999999998</v>
      </c>
      <c r="CM55" s="43"/>
      <c r="CN55" s="43"/>
      <c r="CO55" s="43">
        <v>17.09273</v>
      </c>
      <c r="CP55" s="43">
        <v>279.7</v>
      </c>
      <c r="CQ55" s="43"/>
      <c r="CR55" s="43">
        <v>32.308999999999997</v>
      </c>
      <c r="CS55" s="43"/>
      <c r="CT55" s="43"/>
    </row>
    <row r="56" spans="1:98" ht="31.35" customHeight="1" x14ac:dyDescent="0.3">
      <c r="A56" s="1"/>
      <c r="B56" s="44" t="s">
        <v>892</v>
      </c>
      <c r="C56" s="45">
        <v>0</v>
      </c>
      <c r="D56" s="45">
        <v>0</v>
      </c>
      <c r="E56" s="45">
        <v>610.45010000000002</v>
      </c>
      <c r="F56" s="45">
        <v>245.23150000000001</v>
      </c>
      <c r="G56" s="45">
        <v>0</v>
      </c>
      <c r="H56" s="45">
        <v>0</v>
      </c>
      <c r="I56" s="45">
        <v>0</v>
      </c>
      <c r="J56" s="45">
        <v>0</v>
      </c>
      <c r="K56" s="45">
        <v>0</v>
      </c>
      <c r="L56" s="45">
        <v>650.71915000000001</v>
      </c>
      <c r="M56" s="45">
        <v>305.75110000000001</v>
      </c>
      <c r="N56" s="45">
        <v>317.565</v>
      </c>
      <c r="O56" s="45">
        <v>771.47400000000005</v>
      </c>
      <c r="P56" s="45">
        <v>0</v>
      </c>
      <c r="Q56" s="45">
        <v>0</v>
      </c>
      <c r="R56" s="45">
        <v>1222.0150000000001</v>
      </c>
      <c r="S56" s="45">
        <v>0</v>
      </c>
      <c r="T56" s="45">
        <v>773.02250000000004</v>
      </c>
      <c r="U56" s="45">
        <v>0</v>
      </c>
      <c r="V56" s="45">
        <v>16.5</v>
      </c>
      <c r="W56" s="45">
        <v>0</v>
      </c>
      <c r="X56" s="45">
        <v>2323.044625</v>
      </c>
      <c r="Y56" s="45">
        <v>0</v>
      </c>
      <c r="Z56" s="45">
        <v>206.35072</v>
      </c>
      <c r="AA56" s="45">
        <v>0</v>
      </c>
      <c r="AB56" s="45">
        <v>0</v>
      </c>
      <c r="AC56" s="45">
        <v>387.51499999999999</v>
      </c>
      <c r="AD56" s="45">
        <v>0</v>
      </c>
      <c r="AE56" s="45">
        <v>0</v>
      </c>
      <c r="AF56" s="45">
        <v>84.3</v>
      </c>
      <c r="AG56" s="45">
        <v>0</v>
      </c>
      <c r="AH56" s="45">
        <v>70.773399999999995</v>
      </c>
      <c r="AI56" s="45">
        <v>0</v>
      </c>
      <c r="AJ56" s="45">
        <v>118.96792499999999</v>
      </c>
      <c r="AK56" s="45">
        <v>303.923</v>
      </c>
      <c r="AL56" s="45">
        <v>0</v>
      </c>
      <c r="AM56" s="45">
        <v>1177.8791100000001</v>
      </c>
      <c r="AN56" s="45">
        <v>2749.5209100000002</v>
      </c>
      <c r="AO56" s="45">
        <v>638.30615</v>
      </c>
      <c r="AP56" s="45">
        <v>18.010000000000002</v>
      </c>
      <c r="AQ56" s="45">
        <v>4013.3850000000002</v>
      </c>
      <c r="AR56" s="45">
        <v>0</v>
      </c>
      <c r="AS56" s="45">
        <v>829.13927999999999</v>
      </c>
      <c r="AT56" s="45">
        <v>778.41895499999998</v>
      </c>
      <c r="AU56" s="45">
        <v>0</v>
      </c>
      <c r="AV56" s="45">
        <v>4180.2754949999999</v>
      </c>
      <c r="AW56" s="45">
        <v>771.76790000000005</v>
      </c>
      <c r="AX56" s="45">
        <v>0</v>
      </c>
      <c r="AY56" s="45">
        <v>6.7599450000000001</v>
      </c>
      <c r="AZ56" s="45">
        <v>0</v>
      </c>
      <c r="BA56" s="45">
        <v>57.35</v>
      </c>
      <c r="BB56" s="45">
        <v>0</v>
      </c>
      <c r="BC56" s="45">
        <v>1366.9434550000001</v>
      </c>
      <c r="BD56" s="45">
        <v>0</v>
      </c>
      <c r="BE56" s="45">
        <v>288</v>
      </c>
      <c r="BF56" s="45">
        <v>0</v>
      </c>
      <c r="BG56" s="45">
        <v>0</v>
      </c>
      <c r="BH56" s="45">
        <v>0</v>
      </c>
      <c r="BI56" s="45">
        <v>219.09007</v>
      </c>
      <c r="BJ56" s="45">
        <v>0</v>
      </c>
      <c r="BK56" s="45">
        <v>0</v>
      </c>
      <c r="BL56" s="45">
        <v>0</v>
      </c>
      <c r="BM56" s="45">
        <v>152.90199999999999</v>
      </c>
      <c r="BN56" s="45">
        <v>569.68700000000001</v>
      </c>
      <c r="BO56" s="45">
        <v>49.505000000000003</v>
      </c>
      <c r="BP56" s="45">
        <v>3319.2211849999999</v>
      </c>
      <c r="BQ56" s="45">
        <v>0</v>
      </c>
      <c r="BR56" s="45">
        <v>115.67175</v>
      </c>
      <c r="BS56" s="45">
        <v>2968.07312</v>
      </c>
      <c r="BT56" s="45">
        <v>279.17588999999998</v>
      </c>
      <c r="BU56" s="45">
        <v>0</v>
      </c>
      <c r="BV56" s="45">
        <v>0</v>
      </c>
      <c r="BW56" s="45">
        <v>93.573449999999994</v>
      </c>
      <c r="BX56" s="45">
        <v>0</v>
      </c>
      <c r="BY56" s="45">
        <v>0</v>
      </c>
      <c r="BZ56" s="45">
        <v>2117.4812000000002</v>
      </c>
      <c r="CA56" s="45">
        <v>491.79588000000001</v>
      </c>
      <c r="CB56" s="45">
        <v>0</v>
      </c>
      <c r="CC56" s="45">
        <v>14.6935</v>
      </c>
      <c r="CD56" s="45">
        <v>605.38744999999994</v>
      </c>
      <c r="CE56" s="45">
        <v>10080.364944999999</v>
      </c>
      <c r="CF56" s="45">
        <v>0</v>
      </c>
      <c r="CG56" s="45">
        <v>3596.9828000000002</v>
      </c>
      <c r="CH56" s="45">
        <v>394.96111999999999</v>
      </c>
      <c r="CI56" s="45">
        <v>0</v>
      </c>
      <c r="CJ56" s="45">
        <v>0</v>
      </c>
      <c r="CK56" s="45">
        <v>407.16640000000001</v>
      </c>
      <c r="CL56" s="45">
        <v>113.050185</v>
      </c>
      <c r="CM56" s="45">
        <v>0</v>
      </c>
      <c r="CN56" s="45">
        <v>0</v>
      </c>
      <c r="CO56" s="45">
        <v>204.1155</v>
      </c>
      <c r="CP56" s="45">
        <v>6684.86</v>
      </c>
      <c r="CQ56" s="45">
        <v>0</v>
      </c>
      <c r="CR56" s="45">
        <v>724.99099999999999</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G31" sqref="G3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897</v>
      </c>
      <c r="C5" s="1"/>
      <c r="D5" s="1"/>
      <c r="E5" s="1"/>
      <c r="F5" s="1"/>
      <c r="G5" s="1"/>
      <c r="H5" s="1"/>
      <c r="I5" s="1"/>
      <c r="J5" s="1"/>
      <c r="K5" s="1"/>
      <c r="L5" s="1"/>
      <c r="M5" s="1"/>
      <c r="N5" s="1"/>
      <c r="O5" s="1"/>
      <c r="P5" s="1"/>
      <c r="Q5" s="1"/>
      <c r="R5" s="1"/>
      <c r="S5" s="1"/>
      <c r="T5" s="1"/>
      <c r="U5" s="1"/>
      <c r="V5" s="1"/>
      <c r="W5" s="1"/>
      <c r="X5" s="1"/>
    </row>
    <row r="6" spans="1:24" ht="48" x14ac:dyDescent="0.3">
      <c r="A6" s="1"/>
      <c r="B6" s="37" t="s">
        <v>521</v>
      </c>
      <c r="C6" s="48" t="s">
        <v>898</v>
      </c>
      <c r="D6" s="48" t="s">
        <v>899</v>
      </c>
      <c r="E6" s="48" t="s">
        <v>900</v>
      </c>
      <c r="F6" s="48" t="s">
        <v>901</v>
      </c>
      <c r="G6" s="48" t="s">
        <v>902</v>
      </c>
      <c r="H6" s="48" t="s">
        <v>3536</v>
      </c>
      <c r="I6" s="48" t="s">
        <v>3537</v>
      </c>
      <c r="J6" s="48" t="s">
        <v>3538</v>
      </c>
      <c r="K6" s="48" t="s">
        <v>3539</v>
      </c>
      <c r="L6" s="48" t="s">
        <v>903</v>
      </c>
      <c r="M6" s="48" t="s">
        <v>904</v>
      </c>
      <c r="N6" s="48" t="s">
        <v>905</v>
      </c>
      <c r="O6" s="48" t="s">
        <v>906</v>
      </c>
      <c r="P6" s="37" t="s">
        <v>907</v>
      </c>
      <c r="Q6" s="1"/>
      <c r="R6" s="1"/>
      <c r="S6" s="1"/>
      <c r="T6" s="1"/>
      <c r="U6" s="49" t="s">
        <v>3</v>
      </c>
      <c r="V6" s="49" t="s">
        <v>64</v>
      </c>
      <c r="W6" s="49" t="s">
        <v>908</v>
      </c>
      <c r="X6" s="49" t="s">
        <v>909</v>
      </c>
    </row>
    <row r="7" spans="1:24" x14ac:dyDescent="0.3">
      <c r="A7" s="1"/>
      <c r="B7" s="50" t="s">
        <v>756</v>
      </c>
      <c r="C7" s="51">
        <v>962.5</v>
      </c>
      <c r="D7" s="51">
        <v>2007.7</v>
      </c>
      <c r="E7" s="51">
        <v>3175.9</v>
      </c>
      <c r="F7" s="51">
        <v>47.3</v>
      </c>
      <c r="G7" s="51">
        <v>0</v>
      </c>
      <c r="H7" s="51"/>
      <c r="I7" s="51"/>
      <c r="J7" s="51">
        <v>62.699999999999996</v>
      </c>
      <c r="K7" s="51"/>
      <c r="L7" s="51">
        <v>81.900000000000006</v>
      </c>
      <c r="M7" s="51">
        <v>6.1</v>
      </c>
      <c r="N7" s="51">
        <v>0</v>
      </c>
      <c r="O7" s="51">
        <v>298.10000000000002</v>
      </c>
      <c r="P7" s="51">
        <f>+SUM(C7:O7)</f>
        <v>6642.2000000000007</v>
      </c>
      <c r="Q7" s="1"/>
      <c r="R7" s="1"/>
      <c r="S7" s="1"/>
      <c r="T7" s="1"/>
      <c r="U7" s="207" t="s">
        <v>567</v>
      </c>
      <c r="V7" s="52" t="s">
        <v>910</v>
      </c>
      <c r="W7" s="53">
        <v>365.3</v>
      </c>
      <c r="X7" s="53" t="s">
        <v>527</v>
      </c>
    </row>
    <row r="8" spans="1:24" x14ac:dyDescent="0.3">
      <c r="A8" s="1"/>
      <c r="B8" s="54" t="s">
        <v>757</v>
      </c>
      <c r="C8" s="55">
        <v>941.8</v>
      </c>
      <c r="D8" s="55">
        <v>1815</v>
      </c>
      <c r="E8" s="55">
        <v>3172.1</v>
      </c>
      <c r="F8" s="55">
        <v>47</v>
      </c>
      <c r="G8" s="55">
        <v>0</v>
      </c>
      <c r="H8" s="55"/>
      <c r="I8" s="55"/>
      <c r="J8" s="55">
        <v>62.300000000000004</v>
      </c>
      <c r="K8" s="55"/>
      <c r="L8" s="55">
        <v>82.3</v>
      </c>
      <c r="M8" s="55">
        <v>6.1</v>
      </c>
      <c r="N8" s="55">
        <v>0</v>
      </c>
      <c r="O8" s="55">
        <v>350.5</v>
      </c>
      <c r="P8" s="55">
        <f t="shared" ref="P8:P54" si="0">+SUM(C8:O8)</f>
        <v>6477.1</v>
      </c>
      <c r="Q8" s="1"/>
      <c r="R8" s="1"/>
      <c r="S8" s="1"/>
      <c r="T8" s="1"/>
      <c r="U8" s="207" t="s">
        <v>568</v>
      </c>
      <c r="V8" s="52" t="s">
        <v>911</v>
      </c>
      <c r="W8" s="53">
        <v>45.25</v>
      </c>
      <c r="X8" s="53" t="s">
        <v>527</v>
      </c>
    </row>
    <row r="9" spans="1:24" x14ac:dyDescent="0.3">
      <c r="A9" s="1"/>
      <c r="B9" s="54" t="s">
        <v>758</v>
      </c>
      <c r="C9" s="55">
        <v>933.2</v>
      </c>
      <c r="D9" s="55">
        <v>1716</v>
      </c>
      <c r="E9" s="55">
        <v>3162.3</v>
      </c>
      <c r="F9" s="55">
        <v>43.8</v>
      </c>
      <c r="G9" s="55">
        <v>0</v>
      </c>
      <c r="H9" s="55"/>
      <c r="I9" s="55"/>
      <c r="J9" s="55">
        <v>62.9</v>
      </c>
      <c r="K9" s="55"/>
      <c r="L9" s="55">
        <v>84.7</v>
      </c>
      <c r="M9" s="55">
        <v>6.1</v>
      </c>
      <c r="N9" s="55">
        <v>0</v>
      </c>
      <c r="O9" s="55">
        <v>335.9</v>
      </c>
      <c r="P9" s="55">
        <f t="shared" si="0"/>
        <v>6344.9</v>
      </c>
      <c r="Q9" s="1"/>
      <c r="R9" s="1"/>
      <c r="S9" s="1"/>
      <c r="T9" s="1"/>
      <c r="U9" s="207" t="s">
        <v>547</v>
      </c>
      <c r="V9" s="52" t="s">
        <v>912</v>
      </c>
      <c r="W9" s="53">
        <v>149.80000000000001</v>
      </c>
      <c r="X9" s="53" t="s">
        <v>527</v>
      </c>
    </row>
    <row r="10" spans="1:24" x14ac:dyDescent="0.3">
      <c r="A10" s="1"/>
      <c r="B10" s="54" t="s">
        <v>759</v>
      </c>
      <c r="C10" s="55">
        <v>946.3</v>
      </c>
      <c r="D10" s="55">
        <v>1604.8</v>
      </c>
      <c r="E10" s="55">
        <v>3174.8</v>
      </c>
      <c r="F10" s="55">
        <v>44.1</v>
      </c>
      <c r="G10" s="55">
        <v>0</v>
      </c>
      <c r="H10" s="55"/>
      <c r="I10" s="55"/>
      <c r="J10" s="55">
        <v>63</v>
      </c>
      <c r="K10" s="55"/>
      <c r="L10" s="55">
        <v>84.3</v>
      </c>
      <c r="M10" s="55">
        <v>6.1</v>
      </c>
      <c r="N10" s="55">
        <v>0</v>
      </c>
      <c r="O10" s="55">
        <v>378.1</v>
      </c>
      <c r="P10" s="55">
        <f t="shared" si="0"/>
        <v>6301.5000000000009</v>
      </c>
      <c r="Q10" s="1"/>
      <c r="R10" s="1"/>
      <c r="S10" s="1"/>
      <c r="T10" s="1"/>
      <c r="U10" s="207" t="s">
        <v>75</v>
      </c>
      <c r="V10" s="52" t="s">
        <v>76</v>
      </c>
      <c r="W10" s="53" t="s">
        <v>527</v>
      </c>
      <c r="X10" s="53">
        <v>1745.6</v>
      </c>
    </row>
    <row r="11" spans="1:24" x14ac:dyDescent="0.3">
      <c r="A11" s="1"/>
      <c r="B11" s="54" t="s">
        <v>760</v>
      </c>
      <c r="C11" s="55">
        <v>929.4</v>
      </c>
      <c r="D11" s="55">
        <v>1397.3</v>
      </c>
      <c r="E11" s="55">
        <v>3262.1</v>
      </c>
      <c r="F11" s="55">
        <v>43.3</v>
      </c>
      <c r="G11" s="55">
        <v>0</v>
      </c>
      <c r="H11" s="55"/>
      <c r="I11" s="55"/>
      <c r="J11" s="55">
        <v>62.699999999999996</v>
      </c>
      <c r="K11" s="55"/>
      <c r="L11" s="55">
        <v>84.3</v>
      </c>
      <c r="M11" s="55">
        <v>6.1</v>
      </c>
      <c r="N11" s="55">
        <v>0</v>
      </c>
      <c r="O11" s="55">
        <v>380.2</v>
      </c>
      <c r="P11" s="55">
        <f t="shared" si="0"/>
        <v>6165.4</v>
      </c>
      <c r="Q11" s="1"/>
      <c r="R11" s="1"/>
      <c r="S11" s="1"/>
      <c r="T11" s="1"/>
      <c r="U11" s="207" t="s">
        <v>540</v>
      </c>
      <c r="V11" s="52" t="s">
        <v>913</v>
      </c>
      <c r="W11" s="53">
        <v>396.45</v>
      </c>
      <c r="X11" s="53" t="s">
        <v>527</v>
      </c>
    </row>
    <row r="12" spans="1:24" x14ac:dyDescent="0.3">
      <c r="A12" s="1"/>
      <c r="B12" s="54" t="s">
        <v>761</v>
      </c>
      <c r="C12" s="55">
        <v>943.7</v>
      </c>
      <c r="D12" s="55">
        <v>1493.6</v>
      </c>
      <c r="E12" s="55">
        <v>3232</v>
      </c>
      <c r="F12" s="55">
        <v>44.4</v>
      </c>
      <c r="G12" s="55">
        <v>0</v>
      </c>
      <c r="H12" s="55"/>
      <c r="I12" s="55"/>
      <c r="J12" s="55">
        <v>62.9</v>
      </c>
      <c r="K12" s="55"/>
      <c r="L12" s="55">
        <v>82.1</v>
      </c>
      <c r="M12" s="55">
        <v>6.1</v>
      </c>
      <c r="N12" s="55">
        <v>0</v>
      </c>
      <c r="O12" s="55">
        <v>397.8</v>
      </c>
      <c r="P12" s="55">
        <f t="shared" si="0"/>
        <v>6262.6</v>
      </c>
      <c r="Q12" s="1"/>
      <c r="R12" s="1"/>
      <c r="S12" s="1"/>
      <c r="T12" s="1"/>
      <c r="U12" s="207" t="s">
        <v>538</v>
      </c>
      <c r="V12" s="52" t="s">
        <v>914</v>
      </c>
      <c r="W12" s="53" t="s">
        <v>527</v>
      </c>
      <c r="X12" s="53">
        <v>2326.85</v>
      </c>
    </row>
    <row r="13" spans="1:24" x14ac:dyDescent="0.3">
      <c r="A13" s="1"/>
      <c r="B13" s="54" t="s">
        <v>762</v>
      </c>
      <c r="C13" s="55">
        <v>961.9</v>
      </c>
      <c r="D13" s="55">
        <v>1481.4</v>
      </c>
      <c r="E13" s="55">
        <v>3225.3</v>
      </c>
      <c r="F13" s="55">
        <v>44.4</v>
      </c>
      <c r="G13" s="55">
        <v>0</v>
      </c>
      <c r="H13" s="55"/>
      <c r="I13" s="55"/>
      <c r="J13" s="55">
        <v>62.8</v>
      </c>
      <c r="K13" s="55"/>
      <c r="L13" s="55">
        <v>83.4</v>
      </c>
      <c r="M13" s="55">
        <v>6.1</v>
      </c>
      <c r="N13" s="55">
        <v>0</v>
      </c>
      <c r="O13" s="55">
        <v>404.9</v>
      </c>
      <c r="P13" s="55">
        <f t="shared" si="0"/>
        <v>6270.2</v>
      </c>
      <c r="Q13" s="1"/>
      <c r="R13" s="1"/>
      <c r="S13" s="1"/>
      <c r="T13" s="1"/>
      <c r="U13" s="207"/>
      <c r="V13" s="52" t="s">
        <v>915</v>
      </c>
      <c r="W13" s="53">
        <v>713</v>
      </c>
      <c r="X13" s="53" t="s">
        <v>527</v>
      </c>
    </row>
    <row r="14" spans="1:24" x14ac:dyDescent="0.3">
      <c r="A14" s="1"/>
      <c r="B14" s="56" t="s">
        <v>763</v>
      </c>
      <c r="C14" s="57">
        <v>972.4</v>
      </c>
      <c r="D14" s="57">
        <v>1525.5</v>
      </c>
      <c r="E14" s="57">
        <v>3204.5</v>
      </c>
      <c r="F14" s="57">
        <v>44.6</v>
      </c>
      <c r="G14" s="57">
        <v>0</v>
      </c>
      <c r="H14" s="57"/>
      <c r="I14" s="57"/>
      <c r="J14" s="57">
        <v>62.9</v>
      </c>
      <c r="K14" s="57"/>
      <c r="L14" s="57">
        <v>82.6</v>
      </c>
      <c r="M14" s="57">
        <v>6.1</v>
      </c>
      <c r="N14" s="57">
        <v>0</v>
      </c>
      <c r="O14" s="57">
        <v>344</v>
      </c>
      <c r="P14" s="57">
        <f t="shared" si="0"/>
        <v>6242.6</v>
      </c>
      <c r="Q14" s="1"/>
      <c r="R14" s="1"/>
      <c r="S14" s="1"/>
      <c r="T14" s="1"/>
      <c r="U14" s="207" t="s">
        <v>79</v>
      </c>
      <c r="V14" s="52" t="s">
        <v>916</v>
      </c>
      <c r="W14" s="53">
        <v>164.97</v>
      </c>
      <c r="X14" s="53" t="s">
        <v>527</v>
      </c>
    </row>
    <row r="15" spans="1:24" x14ac:dyDescent="0.3">
      <c r="A15" s="1"/>
      <c r="B15" s="50" t="s">
        <v>764</v>
      </c>
      <c r="C15" s="51">
        <v>963.2</v>
      </c>
      <c r="D15" s="51">
        <v>1605.9</v>
      </c>
      <c r="E15" s="51">
        <v>3241.8</v>
      </c>
      <c r="F15" s="51">
        <v>44.7</v>
      </c>
      <c r="G15" s="51">
        <v>0</v>
      </c>
      <c r="H15" s="51"/>
      <c r="I15" s="51"/>
      <c r="J15" s="51">
        <v>62.400000000000006</v>
      </c>
      <c r="K15" s="51"/>
      <c r="L15" s="51">
        <v>81.599999999999994</v>
      </c>
      <c r="M15" s="51">
        <v>6.1</v>
      </c>
      <c r="N15" s="51">
        <v>0</v>
      </c>
      <c r="O15" s="51">
        <v>327.2</v>
      </c>
      <c r="P15" s="51">
        <f t="shared" si="0"/>
        <v>6332.9000000000005</v>
      </c>
      <c r="Q15" s="1"/>
      <c r="R15" s="1"/>
      <c r="S15" s="1"/>
      <c r="T15" s="1"/>
      <c r="U15" s="207"/>
      <c r="V15" s="52" t="s">
        <v>917</v>
      </c>
      <c r="W15" s="53" t="s">
        <v>527</v>
      </c>
      <c r="X15" s="53">
        <v>353.26499999999999</v>
      </c>
    </row>
    <row r="16" spans="1:24" x14ac:dyDescent="0.3">
      <c r="A16" s="1"/>
      <c r="B16" s="54" t="s">
        <v>765</v>
      </c>
      <c r="C16" s="55">
        <v>949.6</v>
      </c>
      <c r="D16" s="55">
        <v>1534.5</v>
      </c>
      <c r="E16" s="55">
        <v>3231.5</v>
      </c>
      <c r="F16" s="55">
        <v>44.3</v>
      </c>
      <c r="G16" s="55">
        <v>0</v>
      </c>
      <c r="H16" s="55"/>
      <c r="I16" s="55"/>
      <c r="J16" s="55">
        <v>62.4</v>
      </c>
      <c r="K16" s="55"/>
      <c r="L16" s="55">
        <v>83.1</v>
      </c>
      <c r="M16" s="55">
        <v>6.1</v>
      </c>
      <c r="N16" s="55">
        <v>0.2</v>
      </c>
      <c r="O16" s="55">
        <v>322</v>
      </c>
      <c r="P16" s="55">
        <f t="shared" si="0"/>
        <v>6233.7000000000007</v>
      </c>
      <c r="Q16" s="1"/>
      <c r="R16" s="1"/>
      <c r="S16" s="1"/>
      <c r="T16" s="1"/>
      <c r="U16" s="207"/>
      <c r="V16" s="52" t="s">
        <v>918</v>
      </c>
      <c r="W16" s="53" t="s">
        <v>527</v>
      </c>
      <c r="X16" s="53">
        <v>2223.4349999999999</v>
      </c>
    </row>
    <row r="17" spans="1:24" x14ac:dyDescent="0.3">
      <c r="A17" s="1"/>
      <c r="B17" s="54" t="s">
        <v>766</v>
      </c>
      <c r="C17" s="55">
        <v>983.4</v>
      </c>
      <c r="D17" s="55">
        <v>1669.5</v>
      </c>
      <c r="E17" s="55">
        <v>3213.7</v>
      </c>
      <c r="F17" s="55">
        <v>44.7</v>
      </c>
      <c r="G17" s="55">
        <v>0</v>
      </c>
      <c r="H17" s="55"/>
      <c r="I17" s="55"/>
      <c r="J17" s="55">
        <v>62</v>
      </c>
      <c r="K17" s="55"/>
      <c r="L17" s="55">
        <v>84.5</v>
      </c>
      <c r="M17" s="55">
        <v>6.1</v>
      </c>
      <c r="N17" s="55">
        <v>51.5</v>
      </c>
      <c r="O17" s="55">
        <v>316.2</v>
      </c>
      <c r="P17" s="55">
        <f t="shared" si="0"/>
        <v>6431.6</v>
      </c>
      <c r="Q17" s="1"/>
      <c r="R17" s="1"/>
      <c r="S17" s="1"/>
      <c r="T17" s="1"/>
      <c r="U17" s="207" t="s">
        <v>570</v>
      </c>
      <c r="V17" s="52" t="s">
        <v>919</v>
      </c>
      <c r="W17" s="53">
        <v>216.6</v>
      </c>
      <c r="X17" s="53" t="s">
        <v>527</v>
      </c>
    </row>
    <row r="18" spans="1:24" x14ac:dyDescent="0.3">
      <c r="A18" s="1"/>
      <c r="B18" s="54" t="s">
        <v>767</v>
      </c>
      <c r="C18" s="55">
        <v>926.5</v>
      </c>
      <c r="D18" s="55">
        <v>1457.2</v>
      </c>
      <c r="E18" s="55">
        <v>3087.9</v>
      </c>
      <c r="F18" s="55">
        <v>42.7</v>
      </c>
      <c r="G18" s="55">
        <v>0</v>
      </c>
      <c r="H18" s="55"/>
      <c r="I18" s="55"/>
      <c r="J18" s="55">
        <v>62</v>
      </c>
      <c r="K18" s="55"/>
      <c r="L18" s="55">
        <v>84.1</v>
      </c>
      <c r="M18" s="55">
        <v>6.1</v>
      </c>
      <c r="N18" s="55">
        <v>281.3</v>
      </c>
      <c r="O18" s="55">
        <v>324.60000000000002</v>
      </c>
      <c r="P18" s="55">
        <f t="shared" si="0"/>
        <v>6272.4000000000015</v>
      </c>
      <c r="Q18" s="1"/>
      <c r="R18" s="1"/>
      <c r="S18" s="1"/>
      <c r="T18" s="1"/>
      <c r="U18" s="207"/>
      <c r="V18" s="52" t="s">
        <v>920</v>
      </c>
      <c r="W18" s="53">
        <v>256.55</v>
      </c>
      <c r="X18" s="53" t="s">
        <v>527</v>
      </c>
    </row>
    <row r="19" spans="1:24" x14ac:dyDescent="0.3">
      <c r="A19" s="1"/>
      <c r="B19" s="54" t="s">
        <v>768</v>
      </c>
      <c r="C19" s="55">
        <v>966</v>
      </c>
      <c r="D19" s="55">
        <v>1565.9</v>
      </c>
      <c r="E19" s="55">
        <v>3033.2</v>
      </c>
      <c r="F19" s="55">
        <v>44.4</v>
      </c>
      <c r="G19" s="55">
        <v>0</v>
      </c>
      <c r="H19" s="55"/>
      <c r="I19" s="55"/>
      <c r="J19" s="55">
        <v>62.2</v>
      </c>
      <c r="K19" s="55"/>
      <c r="L19" s="55">
        <v>85.5</v>
      </c>
      <c r="M19" s="55">
        <v>6.1</v>
      </c>
      <c r="N19" s="55">
        <v>539</v>
      </c>
      <c r="O19" s="55">
        <v>334.9</v>
      </c>
      <c r="P19" s="55">
        <f t="shared" si="0"/>
        <v>6637.2</v>
      </c>
      <c r="Q19" s="1"/>
      <c r="R19" s="1"/>
      <c r="S19" s="1"/>
      <c r="T19" s="1"/>
      <c r="U19" s="207"/>
      <c r="V19" s="52" t="s">
        <v>921</v>
      </c>
      <c r="W19" s="53">
        <v>349.55</v>
      </c>
      <c r="X19" s="53" t="s">
        <v>527</v>
      </c>
    </row>
    <row r="20" spans="1:24" x14ac:dyDescent="0.3">
      <c r="A20" s="1"/>
      <c r="B20" s="54" t="s">
        <v>769</v>
      </c>
      <c r="C20" s="55">
        <v>933.4</v>
      </c>
      <c r="D20" s="55">
        <v>1478.4</v>
      </c>
      <c r="E20" s="55">
        <v>2908</v>
      </c>
      <c r="F20" s="55">
        <v>45.8</v>
      </c>
      <c r="G20" s="55">
        <v>0</v>
      </c>
      <c r="H20" s="55"/>
      <c r="I20" s="55"/>
      <c r="J20" s="55">
        <v>61.8</v>
      </c>
      <c r="K20" s="55"/>
      <c r="L20" s="55">
        <v>82.1</v>
      </c>
      <c r="M20" s="55">
        <v>6.1</v>
      </c>
      <c r="N20" s="55">
        <v>796.3</v>
      </c>
      <c r="O20" s="55">
        <v>367.7</v>
      </c>
      <c r="P20" s="55">
        <f t="shared" si="0"/>
        <v>6679.6000000000013</v>
      </c>
      <c r="Q20" s="1"/>
      <c r="R20" s="1"/>
      <c r="S20" s="1"/>
      <c r="T20" s="1"/>
      <c r="U20" s="207"/>
      <c r="V20" s="52" t="s">
        <v>922</v>
      </c>
      <c r="W20" s="53">
        <v>135.4</v>
      </c>
      <c r="X20" s="53" t="s">
        <v>527</v>
      </c>
    </row>
    <row r="21" spans="1:24" x14ac:dyDescent="0.3">
      <c r="A21" s="1"/>
      <c r="B21" s="54" t="s">
        <v>770</v>
      </c>
      <c r="C21" s="55">
        <v>936.2</v>
      </c>
      <c r="D21" s="55">
        <v>1600.5</v>
      </c>
      <c r="E21" s="55">
        <v>2968.1</v>
      </c>
      <c r="F21" s="55">
        <v>45.8</v>
      </c>
      <c r="G21" s="55">
        <v>0</v>
      </c>
      <c r="H21" s="55"/>
      <c r="I21" s="55"/>
      <c r="J21" s="55">
        <v>62.2</v>
      </c>
      <c r="K21" s="55"/>
      <c r="L21" s="55">
        <v>82.1</v>
      </c>
      <c r="M21" s="55">
        <v>5.0999999999999996</v>
      </c>
      <c r="N21" s="55">
        <v>854.8</v>
      </c>
      <c r="O21" s="55">
        <v>402</v>
      </c>
      <c r="P21" s="55">
        <f t="shared" si="0"/>
        <v>6956.8</v>
      </c>
      <c r="Q21" s="1"/>
      <c r="R21" s="1"/>
      <c r="S21" s="1"/>
      <c r="T21" s="1"/>
      <c r="U21" s="207" t="s">
        <v>534</v>
      </c>
      <c r="V21" s="52" t="s">
        <v>923</v>
      </c>
      <c r="W21" s="53">
        <v>3977.55</v>
      </c>
      <c r="X21" s="53" t="s">
        <v>527</v>
      </c>
    </row>
    <row r="22" spans="1:24" x14ac:dyDescent="0.3">
      <c r="A22" s="1"/>
      <c r="B22" s="56" t="s">
        <v>771</v>
      </c>
      <c r="C22" s="57">
        <v>935.7</v>
      </c>
      <c r="D22" s="57">
        <v>1689.5</v>
      </c>
      <c r="E22" s="57">
        <v>2965.4</v>
      </c>
      <c r="F22" s="57">
        <v>46.7</v>
      </c>
      <c r="G22" s="57">
        <v>0</v>
      </c>
      <c r="H22" s="57"/>
      <c r="I22" s="57"/>
      <c r="J22" s="57">
        <v>62.2</v>
      </c>
      <c r="K22" s="57"/>
      <c r="L22" s="57">
        <v>82.3</v>
      </c>
      <c r="M22" s="57">
        <v>5.7</v>
      </c>
      <c r="N22" s="57">
        <v>888.7</v>
      </c>
      <c r="O22" s="57">
        <v>432.5</v>
      </c>
      <c r="P22" s="57">
        <f t="shared" si="0"/>
        <v>7108.7</v>
      </c>
      <c r="Q22" s="1"/>
      <c r="R22" s="1"/>
      <c r="S22" s="1"/>
      <c r="T22" s="1"/>
      <c r="U22" s="207" t="s">
        <v>216</v>
      </c>
      <c r="V22" s="52" t="s">
        <v>924</v>
      </c>
      <c r="W22" s="53" t="s">
        <v>527</v>
      </c>
      <c r="X22" s="53">
        <v>185.3</v>
      </c>
    </row>
    <row r="23" spans="1:24" x14ac:dyDescent="0.3">
      <c r="A23" s="1"/>
      <c r="B23" s="50" t="s">
        <v>772</v>
      </c>
      <c r="C23" s="51">
        <v>938.5</v>
      </c>
      <c r="D23" s="51">
        <v>1724.3</v>
      </c>
      <c r="E23" s="51">
        <v>3037.4</v>
      </c>
      <c r="F23" s="51">
        <v>46.1</v>
      </c>
      <c r="G23" s="51">
        <v>47.5</v>
      </c>
      <c r="H23" s="51"/>
      <c r="I23" s="51"/>
      <c r="J23" s="51">
        <v>62.300000000000004</v>
      </c>
      <c r="K23" s="51"/>
      <c r="L23" s="51">
        <v>80.7</v>
      </c>
      <c r="M23" s="51">
        <v>5.2</v>
      </c>
      <c r="N23" s="51">
        <v>889.5</v>
      </c>
      <c r="O23" s="51">
        <v>463.9</v>
      </c>
      <c r="P23" s="51">
        <f t="shared" si="0"/>
        <v>7295.4000000000005</v>
      </c>
      <c r="Q23" s="1"/>
      <c r="R23" s="1"/>
      <c r="S23" s="1"/>
      <c r="T23" s="1"/>
      <c r="U23" s="207"/>
      <c r="V23" s="52" t="s">
        <v>925</v>
      </c>
      <c r="W23" s="53" t="s">
        <v>527</v>
      </c>
      <c r="X23" s="53">
        <v>128.19999999999999</v>
      </c>
    </row>
    <row r="24" spans="1:24" x14ac:dyDescent="0.3">
      <c r="A24" s="1"/>
      <c r="B24" s="54" t="s">
        <v>773</v>
      </c>
      <c r="C24" s="55">
        <v>939.8</v>
      </c>
      <c r="D24" s="55">
        <v>1668.4</v>
      </c>
      <c r="E24" s="55">
        <v>3053.9</v>
      </c>
      <c r="F24" s="55">
        <v>45.8</v>
      </c>
      <c r="G24" s="55">
        <v>47.9</v>
      </c>
      <c r="H24" s="55"/>
      <c r="I24" s="55"/>
      <c r="J24" s="55">
        <v>62.2</v>
      </c>
      <c r="K24" s="55"/>
      <c r="L24" s="55">
        <v>80.3</v>
      </c>
      <c r="M24" s="55">
        <v>5.2</v>
      </c>
      <c r="N24" s="55">
        <v>916.2</v>
      </c>
      <c r="O24" s="55">
        <v>508.8</v>
      </c>
      <c r="P24" s="55">
        <f t="shared" si="0"/>
        <v>7328.5</v>
      </c>
      <c r="Q24" s="1"/>
      <c r="R24" s="1"/>
      <c r="S24" s="1"/>
      <c r="T24" s="1"/>
      <c r="U24" s="207" t="s">
        <v>566</v>
      </c>
      <c r="V24" s="52" t="s">
        <v>926</v>
      </c>
      <c r="W24" s="53">
        <v>55.3</v>
      </c>
      <c r="X24" s="53" t="s">
        <v>527</v>
      </c>
    </row>
    <row r="25" spans="1:24" x14ac:dyDescent="0.3">
      <c r="A25" s="1"/>
      <c r="B25" s="54" t="s">
        <v>774</v>
      </c>
      <c r="C25" s="55">
        <v>952.1</v>
      </c>
      <c r="D25" s="55">
        <v>1809.6</v>
      </c>
      <c r="E25" s="55">
        <v>3138.7</v>
      </c>
      <c r="F25" s="55">
        <v>45.8</v>
      </c>
      <c r="G25" s="55">
        <v>46.7</v>
      </c>
      <c r="H25" s="55"/>
      <c r="I25" s="55"/>
      <c r="J25" s="55">
        <v>62.2</v>
      </c>
      <c r="K25" s="55"/>
      <c r="L25" s="55">
        <v>80.3</v>
      </c>
      <c r="M25" s="55">
        <v>5.2</v>
      </c>
      <c r="N25" s="55">
        <v>927</v>
      </c>
      <c r="O25" s="55">
        <v>557.5</v>
      </c>
      <c r="P25" s="55">
        <f t="shared" si="0"/>
        <v>7625.0999999999995</v>
      </c>
      <c r="Q25" s="1"/>
      <c r="R25" s="1"/>
      <c r="S25" s="1"/>
      <c r="T25" s="1"/>
      <c r="U25" s="207" t="s">
        <v>84</v>
      </c>
      <c r="V25" s="52" t="s">
        <v>85</v>
      </c>
      <c r="W25" s="53" t="s">
        <v>527</v>
      </c>
      <c r="X25" s="53">
        <v>10399.799999999999</v>
      </c>
    </row>
    <row r="26" spans="1:24" x14ac:dyDescent="0.3">
      <c r="A26" s="1"/>
      <c r="B26" s="54" t="s">
        <v>775</v>
      </c>
      <c r="C26" s="55">
        <v>927.9</v>
      </c>
      <c r="D26" s="55">
        <v>1863.3</v>
      </c>
      <c r="E26" s="55">
        <v>3172.8</v>
      </c>
      <c r="F26" s="55">
        <v>45.5</v>
      </c>
      <c r="G26" s="55">
        <v>45.1</v>
      </c>
      <c r="H26" s="55"/>
      <c r="I26" s="55"/>
      <c r="J26" s="55">
        <v>61.1</v>
      </c>
      <c r="K26" s="55"/>
      <c r="L26" s="55">
        <v>63.2</v>
      </c>
      <c r="M26" s="55">
        <v>5.2</v>
      </c>
      <c r="N26" s="55">
        <v>939.6</v>
      </c>
      <c r="O26" s="55">
        <v>628.1</v>
      </c>
      <c r="P26" s="55">
        <f t="shared" si="0"/>
        <v>7751.8000000000011</v>
      </c>
      <c r="Q26" s="1"/>
      <c r="R26" s="1"/>
      <c r="S26" s="1"/>
      <c r="T26" s="1"/>
      <c r="U26" s="207"/>
      <c r="V26" s="52" t="s">
        <v>927</v>
      </c>
      <c r="W26" s="53">
        <v>3428.8</v>
      </c>
      <c r="X26" s="53" t="s">
        <v>527</v>
      </c>
    </row>
    <row r="27" spans="1:24" x14ac:dyDescent="0.3">
      <c r="A27" s="1"/>
      <c r="B27" s="54" t="s">
        <v>776</v>
      </c>
      <c r="C27" s="55">
        <v>940</v>
      </c>
      <c r="D27" s="55">
        <v>1828.3</v>
      </c>
      <c r="E27" s="55">
        <v>3176.6</v>
      </c>
      <c r="F27" s="55">
        <v>45.6</v>
      </c>
      <c r="G27" s="55">
        <v>46.5</v>
      </c>
      <c r="H27" s="55"/>
      <c r="I27" s="55"/>
      <c r="J27" s="55">
        <v>61.1</v>
      </c>
      <c r="K27" s="55"/>
      <c r="L27" s="55">
        <v>68.2</v>
      </c>
      <c r="M27" s="55">
        <v>5.2</v>
      </c>
      <c r="N27" s="55">
        <v>951.3</v>
      </c>
      <c r="O27" s="55">
        <v>658.2</v>
      </c>
      <c r="P27" s="55">
        <f t="shared" si="0"/>
        <v>7781</v>
      </c>
      <c r="Q27" s="1"/>
      <c r="R27" s="1"/>
      <c r="S27" s="1"/>
      <c r="T27" s="1"/>
      <c r="U27" s="207" t="s">
        <v>555</v>
      </c>
      <c r="V27" s="52" t="s">
        <v>928</v>
      </c>
      <c r="W27" s="53">
        <v>83.7</v>
      </c>
      <c r="X27" s="53" t="s">
        <v>527</v>
      </c>
    </row>
    <row r="28" spans="1:24" x14ac:dyDescent="0.3">
      <c r="A28" s="1"/>
      <c r="B28" s="54" t="s">
        <v>777</v>
      </c>
      <c r="C28" s="55">
        <v>952.8</v>
      </c>
      <c r="D28" s="55">
        <v>1939.6</v>
      </c>
      <c r="E28" s="55">
        <v>3170.5</v>
      </c>
      <c r="F28" s="55">
        <v>44.8</v>
      </c>
      <c r="G28" s="55">
        <v>0</v>
      </c>
      <c r="H28" s="55"/>
      <c r="I28" s="55"/>
      <c r="J28" s="55">
        <v>62</v>
      </c>
      <c r="K28" s="55"/>
      <c r="L28" s="55">
        <v>63.4</v>
      </c>
      <c r="M28" s="55">
        <v>5.2</v>
      </c>
      <c r="N28" s="55">
        <v>862.3</v>
      </c>
      <c r="O28" s="55">
        <v>648.1</v>
      </c>
      <c r="P28" s="55">
        <f t="shared" si="0"/>
        <v>7748.7</v>
      </c>
      <c r="Q28" s="1"/>
      <c r="R28" s="1"/>
      <c r="S28" s="1"/>
      <c r="T28" s="1"/>
      <c r="U28" s="207" t="s">
        <v>571</v>
      </c>
      <c r="V28" s="52" t="s">
        <v>929</v>
      </c>
      <c r="W28" s="53">
        <v>361.85</v>
      </c>
      <c r="X28" s="53" t="s">
        <v>527</v>
      </c>
    </row>
    <row r="29" spans="1:24" x14ac:dyDescent="0.3">
      <c r="A29" s="1"/>
      <c r="B29" s="54" t="s">
        <v>778</v>
      </c>
      <c r="C29" s="55">
        <v>1010.3</v>
      </c>
      <c r="D29" s="55">
        <v>1946.9</v>
      </c>
      <c r="E29" s="55">
        <v>3169.5</v>
      </c>
      <c r="F29" s="55">
        <v>45.3</v>
      </c>
      <c r="G29" s="55">
        <v>45.3</v>
      </c>
      <c r="H29" s="55"/>
      <c r="I29" s="55"/>
      <c r="J29" s="55">
        <v>61.599999999999994</v>
      </c>
      <c r="K29" s="55"/>
      <c r="L29" s="55">
        <v>67</v>
      </c>
      <c r="M29" s="55">
        <v>5.2</v>
      </c>
      <c r="N29" s="55">
        <v>946</v>
      </c>
      <c r="O29" s="55">
        <v>639.70000000000005</v>
      </c>
      <c r="P29" s="55">
        <f t="shared" si="0"/>
        <v>7936.8</v>
      </c>
      <c r="Q29" s="1"/>
      <c r="R29" s="1"/>
      <c r="S29" s="1"/>
      <c r="T29" s="1"/>
      <c r="U29" s="207" t="s">
        <v>556</v>
      </c>
      <c r="V29" s="52" t="s">
        <v>930</v>
      </c>
      <c r="W29" s="53">
        <v>486.35</v>
      </c>
      <c r="X29" s="53" t="s">
        <v>527</v>
      </c>
    </row>
    <row r="30" spans="1:24" x14ac:dyDescent="0.3">
      <c r="A30" s="1"/>
      <c r="B30" s="56" t="s">
        <v>779</v>
      </c>
      <c r="C30" s="57">
        <v>977.4</v>
      </c>
      <c r="D30" s="57">
        <v>1905.9</v>
      </c>
      <c r="E30" s="57">
        <v>3205</v>
      </c>
      <c r="F30" s="57">
        <v>46.7</v>
      </c>
      <c r="G30" s="57">
        <v>44.7</v>
      </c>
      <c r="H30" s="57"/>
      <c r="I30" s="57"/>
      <c r="J30" s="57">
        <v>62.1</v>
      </c>
      <c r="K30" s="57"/>
      <c r="L30" s="57">
        <v>64.3</v>
      </c>
      <c r="M30" s="57">
        <v>5.4</v>
      </c>
      <c r="N30" s="57">
        <v>949.1</v>
      </c>
      <c r="O30" s="57">
        <v>637.6</v>
      </c>
      <c r="P30" s="57">
        <f t="shared" si="0"/>
        <v>7898.2000000000007</v>
      </c>
      <c r="Q30" s="1"/>
      <c r="R30" s="1"/>
      <c r="S30" s="1"/>
      <c r="T30" s="1"/>
      <c r="U30" s="207" t="s">
        <v>238</v>
      </c>
      <c r="V30" s="52" t="s">
        <v>931</v>
      </c>
      <c r="W30" s="53" t="s">
        <v>527</v>
      </c>
      <c r="X30" s="53">
        <v>1367.8</v>
      </c>
    </row>
    <row r="31" spans="1:24" x14ac:dyDescent="0.3">
      <c r="A31" s="1"/>
      <c r="B31" s="50" t="s">
        <v>780</v>
      </c>
      <c r="C31" s="51">
        <v>956.1</v>
      </c>
      <c r="D31" s="51">
        <v>1910</v>
      </c>
      <c r="E31" s="51">
        <v>3133.7</v>
      </c>
      <c r="F31" s="51">
        <v>34.6</v>
      </c>
      <c r="G31" s="51">
        <v>46.5</v>
      </c>
      <c r="H31" s="51"/>
      <c r="I31" s="51"/>
      <c r="J31" s="51">
        <v>61.7</v>
      </c>
      <c r="K31" s="51"/>
      <c r="L31" s="51">
        <v>62.3</v>
      </c>
      <c r="M31" s="51">
        <v>5.3</v>
      </c>
      <c r="N31" s="51">
        <v>950.4</v>
      </c>
      <c r="O31" s="51">
        <v>662</v>
      </c>
      <c r="P31" s="51">
        <f t="shared" si="0"/>
        <v>7822.5999999999995</v>
      </c>
      <c r="Q31" s="1"/>
      <c r="R31" s="1"/>
      <c r="S31" s="1"/>
      <c r="T31" s="1"/>
      <c r="U31" s="207"/>
      <c r="V31" s="52" t="s">
        <v>932</v>
      </c>
      <c r="W31" s="53">
        <v>156</v>
      </c>
      <c r="X31" s="53" t="s">
        <v>527</v>
      </c>
    </row>
    <row r="32" spans="1:24" x14ac:dyDescent="0.3">
      <c r="A32" s="1"/>
      <c r="B32" s="54" t="s">
        <v>781</v>
      </c>
      <c r="C32" s="55">
        <v>960.2</v>
      </c>
      <c r="D32" s="55">
        <v>1837.5</v>
      </c>
      <c r="E32" s="55">
        <v>3112.4</v>
      </c>
      <c r="F32" s="55">
        <v>24.9</v>
      </c>
      <c r="G32" s="55">
        <v>46.7</v>
      </c>
      <c r="H32" s="55"/>
      <c r="I32" s="55"/>
      <c r="J32" s="55">
        <v>62.2</v>
      </c>
      <c r="K32" s="55"/>
      <c r="L32" s="55">
        <v>65.400000000000006</v>
      </c>
      <c r="M32" s="55">
        <v>5.0999999999999996</v>
      </c>
      <c r="N32" s="55">
        <v>921.6</v>
      </c>
      <c r="O32" s="55">
        <v>660.6</v>
      </c>
      <c r="P32" s="55">
        <f t="shared" si="0"/>
        <v>7696.6</v>
      </c>
      <c r="Q32" s="1"/>
      <c r="R32" s="1"/>
      <c r="S32" s="1"/>
      <c r="T32" s="1"/>
      <c r="U32" s="207" t="s">
        <v>933</v>
      </c>
      <c r="V32" s="52" t="s">
        <v>934</v>
      </c>
      <c r="W32" s="53" t="s">
        <v>527</v>
      </c>
      <c r="X32" s="53">
        <v>1609.05</v>
      </c>
    </row>
    <row r="33" spans="1:24" x14ac:dyDescent="0.3">
      <c r="A33" s="1"/>
      <c r="B33" s="54" t="s">
        <v>782</v>
      </c>
      <c r="C33" s="55">
        <v>954.3</v>
      </c>
      <c r="D33" s="55">
        <v>1762.7</v>
      </c>
      <c r="E33" s="55">
        <v>3110.2</v>
      </c>
      <c r="F33" s="55">
        <v>25</v>
      </c>
      <c r="G33" s="55">
        <v>47.7</v>
      </c>
      <c r="H33" s="55"/>
      <c r="I33" s="55"/>
      <c r="J33" s="55">
        <v>62.2</v>
      </c>
      <c r="K33" s="55"/>
      <c r="L33" s="55">
        <v>63.4</v>
      </c>
      <c r="M33" s="55">
        <v>5.0999999999999996</v>
      </c>
      <c r="N33" s="55">
        <v>936.5</v>
      </c>
      <c r="O33" s="55">
        <v>673.3</v>
      </c>
      <c r="P33" s="55">
        <f t="shared" si="0"/>
        <v>7640.4</v>
      </c>
      <c r="Q33" s="1"/>
      <c r="R33" s="1"/>
      <c r="S33" s="1"/>
      <c r="T33" s="1"/>
      <c r="U33" s="207" t="s">
        <v>557</v>
      </c>
      <c r="V33" s="52" t="s">
        <v>935</v>
      </c>
      <c r="W33" s="53">
        <v>146.15</v>
      </c>
      <c r="X33" s="53" t="s">
        <v>527</v>
      </c>
    </row>
    <row r="34" spans="1:24" x14ac:dyDescent="0.3">
      <c r="A34" s="1"/>
      <c r="B34" s="54" t="s">
        <v>783</v>
      </c>
      <c r="C34" s="55">
        <v>965.5</v>
      </c>
      <c r="D34" s="55">
        <v>1959.4</v>
      </c>
      <c r="E34" s="55">
        <v>3100.6</v>
      </c>
      <c r="F34" s="55">
        <v>25</v>
      </c>
      <c r="G34" s="55">
        <v>46</v>
      </c>
      <c r="H34" s="55"/>
      <c r="I34" s="55"/>
      <c r="J34" s="55">
        <v>62.2</v>
      </c>
      <c r="K34" s="55"/>
      <c r="L34" s="55">
        <v>62.8</v>
      </c>
      <c r="M34" s="55">
        <v>4.8</v>
      </c>
      <c r="N34" s="55">
        <v>885.3</v>
      </c>
      <c r="O34" s="55">
        <v>683.3</v>
      </c>
      <c r="P34" s="55">
        <f t="shared" si="0"/>
        <v>7794.9000000000005</v>
      </c>
      <c r="Q34" s="1"/>
      <c r="R34" s="1"/>
      <c r="S34" s="1"/>
      <c r="T34" s="1"/>
      <c r="U34" s="207" t="s">
        <v>558</v>
      </c>
      <c r="V34" s="52" t="s">
        <v>936</v>
      </c>
      <c r="W34" s="53">
        <v>367.45</v>
      </c>
      <c r="X34" s="53" t="s">
        <v>527</v>
      </c>
    </row>
    <row r="35" spans="1:24" x14ac:dyDescent="0.3">
      <c r="A35" s="1"/>
      <c r="B35" s="54" t="s">
        <v>784</v>
      </c>
      <c r="C35" s="55">
        <v>954</v>
      </c>
      <c r="D35" s="55">
        <v>1982.3</v>
      </c>
      <c r="E35" s="55">
        <v>3096.9</v>
      </c>
      <c r="F35" s="55">
        <v>24.6</v>
      </c>
      <c r="G35" s="55">
        <v>81.599999999999994</v>
      </c>
      <c r="H35" s="55"/>
      <c r="I35" s="55"/>
      <c r="J35" s="55">
        <v>62</v>
      </c>
      <c r="K35" s="55"/>
      <c r="L35" s="55">
        <v>60.7</v>
      </c>
      <c r="M35" s="55">
        <v>5</v>
      </c>
      <c r="N35" s="55">
        <v>920</v>
      </c>
      <c r="O35" s="55">
        <v>640.79999999999995</v>
      </c>
      <c r="P35" s="55">
        <f t="shared" si="0"/>
        <v>7827.9000000000015</v>
      </c>
      <c r="Q35" s="1"/>
      <c r="R35" s="1"/>
      <c r="S35" s="1"/>
      <c r="T35" s="1"/>
      <c r="U35" s="207" t="s">
        <v>94</v>
      </c>
      <c r="V35" s="52" t="s">
        <v>937</v>
      </c>
      <c r="W35" s="53" t="s">
        <v>527</v>
      </c>
      <c r="X35" s="53">
        <v>2753.7</v>
      </c>
    </row>
    <row r="36" spans="1:24" x14ac:dyDescent="0.3">
      <c r="A36" s="1"/>
      <c r="B36" s="54" t="s">
        <v>785</v>
      </c>
      <c r="C36" s="55">
        <v>970.8</v>
      </c>
      <c r="D36" s="55">
        <v>1946.4</v>
      </c>
      <c r="E36" s="55">
        <v>3143.6</v>
      </c>
      <c r="F36" s="55">
        <v>25</v>
      </c>
      <c r="G36" s="55">
        <v>81.900000000000006</v>
      </c>
      <c r="H36" s="55"/>
      <c r="I36" s="55"/>
      <c r="J36" s="55">
        <v>62</v>
      </c>
      <c r="K36" s="55"/>
      <c r="L36" s="55">
        <v>64.900000000000006</v>
      </c>
      <c r="M36" s="55">
        <v>5</v>
      </c>
      <c r="N36" s="55">
        <v>901.5</v>
      </c>
      <c r="O36" s="55">
        <v>646.29999999999995</v>
      </c>
      <c r="P36" s="55">
        <f t="shared" si="0"/>
        <v>7847.3999999999987</v>
      </c>
      <c r="Q36" s="1"/>
      <c r="R36" s="1"/>
      <c r="S36" s="1"/>
      <c r="T36" s="1"/>
      <c r="U36" s="207" t="s">
        <v>573</v>
      </c>
      <c r="V36" s="52" t="s">
        <v>938</v>
      </c>
      <c r="W36" s="53">
        <v>249.6</v>
      </c>
      <c r="X36" s="53" t="s">
        <v>527</v>
      </c>
    </row>
    <row r="37" spans="1:24" x14ac:dyDescent="0.3">
      <c r="A37" s="1"/>
      <c r="B37" s="54" t="s">
        <v>786</v>
      </c>
      <c r="C37" s="55">
        <v>979.7</v>
      </c>
      <c r="D37" s="55">
        <v>1955.7</v>
      </c>
      <c r="E37" s="55">
        <v>3111.4</v>
      </c>
      <c r="F37" s="55">
        <v>24.6</v>
      </c>
      <c r="G37" s="55">
        <v>81</v>
      </c>
      <c r="H37" s="55"/>
      <c r="I37" s="55"/>
      <c r="J37" s="55">
        <v>62</v>
      </c>
      <c r="K37" s="55"/>
      <c r="L37" s="55">
        <v>66.3</v>
      </c>
      <c r="M37" s="55">
        <v>5</v>
      </c>
      <c r="N37" s="55">
        <v>862.6</v>
      </c>
      <c r="O37" s="55">
        <v>671.9</v>
      </c>
      <c r="P37" s="55">
        <f t="shared" si="0"/>
        <v>7820.2000000000007</v>
      </c>
      <c r="Q37" s="1"/>
      <c r="R37" s="1"/>
      <c r="S37" s="1"/>
      <c r="T37" s="1"/>
      <c r="U37" s="207"/>
      <c r="V37" s="52" t="s">
        <v>939</v>
      </c>
      <c r="W37" s="53">
        <v>77.25</v>
      </c>
      <c r="X37" s="53" t="s">
        <v>527</v>
      </c>
    </row>
    <row r="38" spans="1:24" x14ac:dyDescent="0.3">
      <c r="A38" s="1"/>
      <c r="B38" s="56" t="s">
        <v>787</v>
      </c>
      <c r="C38" s="57">
        <v>983.4</v>
      </c>
      <c r="D38" s="57">
        <v>1882.2</v>
      </c>
      <c r="E38" s="57">
        <v>3160.2</v>
      </c>
      <c r="F38" s="57">
        <v>24.7</v>
      </c>
      <c r="G38" s="57">
        <v>81.400000000000006</v>
      </c>
      <c r="H38" s="57"/>
      <c r="I38" s="57"/>
      <c r="J38" s="57">
        <v>61.699999999999996</v>
      </c>
      <c r="K38" s="57"/>
      <c r="L38" s="57">
        <v>65.5</v>
      </c>
      <c r="M38" s="57">
        <v>5</v>
      </c>
      <c r="N38" s="57">
        <v>821.7</v>
      </c>
      <c r="O38" s="57">
        <v>694.3</v>
      </c>
      <c r="P38" s="57">
        <f t="shared" si="0"/>
        <v>7780.0999999999985</v>
      </c>
      <c r="Q38" s="1"/>
      <c r="R38" s="1"/>
      <c r="S38" s="1"/>
      <c r="T38" s="1"/>
      <c r="U38" s="207" t="s">
        <v>574</v>
      </c>
      <c r="V38" s="52" t="s">
        <v>940</v>
      </c>
      <c r="W38" s="53">
        <v>489.6</v>
      </c>
      <c r="X38" s="53" t="s">
        <v>527</v>
      </c>
    </row>
    <row r="39" spans="1:24" x14ac:dyDescent="0.3">
      <c r="A39" s="1"/>
      <c r="B39" s="50" t="s">
        <v>788</v>
      </c>
      <c r="C39" s="51">
        <v>955.7</v>
      </c>
      <c r="D39" s="51">
        <v>1969.7</v>
      </c>
      <c r="E39" s="51">
        <v>3158.1</v>
      </c>
      <c r="F39" s="51">
        <v>24.6</v>
      </c>
      <c r="G39" s="51">
        <v>80.599999999999994</v>
      </c>
      <c r="H39" s="51"/>
      <c r="I39" s="51"/>
      <c r="J39" s="51">
        <v>62.5</v>
      </c>
      <c r="K39" s="51"/>
      <c r="L39" s="51">
        <v>65.900000000000006</v>
      </c>
      <c r="M39" s="51">
        <v>5</v>
      </c>
      <c r="N39" s="51">
        <v>679.3</v>
      </c>
      <c r="O39" s="51">
        <v>711</v>
      </c>
      <c r="P39" s="51">
        <f t="shared" si="0"/>
        <v>7712.4000000000005</v>
      </c>
      <c r="Q39" s="1"/>
      <c r="R39" s="1"/>
      <c r="S39" s="1"/>
      <c r="T39" s="1"/>
      <c r="U39" s="207"/>
      <c r="V39" s="52" t="s">
        <v>941</v>
      </c>
      <c r="W39" s="53">
        <v>489.6</v>
      </c>
      <c r="X39" s="53" t="s">
        <v>527</v>
      </c>
    </row>
    <row r="40" spans="1:24" x14ac:dyDescent="0.3">
      <c r="A40" s="1"/>
      <c r="B40" s="54" t="s">
        <v>789</v>
      </c>
      <c r="C40" s="55">
        <v>992.9</v>
      </c>
      <c r="D40" s="55">
        <v>2138.5</v>
      </c>
      <c r="E40" s="55">
        <v>3124.9</v>
      </c>
      <c r="F40" s="55">
        <v>25</v>
      </c>
      <c r="G40" s="55">
        <v>81.7</v>
      </c>
      <c r="H40" s="55"/>
      <c r="I40" s="55"/>
      <c r="J40" s="55">
        <v>62.8</v>
      </c>
      <c r="K40" s="55"/>
      <c r="L40" s="55">
        <v>65.5</v>
      </c>
      <c r="M40" s="55">
        <v>5</v>
      </c>
      <c r="N40" s="55">
        <v>458.4</v>
      </c>
      <c r="O40" s="55">
        <v>688.1</v>
      </c>
      <c r="P40" s="55">
        <f t="shared" si="0"/>
        <v>7642.8</v>
      </c>
      <c r="Q40" s="1"/>
      <c r="R40" s="1"/>
      <c r="S40" s="1"/>
      <c r="T40" s="1"/>
      <c r="U40" s="207"/>
      <c r="V40" s="52" t="s">
        <v>942</v>
      </c>
      <c r="W40" s="53">
        <v>482.4</v>
      </c>
      <c r="X40" s="53" t="s">
        <v>527</v>
      </c>
    </row>
    <row r="41" spans="1:24" x14ac:dyDescent="0.3">
      <c r="A41" s="1"/>
      <c r="B41" s="54" t="s">
        <v>790</v>
      </c>
      <c r="C41" s="55">
        <v>1008.6</v>
      </c>
      <c r="D41" s="55">
        <v>2285.3000000000002</v>
      </c>
      <c r="E41" s="55">
        <v>3177.1</v>
      </c>
      <c r="F41" s="55">
        <v>25.1</v>
      </c>
      <c r="G41" s="55">
        <v>81.8</v>
      </c>
      <c r="H41" s="55"/>
      <c r="I41" s="55"/>
      <c r="J41" s="55">
        <v>61.699999999999996</v>
      </c>
      <c r="K41" s="55"/>
      <c r="L41" s="55">
        <v>66.2</v>
      </c>
      <c r="M41" s="55">
        <v>4.9000000000000004</v>
      </c>
      <c r="N41" s="55">
        <v>233.1</v>
      </c>
      <c r="O41" s="55">
        <v>662.6</v>
      </c>
      <c r="P41" s="55">
        <f t="shared" si="0"/>
        <v>7606.4000000000005</v>
      </c>
      <c r="Q41" s="1"/>
      <c r="R41" s="1"/>
      <c r="S41" s="1"/>
      <c r="T41" s="1"/>
      <c r="U41" s="207"/>
      <c r="V41" s="52" t="s">
        <v>943</v>
      </c>
      <c r="W41" s="53">
        <v>196.75</v>
      </c>
      <c r="X41" s="53" t="s">
        <v>527</v>
      </c>
    </row>
    <row r="42" spans="1:24" x14ac:dyDescent="0.3">
      <c r="A42" s="1"/>
      <c r="B42" s="54" t="s">
        <v>791</v>
      </c>
      <c r="C42" s="55">
        <v>1051.9000000000001</v>
      </c>
      <c r="D42" s="55">
        <v>2366.4</v>
      </c>
      <c r="E42" s="55">
        <v>3181.3</v>
      </c>
      <c r="F42" s="55">
        <v>24.9</v>
      </c>
      <c r="G42" s="55">
        <v>82</v>
      </c>
      <c r="H42" s="55"/>
      <c r="I42" s="55"/>
      <c r="J42" s="55">
        <v>62.3</v>
      </c>
      <c r="K42" s="55"/>
      <c r="L42" s="55">
        <v>64.900000000000006</v>
      </c>
      <c r="M42" s="55">
        <v>4.9000000000000004</v>
      </c>
      <c r="N42" s="55">
        <v>16.8</v>
      </c>
      <c r="O42" s="55">
        <v>628.9</v>
      </c>
      <c r="P42" s="55">
        <f t="shared" si="0"/>
        <v>7484.2999999999993</v>
      </c>
      <c r="Q42" s="1"/>
      <c r="R42" s="1"/>
      <c r="S42" s="1"/>
      <c r="T42" s="1"/>
      <c r="U42" s="207" t="s">
        <v>559</v>
      </c>
      <c r="V42" s="52" t="s">
        <v>944</v>
      </c>
      <c r="W42" s="53">
        <v>69.099999999999994</v>
      </c>
      <c r="X42" s="53" t="s">
        <v>527</v>
      </c>
    </row>
    <row r="43" spans="1:24" x14ac:dyDescent="0.3">
      <c r="A43" s="1"/>
      <c r="B43" s="54" t="s">
        <v>792</v>
      </c>
      <c r="C43" s="55">
        <v>1049.4000000000001</v>
      </c>
      <c r="D43" s="55">
        <v>2400.1999999999998</v>
      </c>
      <c r="E43" s="55">
        <v>3189.14</v>
      </c>
      <c r="F43" s="55">
        <v>46.5</v>
      </c>
      <c r="G43" s="55">
        <v>80.900000000000006</v>
      </c>
      <c r="H43" s="55"/>
      <c r="I43" s="55"/>
      <c r="J43" s="55">
        <v>62.3</v>
      </c>
      <c r="K43" s="55"/>
      <c r="L43" s="55">
        <v>66.7</v>
      </c>
      <c r="M43" s="55">
        <v>6.3</v>
      </c>
      <c r="N43" s="55">
        <v>0</v>
      </c>
      <c r="O43" s="55">
        <v>602.4</v>
      </c>
      <c r="P43" s="55">
        <f t="shared" si="0"/>
        <v>7503.8399999999992</v>
      </c>
      <c r="Q43" s="1"/>
      <c r="R43" s="1"/>
      <c r="S43" s="1"/>
      <c r="T43" s="1"/>
      <c r="U43" s="207" t="s">
        <v>539</v>
      </c>
      <c r="V43" s="52" t="s">
        <v>945</v>
      </c>
      <c r="W43" s="53">
        <v>361.4</v>
      </c>
      <c r="X43" s="53" t="s">
        <v>527</v>
      </c>
    </row>
    <row r="44" spans="1:24" x14ac:dyDescent="0.3">
      <c r="A44" s="1"/>
      <c r="B44" s="54" t="s">
        <v>793</v>
      </c>
      <c r="C44" s="55">
        <v>1073.32</v>
      </c>
      <c r="D44" s="55">
        <v>2555</v>
      </c>
      <c r="E44" s="55">
        <v>3263.51</v>
      </c>
      <c r="F44" s="55">
        <v>47.2</v>
      </c>
      <c r="G44" s="55">
        <v>81.8</v>
      </c>
      <c r="H44" s="55"/>
      <c r="I44" s="55"/>
      <c r="J44" s="55">
        <v>62.3</v>
      </c>
      <c r="K44" s="55"/>
      <c r="L44" s="55">
        <v>66.900000000000006</v>
      </c>
      <c r="M44" s="55">
        <v>6.6</v>
      </c>
      <c r="N44" s="55">
        <v>0</v>
      </c>
      <c r="O44" s="55">
        <v>592.1</v>
      </c>
      <c r="P44" s="55">
        <f t="shared" si="0"/>
        <v>7748.7300000000005</v>
      </c>
      <c r="Q44" s="1"/>
      <c r="R44" s="1"/>
      <c r="S44" s="1"/>
      <c r="T44" s="1"/>
      <c r="U44" s="207" t="s">
        <v>560</v>
      </c>
      <c r="V44" s="52" t="s">
        <v>946</v>
      </c>
      <c r="W44" s="53">
        <v>437.45</v>
      </c>
      <c r="X44" s="53" t="s">
        <v>527</v>
      </c>
    </row>
    <row r="45" spans="1:24" x14ac:dyDescent="0.3">
      <c r="A45" s="1"/>
      <c r="B45" s="54" t="s">
        <v>794</v>
      </c>
      <c r="C45" s="55">
        <v>1065.6199999999999</v>
      </c>
      <c r="D45" s="55">
        <v>2667.3</v>
      </c>
      <c r="E45" s="55">
        <v>3225.75</v>
      </c>
      <c r="F45" s="55">
        <v>47.2</v>
      </c>
      <c r="G45" s="55">
        <v>81.8</v>
      </c>
      <c r="H45" s="55"/>
      <c r="I45" s="55"/>
      <c r="J45" s="55">
        <v>62.2</v>
      </c>
      <c r="K45" s="55"/>
      <c r="L45" s="55">
        <v>67.3</v>
      </c>
      <c r="M45" s="55">
        <v>6.6</v>
      </c>
      <c r="N45" s="55">
        <v>0</v>
      </c>
      <c r="O45" s="55">
        <v>584.9</v>
      </c>
      <c r="P45" s="55">
        <f t="shared" si="0"/>
        <v>7808.67</v>
      </c>
      <c r="Q45" s="1"/>
      <c r="R45" s="1"/>
      <c r="S45" s="1"/>
      <c r="T45" s="1"/>
      <c r="U45" s="207" t="s">
        <v>532</v>
      </c>
      <c r="V45" s="52" t="s">
        <v>947</v>
      </c>
      <c r="W45" s="53" t="s">
        <v>527</v>
      </c>
      <c r="X45" s="53">
        <v>4860.75</v>
      </c>
    </row>
    <row r="46" spans="1:24" x14ac:dyDescent="0.3">
      <c r="A46" s="1"/>
      <c r="B46" s="56" t="s">
        <v>795</v>
      </c>
      <c r="C46" s="57">
        <v>1071.22</v>
      </c>
      <c r="D46" s="57">
        <v>2758.2</v>
      </c>
      <c r="E46" s="57">
        <v>3167.46</v>
      </c>
      <c r="F46" s="57">
        <v>47.1</v>
      </c>
      <c r="G46" s="57">
        <v>82.6</v>
      </c>
      <c r="H46" s="57"/>
      <c r="I46" s="57"/>
      <c r="J46" s="57">
        <v>62.2</v>
      </c>
      <c r="K46" s="57"/>
      <c r="L46" s="57">
        <v>73.099999999999994</v>
      </c>
      <c r="M46" s="57">
        <v>6.6</v>
      </c>
      <c r="N46" s="57">
        <v>0</v>
      </c>
      <c r="O46" s="57">
        <v>508.2</v>
      </c>
      <c r="P46" s="57">
        <f t="shared" si="0"/>
        <v>7776.6800000000012</v>
      </c>
      <c r="Q46" s="1"/>
      <c r="R46" s="1"/>
      <c r="S46" s="1"/>
      <c r="T46" s="1"/>
      <c r="U46" s="207" t="s">
        <v>541</v>
      </c>
      <c r="V46" s="52" t="s">
        <v>948</v>
      </c>
      <c r="W46" s="53">
        <v>2180.5500000000002</v>
      </c>
      <c r="X46" s="53" t="s">
        <v>527</v>
      </c>
    </row>
    <row r="47" spans="1:24" x14ac:dyDescent="0.3">
      <c r="A47" s="1"/>
      <c r="B47" s="50" t="s">
        <v>796</v>
      </c>
      <c r="C47" s="51">
        <v>1065.76</v>
      </c>
      <c r="D47" s="51">
        <v>2817.6</v>
      </c>
      <c r="E47" s="51">
        <v>3175.65</v>
      </c>
      <c r="F47" s="51">
        <v>47.3</v>
      </c>
      <c r="G47" s="51">
        <v>80.900000000000006</v>
      </c>
      <c r="H47" s="51"/>
      <c r="I47" s="51"/>
      <c r="J47" s="51">
        <v>62</v>
      </c>
      <c r="K47" s="51"/>
      <c r="L47" s="51">
        <v>79</v>
      </c>
      <c r="M47" s="51">
        <v>6.6</v>
      </c>
      <c r="N47" s="51">
        <v>0</v>
      </c>
      <c r="O47" s="51">
        <v>434.5</v>
      </c>
      <c r="P47" s="51">
        <f t="shared" si="0"/>
        <v>7769.31</v>
      </c>
      <c r="Q47" s="1"/>
      <c r="R47" s="1"/>
      <c r="S47" s="1"/>
      <c r="T47" s="1"/>
      <c r="U47" s="207" t="s">
        <v>545</v>
      </c>
      <c r="V47" s="52" t="s">
        <v>949</v>
      </c>
      <c r="W47" s="53">
        <v>19.100000000000001</v>
      </c>
      <c r="X47" s="53" t="s">
        <v>527</v>
      </c>
    </row>
    <row r="48" spans="1:24" x14ac:dyDescent="0.3">
      <c r="A48" s="1"/>
      <c r="B48" s="54" t="s">
        <v>797</v>
      </c>
      <c r="C48" s="55">
        <v>1069.94</v>
      </c>
      <c r="D48" s="55">
        <v>2922.7</v>
      </c>
      <c r="E48" s="55">
        <v>3175.53</v>
      </c>
      <c r="F48" s="55">
        <v>47.3</v>
      </c>
      <c r="G48" s="55">
        <v>27.2</v>
      </c>
      <c r="H48" s="55"/>
      <c r="I48" s="55"/>
      <c r="J48" s="55">
        <v>62.599999999999994</v>
      </c>
      <c r="K48" s="55"/>
      <c r="L48" s="55">
        <v>78.400000000000006</v>
      </c>
      <c r="M48" s="55">
        <v>6.6</v>
      </c>
      <c r="N48" s="55">
        <v>0</v>
      </c>
      <c r="O48" s="55">
        <v>383.9</v>
      </c>
      <c r="P48" s="55">
        <f t="shared" si="0"/>
        <v>7774.17</v>
      </c>
      <c r="Q48" s="1"/>
      <c r="R48" s="1"/>
      <c r="S48" s="1"/>
      <c r="T48" s="1"/>
      <c r="U48" s="207" t="s">
        <v>106</v>
      </c>
      <c r="V48" s="52" t="s">
        <v>107</v>
      </c>
      <c r="W48" s="53" t="s">
        <v>527</v>
      </c>
      <c r="X48" s="53">
        <v>1513.5</v>
      </c>
    </row>
    <row r="49" spans="1:24" x14ac:dyDescent="0.3">
      <c r="A49" s="1"/>
      <c r="B49" s="54" t="s">
        <v>798</v>
      </c>
      <c r="C49" s="55">
        <v>1063.1099999999999</v>
      </c>
      <c r="D49" s="55">
        <v>2886.4</v>
      </c>
      <c r="E49" s="55">
        <v>3104.75</v>
      </c>
      <c r="F49" s="55">
        <v>46.9</v>
      </c>
      <c r="G49" s="55">
        <v>27.1</v>
      </c>
      <c r="H49" s="55"/>
      <c r="I49" s="55"/>
      <c r="J49" s="55">
        <v>62.400000000000006</v>
      </c>
      <c r="K49" s="55"/>
      <c r="L49" s="55">
        <v>80</v>
      </c>
      <c r="M49" s="55">
        <v>6.6</v>
      </c>
      <c r="N49" s="55">
        <v>0</v>
      </c>
      <c r="O49" s="55">
        <v>393.8</v>
      </c>
      <c r="P49" s="55">
        <f t="shared" si="0"/>
        <v>7671.06</v>
      </c>
      <c r="Q49" s="1"/>
      <c r="R49" s="1"/>
      <c r="S49" s="1"/>
      <c r="T49" s="1"/>
      <c r="U49" s="207"/>
      <c r="V49" s="52" t="s">
        <v>950</v>
      </c>
      <c r="W49" s="53">
        <v>233.45</v>
      </c>
      <c r="X49" s="53" t="s">
        <v>527</v>
      </c>
    </row>
    <row r="50" spans="1:24" x14ac:dyDescent="0.3">
      <c r="A50" s="1"/>
      <c r="B50" s="54" t="s">
        <v>799</v>
      </c>
      <c r="C50" s="55">
        <v>1059.0899999999999</v>
      </c>
      <c r="D50" s="55">
        <v>2743.7</v>
      </c>
      <c r="E50" s="55">
        <v>3232.66</v>
      </c>
      <c r="F50" s="55">
        <v>47.1</v>
      </c>
      <c r="G50" s="55">
        <v>27.1</v>
      </c>
      <c r="H50" s="55"/>
      <c r="I50" s="55"/>
      <c r="J50" s="55">
        <v>62.400000000000006</v>
      </c>
      <c r="K50" s="55"/>
      <c r="L50" s="55">
        <v>81.400000000000006</v>
      </c>
      <c r="M50" s="55">
        <v>6.6</v>
      </c>
      <c r="N50" s="55">
        <v>0</v>
      </c>
      <c r="O50" s="55">
        <v>396.6</v>
      </c>
      <c r="P50" s="55">
        <f t="shared" si="0"/>
        <v>7656.6500000000005</v>
      </c>
      <c r="Q50" s="1"/>
      <c r="R50" s="1"/>
      <c r="S50" s="1"/>
      <c r="T50" s="1"/>
      <c r="U50" s="207" t="s">
        <v>537</v>
      </c>
      <c r="V50" s="52" t="s">
        <v>951</v>
      </c>
      <c r="W50" s="53" t="s">
        <v>527</v>
      </c>
      <c r="X50" s="53">
        <v>1221.55</v>
      </c>
    </row>
    <row r="51" spans="1:24" x14ac:dyDescent="0.3">
      <c r="A51" s="1"/>
      <c r="B51" s="54" t="s">
        <v>800</v>
      </c>
      <c r="C51" s="55">
        <v>1045.26</v>
      </c>
      <c r="D51" s="55">
        <v>2845.8</v>
      </c>
      <c r="E51" s="55">
        <v>3079.54</v>
      </c>
      <c r="F51" s="55">
        <v>47.3</v>
      </c>
      <c r="G51" s="55">
        <v>27.2</v>
      </c>
      <c r="H51" s="55"/>
      <c r="I51" s="55"/>
      <c r="J51" s="55">
        <v>63.1</v>
      </c>
      <c r="K51" s="55"/>
      <c r="L51" s="55">
        <v>81.3</v>
      </c>
      <c r="M51" s="55">
        <v>6.6</v>
      </c>
      <c r="N51" s="55">
        <v>0</v>
      </c>
      <c r="O51" s="55">
        <v>410.6</v>
      </c>
      <c r="P51" s="55">
        <f t="shared" si="0"/>
        <v>7606.7000000000016</v>
      </c>
      <c r="Q51" s="1"/>
      <c r="R51" s="1"/>
      <c r="S51" s="1"/>
      <c r="T51" s="1"/>
      <c r="U51" s="207" t="s">
        <v>554</v>
      </c>
      <c r="V51" s="52" t="s">
        <v>952</v>
      </c>
      <c r="W51" s="53">
        <v>33.299999999999997</v>
      </c>
      <c r="X51" s="53" t="s">
        <v>527</v>
      </c>
    </row>
    <row r="52" spans="1:24" x14ac:dyDescent="0.3">
      <c r="A52" s="1"/>
      <c r="B52" s="54" t="s">
        <v>801</v>
      </c>
      <c r="C52" s="55">
        <v>1051.6500000000001</v>
      </c>
      <c r="D52" s="55">
        <v>2689.61</v>
      </c>
      <c r="E52" s="55">
        <v>2997.25</v>
      </c>
      <c r="F52" s="55">
        <v>47.3</v>
      </c>
      <c r="G52" s="55">
        <v>27</v>
      </c>
      <c r="H52" s="55"/>
      <c r="I52" s="55"/>
      <c r="J52" s="55">
        <v>62.9</v>
      </c>
      <c r="K52" s="55"/>
      <c r="L52" s="55">
        <v>83.9</v>
      </c>
      <c r="M52" s="55">
        <v>6.7</v>
      </c>
      <c r="N52" s="55">
        <v>0</v>
      </c>
      <c r="O52" s="55">
        <v>378.1</v>
      </c>
      <c r="P52" s="55">
        <f t="shared" si="0"/>
        <v>7344.41</v>
      </c>
      <c r="Q52" s="1"/>
      <c r="R52" s="1"/>
      <c r="S52" s="1"/>
      <c r="T52" s="1"/>
      <c r="U52" s="207" t="s">
        <v>121</v>
      </c>
      <c r="V52" s="52" t="s">
        <v>953</v>
      </c>
      <c r="W52" s="53" t="s">
        <v>527</v>
      </c>
      <c r="X52" s="53">
        <v>2829.75</v>
      </c>
    </row>
    <row r="53" spans="1:24" x14ac:dyDescent="0.3">
      <c r="A53" s="1"/>
      <c r="B53" s="54" t="s">
        <v>802</v>
      </c>
      <c r="C53" s="55">
        <v>1040.5899999999999</v>
      </c>
      <c r="D53" s="55">
        <v>2309.96</v>
      </c>
      <c r="E53" s="55">
        <v>3071.91</v>
      </c>
      <c r="F53" s="55">
        <v>46.9</v>
      </c>
      <c r="G53" s="55">
        <v>27.4</v>
      </c>
      <c r="H53" s="55"/>
      <c r="I53" s="55"/>
      <c r="J53" s="55">
        <v>63</v>
      </c>
      <c r="K53" s="55"/>
      <c r="L53" s="55">
        <v>78.099999999999994</v>
      </c>
      <c r="M53" s="55">
        <v>6.7</v>
      </c>
      <c r="N53" s="55">
        <v>0</v>
      </c>
      <c r="O53" s="55">
        <v>418</v>
      </c>
      <c r="P53" s="55">
        <f t="shared" si="0"/>
        <v>7062.5599999999995</v>
      </c>
      <c r="Q53" s="1"/>
      <c r="R53" s="1"/>
      <c r="S53" s="1"/>
      <c r="T53" s="1"/>
      <c r="U53" s="207"/>
      <c r="V53" s="52" t="s">
        <v>140</v>
      </c>
      <c r="W53" s="53" t="s">
        <v>527</v>
      </c>
      <c r="X53" s="53">
        <v>2159.6999999999998</v>
      </c>
    </row>
    <row r="54" spans="1:24" x14ac:dyDescent="0.3">
      <c r="A54" s="1"/>
      <c r="B54" s="56" t="s">
        <v>73</v>
      </c>
      <c r="C54" s="57">
        <v>1031.8900000000001</v>
      </c>
      <c r="D54" s="57">
        <v>2301.5300000000002</v>
      </c>
      <c r="E54" s="57">
        <v>3055.15</v>
      </c>
      <c r="F54" s="57">
        <v>46.4</v>
      </c>
      <c r="G54" s="57">
        <v>27.4</v>
      </c>
      <c r="H54" s="57"/>
      <c r="I54" s="57"/>
      <c r="J54" s="57">
        <v>62</v>
      </c>
      <c r="K54" s="57"/>
      <c r="L54" s="57">
        <v>83</v>
      </c>
      <c r="M54" s="57">
        <v>6.6</v>
      </c>
      <c r="N54" s="57">
        <v>0</v>
      </c>
      <c r="O54" s="57">
        <v>369.3</v>
      </c>
      <c r="P54" s="57">
        <f t="shared" si="0"/>
        <v>6983.2699999999995</v>
      </c>
      <c r="Q54" s="1"/>
      <c r="R54" s="1"/>
      <c r="S54" s="1"/>
      <c r="T54" s="1"/>
      <c r="U54" s="207"/>
      <c r="V54" s="52" t="s">
        <v>954</v>
      </c>
      <c r="W54" s="53">
        <v>237.85</v>
      </c>
      <c r="X54" s="53" t="s">
        <v>527</v>
      </c>
    </row>
    <row r="55" spans="1:24" x14ac:dyDescent="0.3">
      <c r="A55" s="1"/>
      <c r="B55" s="58" t="s">
        <v>955</v>
      </c>
      <c r="C55" s="59">
        <f>+SUM(C7:C54)/2</f>
        <v>23621.975000000006</v>
      </c>
      <c r="D55" s="59">
        <f t="shared" ref="D55:P55" si="1">+SUM(D7:D54)/2</f>
        <v>48111.55</v>
      </c>
      <c r="E55" s="59">
        <f t="shared" si="1"/>
        <v>75365.850000000006</v>
      </c>
      <c r="F55" s="59">
        <f t="shared" si="1"/>
        <v>978.04999999999984</v>
      </c>
      <c r="G55" s="59">
        <f t="shared" si="1"/>
        <v>880.5</v>
      </c>
      <c r="H55" s="59">
        <f t="shared" si="1"/>
        <v>0</v>
      </c>
      <c r="I55" s="59">
        <f t="shared" si="1"/>
        <v>0</v>
      </c>
      <c r="J55" s="59">
        <f t="shared" si="1"/>
        <v>1494.3500000000001</v>
      </c>
      <c r="K55" s="59">
        <f t="shared" si="1"/>
        <v>0</v>
      </c>
      <c r="L55" s="59">
        <f t="shared" si="1"/>
        <v>1795.6000000000004</v>
      </c>
      <c r="M55" s="59">
        <f t="shared" si="1"/>
        <v>138.6</v>
      </c>
      <c r="N55" s="59">
        <f t="shared" si="1"/>
        <v>9690</v>
      </c>
      <c r="O55" s="59">
        <f t="shared" si="1"/>
        <v>11976.999999999998</v>
      </c>
      <c r="P55" s="59">
        <f t="shared" si="1"/>
        <v>174053.47499999998</v>
      </c>
      <c r="Q55" s="1"/>
      <c r="R55" s="1"/>
      <c r="S55" s="1"/>
      <c r="T55" s="1"/>
      <c r="U55" s="207" t="s">
        <v>142</v>
      </c>
      <c r="V55" s="52" t="s">
        <v>956</v>
      </c>
      <c r="W55" s="53" t="s">
        <v>527</v>
      </c>
      <c r="X55" s="53">
        <v>1606.3</v>
      </c>
    </row>
    <row r="56" spans="1:24" x14ac:dyDescent="0.3">
      <c r="A56" s="1"/>
      <c r="B56" s="58" t="s">
        <v>957</v>
      </c>
      <c r="C56" s="59">
        <f>+C55*100/$P$55</f>
        <v>13.571676750492921</v>
      </c>
      <c r="D56" s="59">
        <f t="shared" ref="D56:O56" si="2">+D55*100/$P$55</f>
        <v>27.6418209978284</v>
      </c>
      <c r="E56" s="59">
        <f t="shared" si="2"/>
        <v>43.300399489294897</v>
      </c>
      <c r="F56" s="59">
        <f t="shared" si="2"/>
        <v>0.56192500609367324</v>
      </c>
      <c r="G56" s="59">
        <f t="shared" si="2"/>
        <v>0.50587901218289388</v>
      </c>
      <c r="H56" s="59">
        <f t="shared" si="2"/>
        <v>0</v>
      </c>
      <c r="I56" s="59">
        <f t="shared" si="2"/>
        <v>0</v>
      </c>
      <c r="J56" s="59">
        <f t="shared" si="2"/>
        <v>0.85855798052868537</v>
      </c>
      <c r="K56" s="59">
        <f t="shared" si="2"/>
        <v>0</v>
      </c>
      <c r="L56" s="59">
        <f t="shared" si="2"/>
        <v>1.0316369724879095</v>
      </c>
      <c r="M56" s="59">
        <f t="shared" si="2"/>
        <v>7.9630699703065411E-2</v>
      </c>
      <c r="N56" s="59">
        <f t="shared" si="2"/>
        <v>5.5672545463398544</v>
      </c>
      <c r="O56" s="59">
        <f t="shared" si="2"/>
        <v>6.8812185450477212</v>
      </c>
      <c r="P56" s="60" t="s">
        <v>958</v>
      </c>
      <c r="Q56" s="1"/>
      <c r="R56" s="1"/>
      <c r="S56" s="1"/>
      <c r="T56" s="1"/>
      <c r="U56" s="207"/>
      <c r="V56" s="52" t="s">
        <v>959</v>
      </c>
      <c r="W56" s="53">
        <v>13.8</v>
      </c>
      <c r="X56" s="53" t="s">
        <v>527</v>
      </c>
    </row>
    <row r="57" spans="1:24" x14ac:dyDescent="0.3">
      <c r="A57" s="1"/>
      <c r="B57" s="1"/>
      <c r="C57" s="1"/>
      <c r="D57" s="1"/>
      <c r="E57" s="1"/>
      <c r="F57" s="1"/>
      <c r="G57" s="1"/>
      <c r="H57" s="1"/>
      <c r="I57" s="1"/>
      <c r="J57" s="1"/>
      <c r="K57" s="1"/>
      <c r="L57" s="1"/>
      <c r="M57" s="1"/>
      <c r="N57" s="1"/>
      <c r="O57" s="1"/>
      <c r="P57" s="1"/>
      <c r="Q57" s="1"/>
      <c r="R57" s="1"/>
      <c r="S57" s="1"/>
      <c r="T57" s="1"/>
      <c r="U57" s="207"/>
      <c r="V57" s="52" t="s">
        <v>960</v>
      </c>
      <c r="W57" s="53">
        <v>716.35</v>
      </c>
      <c r="X57" s="53" t="s">
        <v>527</v>
      </c>
    </row>
    <row r="58" spans="1:24" x14ac:dyDescent="0.3">
      <c r="A58" s="1"/>
      <c r="B58" s="1"/>
      <c r="C58" s="1"/>
      <c r="D58" s="1"/>
      <c r="E58" s="1"/>
      <c r="F58" s="1"/>
      <c r="G58" s="1"/>
      <c r="H58" s="1"/>
      <c r="I58" s="1"/>
      <c r="J58" s="1"/>
      <c r="K58" s="1"/>
      <c r="L58" s="1"/>
      <c r="M58" s="1"/>
      <c r="N58" s="1"/>
      <c r="O58" s="1"/>
      <c r="P58" s="1"/>
      <c r="Q58" s="1"/>
      <c r="R58" s="1"/>
      <c r="S58" s="1"/>
      <c r="T58" s="1"/>
      <c r="U58" s="207"/>
      <c r="V58" s="52" t="s">
        <v>961</v>
      </c>
      <c r="W58" s="53" t="s">
        <v>527</v>
      </c>
      <c r="X58" s="53">
        <v>3527.85</v>
      </c>
    </row>
    <row r="59" spans="1:24" x14ac:dyDescent="0.3">
      <c r="A59" s="1"/>
      <c r="B59" s="1"/>
      <c r="C59" s="1"/>
      <c r="D59" s="1"/>
      <c r="E59" s="1"/>
      <c r="F59" s="1"/>
      <c r="G59" s="1"/>
      <c r="H59" s="1"/>
      <c r="I59" s="1"/>
      <c r="J59" s="1"/>
      <c r="K59" s="1"/>
      <c r="L59" s="1"/>
      <c r="M59" s="1"/>
      <c r="N59" s="1"/>
      <c r="O59" s="1"/>
      <c r="P59" s="1"/>
      <c r="Q59" s="1"/>
      <c r="R59" s="1"/>
      <c r="S59" s="1"/>
      <c r="T59" s="1"/>
      <c r="U59" s="207"/>
      <c r="V59" s="52" t="s">
        <v>962</v>
      </c>
      <c r="W59" s="53" t="s">
        <v>527</v>
      </c>
      <c r="X59" s="53">
        <v>1935.95</v>
      </c>
    </row>
    <row r="60" spans="1:24" x14ac:dyDescent="0.3">
      <c r="A60" s="1"/>
      <c r="B60" s="1"/>
      <c r="C60" s="1"/>
      <c r="D60" s="1"/>
      <c r="E60" s="1"/>
      <c r="F60" s="1"/>
      <c r="G60" s="1"/>
      <c r="H60" s="1"/>
      <c r="I60" s="1"/>
      <c r="J60" s="1"/>
      <c r="K60" s="1"/>
      <c r="L60" s="1"/>
      <c r="M60" s="1"/>
      <c r="N60" s="1"/>
      <c r="O60" s="1"/>
      <c r="P60" s="1"/>
      <c r="Q60" s="1"/>
      <c r="R60" s="1"/>
      <c r="S60" s="1"/>
      <c r="T60" s="1"/>
      <c r="U60" s="207"/>
      <c r="V60" s="52" t="s">
        <v>963</v>
      </c>
      <c r="W60" s="53">
        <v>1519.85</v>
      </c>
      <c r="X60" s="53" t="s">
        <v>527</v>
      </c>
    </row>
    <row r="61" spans="1:24" x14ac:dyDescent="0.3">
      <c r="A61" s="1"/>
      <c r="B61" s="1"/>
      <c r="C61" s="1"/>
      <c r="D61" s="1"/>
      <c r="E61" s="1"/>
      <c r="F61" s="1"/>
      <c r="G61" s="1"/>
      <c r="H61" s="1"/>
      <c r="I61" s="1"/>
      <c r="J61" s="1"/>
      <c r="K61" s="1"/>
      <c r="L61" s="1"/>
      <c r="M61" s="1"/>
      <c r="N61" s="1"/>
      <c r="O61" s="1"/>
      <c r="P61" s="1"/>
      <c r="Q61" s="1"/>
      <c r="R61" s="1"/>
      <c r="S61" s="1"/>
      <c r="T61" s="1"/>
      <c r="U61" s="207" t="s">
        <v>535</v>
      </c>
      <c r="V61" s="52" t="s">
        <v>964</v>
      </c>
      <c r="W61" s="53" t="s">
        <v>527</v>
      </c>
      <c r="X61" s="53">
        <v>2653.65</v>
      </c>
    </row>
    <row r="62" spans="1:24" x14ac:dyDescent="0.3">
      <c r="A62" s="1"/>
      <c r="B62" s="1"/>
      <c r="C62" s="1"/>
      <c r="D62" s="1"/>
      <c r="E62" s="1"/>
      <c r="F62" s="1"/>
      <c r="G62" s="1"/>
      <c r="H62" s="1"/>
      <c r="I62" s="1"/>
      <c r="J62" s="1"/>
      <c r="K62" s="1"/>
      <c r="L62" s="1"/>
      <c r="M62" s="1"/>
      <c r="N62" s="1"/>
      <c r="O62" s="1"/>
      <c r="P62" s="1"/>
      <c r="Q62" s="1"/>
      <c r="R62" s="1"/>
      <c r="S62" s="1"/>
      <c r="T62" s="1"/>
      <c r="U62" s="207"/>
      <c r="V62" s="52" t="s">
        <v>965</v>
      </c>
      <c r="W62" s="53">
        <v>28.8</v>
      </c>
      <c r="X62" s="53" t="s">
        <v>527</v>
      </c>
    </row>
    <row r="63" spans="1:24" x14ac:dyDescent="0.3">
      <c r="A63" s="1"/>
      <c r="B63" s="1"/>
      <c r="C63" s="1"/>
      <c r="D63" s="1"/>
      <c r="E63" s="1"/>
      <c r="F63" s="1"/>
      <c r="G63" s="1"/>
      <c r="H63" s="1"/>
      <c r="I63" s="1"/>
      <c r="J63" s="1"/>
      <c r="K63" s="1"/>
      <c r="L63" s="1"/>
      <c r="M63" s="1"/>
      <c r="N63" s="1"/>
      <c r="O63" s="1"/>
      <c r="P63" s="1"/>
      <c r="Q63" s="1"/>
      <c r="R63" s="1"/>
      <c r="S63" s="1"/>
      <c r="T63" s="1"/>
      <c r="U63" s="207" t="s">
        <v>434</v>
      </c>
      <c r="V63" s="52" t="s">
        <v>966</v>
      </c>
      <c r="W63" s="53">
        <v>442.7</v>
      </c>
      <c r="X63" s="53" t="s">
        <v>527</v>
      </c>
    </row>
    <row r="64" spans="1:24" x14ac:dyDescent="0.3">
      <c r="A64" s="1"/>
      <c r="B64" s="1"/>
      <c r="C64" s="1"/>
      <c r="D64" s="1"/>
      <c r="E64" s="1"/>
      <c r="F64" s="1"/>
      <c r="G64" s="1"/>
      <c r="H64" s="1"/>
      <c r="I64" s="1"/>
      <c r="J64" s="1"/>
      <c r="K64" s="1"/>
      <c r="L64" s="1"/>
      <c r="M64" s="1"/>
      <c r="N64" s="1"/>
      <c r="O64" s="1"/>
      <c r="P64" s="1"/>
      <c r="Q64" s="1"/>
      <c r="R64" s="1"/>
      <c r="S64" s="1"/>
      <c r="T64" s="1"/>
      <c r="U64" s="207" t="s">
        <v>55</v>
      </c>
      <c r="V64" s="52" t="s">
        <v>967</v>
      </c>
      <c r="W64" s="53">
        <v>94.1</v>
      </c>
      <c r="X64" s="53" t="s">
        <v>527</v>
      </c>
    </row>
    <row r="65" spans="1:24" x14ac:dyDescent="0.3">
      <c r="A65" s="1"/>
      <c r="B65" s="1"/>
      <c r="C65" s="1"/>
      <c r="D65" s="1"/>
      <c r="E65" s="1"/>
      <c r="F65" s="1"/>
      <c r="G65" s="1"/>
      <c r="H65" s="1"/>
      <c r="I65" s="1"/>
      <c r="J65" s="1"/>
      <c r="K65" s="1"/>
      <c r="L65" s="1"/>
      <c r="M65" s="1"/>
      <c r="N65" s="1"/>
      <c r="O65" s="1"/>
      <c r="P65" s="1"/>
      <c r="Q65" s="1"/>
      <c r="R65" s="1"/>
      <c r="S65" s="1"/>
      <c r="T65" s="1"/>
      <c r="U65" s="207"/>
      <c r="V65" s="52" t="s">
        <v>968</v>
      </c>
      <c r="W65" s="53">
        <v>623.1</v>
      </c>
      <c r="X65" s="53" t="s">
        <v>527</v>
      </c>
    </row>
    <row r="66" spans="1:24" x14ac:dyDescent="0.3">
      <c r="A66" s="1"/>
      <c r="B66" s="1"/>
      <c r="C66" s="1"/>
      <c r="D66" s="1"/>
      <c r="E66" s="1"/>
      <c r="F66" s="1"/>
      <c r="G66" s="1"/>
      <c r="H66" s="1"/>
      <c r="I66" s="1"/>
      <c r="J66" s="1"/>
      <c r="K66" s="1"/>
      <c r="L66" s="1"/>
      <c r="M66" s="1"/>
      <c r="N66" s="1"/>
      <c r="O66" s="1"/>
      <c r="P66" s="1"/>
      <c r="Q66" s="1"/>
      <c r="R66" s="1"/>
      <c r="S66" s="1"/>
      <c r="T66" s="1"/>
      <c r="U66" s="207"/>
      <c r="V66" s="52" t="s">
        <v>156</v>
      </c>
      <c r="W66" s="53" t="s">
        <v>527</v>
      </c>
      <c r="X66" s="53">
        <v>1690.9</v>
      </c>
    </row>
    <row r="67" spans="1:24" x14ac:dyDescent="0.3">
      <c r="A67" s="1"/>
      <c r="B67" s="1"/>
      <c r="C67" s="1"/>
      <c r="D67" s="1"/>
      <c r="E67" s="1"/>
      <c r="F67" s="1"/>
      <c r="G67" s="1"/>
      <c r="H67" s="1"/>
      <c r="I67" s="1"/>
      <c r="J67" s="1"/>
      <c r="K67" s="1"/>
      <c r="L67" s="1"/>
      <c r="M67" s="1"/>
      <c r="N67" s="1"/>
      <c r="O67" s="1"/>
      <c r="P67" s="1"/>
      <c r="Q67" s="1"/>
      <c r="R67" s="1"/>
      <c r="S67" s="1"/>
      <c r="T67" s="1"/>
      <c r="U67" s="207"/>
      <c r="V67" s="52" t="s">
        <v>969</v>
      </c>
      <c r="W67" s="53" t="s">
        <v>527</v>
      </c>
      <c r="X67" s="53">
        <v>804.4</v>
      </c>
    </row>
    <row r="68" spans="1:24" x14ac:dyDescent="0.3">
      <c r="A68" s="1"/>
      <c r="B68" s="1"/>
      <c r="C68" s="1"/>
      <c r="D68" s="1"/>
      <c r="E68" s="1"/>
      <c r="F68" s="1"/>
      <c r="G68" s="1"/>
      <c r="H68" s="1"/>
      <c r="I68" s="1"/>
      <c r="J68" s="1"/>
      <c r="K68" s="1"/>
      <c r="L68" s="1"/>
      <c r="M68" s="1"/>
      <c r="N68" s="1"/>
      <c r="O68" s="1"/>
      <c r="P68" s="1"/>
      <c r="Q68" s="1"/>
      <c r="R68" s="1"/>
      <c r="S68" s="1"/>
      <c r="T68" s="1"/>
      <c r="U68" s="207"/>
      <c r="V68" s="52" t="s">
        <v>970</v>
      </c>
      <c r="W68" s="53" t="s">
        <v>527</v>
      </c>
      <c r="X68" s="53">
        <v>214.25</v>
      </c>
    </row>
    <row r="69" spans="1:24" x14ac:dyDescent="0.3">
      <c r="A69" s="1"/>
      <c r="B69" s="1"/>
      <c r="C69" s="1"/>
      <c r="D69" s="1"/>
      <c r="E69" s="1"/>
      <c r="F69" s="1"/>
      <c r="G69" s="1"/>
      <c r="H69" s="1"/>
      <c r="I69" s="1"/>
      <c r="J69" s="1"/>
      <c r="K69" s="1"/>
      <c r="L69" s="1"/>
      <c r="M69" s="1"/>
      <c r="N69" s="1"/>
      <c r="O69" s="1"/>
      <c r="P69" s="1"/>
      <c r="Q69" s="1"/>
      <c r="R69" s="1"/>
      <c r="S69" s="1"/>
      <c r="T69" s="1"/>
      <c r="U69" s="207"/>
      <c r="V69" s="52" t="s">
        <v>971</v>
      </c>
      <c r="W69" s="53">
        <v>2589.4</v>
      </c>
      <c r="X69" s="53" t="s">
        <v>527</v>
      </c>
    </row>
    <row r="70" spans="1:24" x14ac:dyDescent="0.3">
      <c r="A70" s="1"/>
      <c r="B70" s="1"/>
      <c r="C70" s="1"/>
      <c r="D70" s="1"/>
      <c r="E70" s="1"/>
      <c r="F70" s="1"/>
      <c r="G70" s="1"/>
      <c r="H70" s="1"/>
      <c r="I70" s="1"/>
      <c r="J70" s="1"/>
      <c r="K70" s="1"/>
      <c r="L70" s="1"/>
      <c r="M70" s="1"/>
      <c r="N70" s="1"/>
      <c r="O70" s="1"/>
      <c r="P70" s="1"/>
      <c r="Q70" s="1"/>
      <c r="R70" s="1"/>
      <c r="S70" s="1"/>
      <c r="T70" s="1"/>
      <c r="U70" s="207" t="s">
        <v>546</v>
      </c>
      <c r="V70" s="52" t="s">
        <v>972</v>
      </c>
      <c r="W70" s="53">
        <v>98.62</v>
      </c>
      <c r="X70" s="53" t="s">
        <v>527</v>
      </c>
    </row>
    <row r="71" spans="1:24" x14ac:dyDescent="0.3">
      <c r="A71" s="1"/>
      <c r="B71" s="1"/>
      <c r="C71" s="1"/>
      <c r="D71" s="1"/>
      <c r="E71" s="1"/>
      <c r="F71" s="1"/>
      <c r="G71" s="1"/>
      <c r="H71" s="1"/>
      <c r="I71" s="1"/>
      <c r="J71" s="1"/>
      <c r="K71" s="1"/>
      <c r="L71" s="1"/>
      <c r="M71" s="1"/>
      <c r="N71" s="1"/>
      <c r="O71" s="1"/>
      <c r="P71" s="1"/>
      <c r="Q71" s="1"/>
      <c r="R71" s="1"/>
      <c r="S71" s="1"/>
      <c r="T71" s="1"/>
      <c r="U71" s="207"/>
      <c r="V71" s="52" t="s">
        <v>973</v>
      </c>
      <c r="W71" s="53">
        <v>27.135000000000002</v>
      </c>
      <c r="X71" s="53" t="s">
        <v>527</v>
      </c>
    </row>
    <row r="72" spans="1:24" x14ac:dyDescent="0.3">
      <c r="A72" s="1"/>
      <c r="B72" s="1"/>
      <c r="C72" s="1"/>
      <c r="D72" s="1"/>
      <c r="E72" s="1"/>
      <c r="F72" s="1"/>
      <c r="G72" s="1"/>
      <c r="H72" s="1"/>
      <c r="I72" s="1"/>
      <c r="J72" s="1"/>
      <c r="K72" s="1"/>
      <c r="L72" s="1"/>
      <c r="M72" s="1"/>
      <c r="N72" s="1"/>
      <c r="O72" s="1"/>
      <c r="P72" s="1"/>
      <c r="Q72" s="1"/>
      <c r="R72" s="1"/>
      <c r="S72" s="1"/>
      <c r="T72" s="1"/>
      <c r="U72" s="207" t="s">
        <v>553</v>
      </c>
      <c r="V72" s="52" t="s">
        <v>974</v>
      </c>
      <c r="W72" s="53">
        <v>54.7</v>
      </c>
      <c r="X72" s="53" t="s">
        <v>527</v>
      </c>
    </row>
    <row r="73" spans="1:24" x14ac:dyDescent="0.3">
      <c r="A73" s="1"/>
      <c r="B73" s="1"/>
      <c r="C73" s="1"/>
      <c r="D73" s="1"/>
      <c r="E73" s="1"/>
      <c r="F73" s="1"/>
      <c r="G73" s="1"/>
      <c r="H73" s="1"/>
      <c r="I73" s="1"/>
      <c r="J73" s="1"/>
      <c r="K73" s="1"/>
      <c r="L73" s="1"/>
      <c r="M73" s="1"/>
      <c r="N73" s="1"/>
      <c r="O73" s="1"/>
      <c r="P73" s="1"/>
      <c r="Q73" s="1"/>
      <c r="R73" s="1"/>
      <c r="S73" s="1"/>
      <c r="T73" s="1"/>
      <c r="U73" s="61" t="s">
        <v>955</v>
      </c>
      <c r="V73" s="62"/>
      <c r="W73" s="63">
        <v>23621.974999999999</v>
      </c>
      <c r="X73" s="63">
        <v>48111.55</v>
      </c>
    </row>
  </sheetData>
  <mergeCells count="39">
    <mergeCell ref="U63"/>
    <mergeCell ref="U64:U69"/>
    <mergeCell ref="U70:U71"/>
    <mergeCell ref="U72"/>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09" t="s">
        <v>975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row>
    <row r="6" spans="1:73" ht="43.95" customHeight="1" x14ac:dyDescent="0.3">
      <c r="A6" s="1"/>
      <c r="B6" s="208" t="s">
        <v>521</v>
      </c>
      <c r="C6" s="208" t="s">
        <v>581</v>
      </c>
      <c r="D6" s="208" t="s">
        <v>582</v>
      </c>
      <c r="E6" s="208" t="s">
        <v>583</v>
      </c>
      <c r="F6" s="208" t="s">
        <v>584</v>
      </c>
      <c r="G6" s="208" t="s">
        <v>567</v>
      </c>
      <c r="H6" s="208" t="s">
        <v>568</v>
      </c>
      <c r="I6" s="208" t="s">
        <v>569</v>
      </c>
      <c r="J6" s="208" t="s">
        <v>579</v>
      </c>
      <c r="K6" s="208" t="s">
        <v>585</v>
      </c>
      <c r="L6" s="208" t="s">
        <v>547</v>
      </c>
      <c r="M6" s="208" t="s">
        <v>548</v>
      </c>
      <c r="N6" s="208" t="s">
        <v>570</v>
      </c>
      <c r="O6" s="208"/>
      <c r="P6" s="208"/>
      <c r="Q6" s="208"/>
      <c r="R6" s="208"/>
      <c r="S6" s="208" t="s">
        <v>566</v>
      </c>
      <c r="T6" s="208" t="s">
        <v>555</v>
      </c>
      <c r="U6" s="208" t="s">
        <v>571</v>
      </c>
      <c r="V6" s="208" t="s">
        <v>556</v>
      </c>
      <c r="W6" s="208" t="s">
        <v>557</v>
      </c>
      <c r="X6" s="208" t="s">
        <v>558</v>
      </c>
      <c r="Y6" s="208" t="s">
        <v>572</v>
      </c>
      <c r="Z6" s="208"/>
      <c r="AA6" s="208" t="s">
        <v>549</v>
      </c>
      <c r="AB6" s="208" t="s">
        <v>94</v>
      </c>
      <c r="AC6" s="208"/>
      <c r="AD6" s="208"/>
      <c r="AE6" s="208"/>
      <c r="AF6" s="208" t="s">
        <v>573</v>
      </c>
      <c r="AG6" s="208"/>
      <c r="AH6" s="208" t="s">
        <v>574</v>
      </c>
      <c r="AI6" s="208"/>
      <c r="AJ6" s="208"/>
      <c r="AK6" s="208"/>
      <c r="AL6" s="208" t="s">
        <v>550</v>
      </c>
      <c r="AM6" s="208" t="s">
        <v>265</v>
      </c>
      <c r="AN6" s="208" t="s">
        <v>551</v>
      </c>
      <c r="AO6" s="208" t="s">
        <v>559</v>
      </c>
      <c r="AP6" s="208" t="s">
        <v>560</v>
      </c>
      <c r="AQ6" s="208" t="s">
        <v>976</v>
      </c>
      <c r="AR6" s="208" t="s">
        <v>575</v>
      </c>
      <c r="AS6" s="208"/>
      <c r="AT6" s="208" t="s">
        <v>106</v>
      </c>
      <c r="AU6" s="208"/>
      <c r="AV6" s="208" t="s">
        <v>552</v>
      </c>
      <c r="AW6" s="208" t="s">
        <v>554</v>
      </c>
      <c r="AX6" s="208" t="s">
        <v>576</v>
      </c>
      <c r="AY6" s="208"/>
      <c r="AZ6" s="208" t="s">
        <v>561</v>
      </c>
      <c r="BA6" s="208" t="s">
        <v>121</v>
      </c>
      <c r="BB6" s="208"/>
      <c r="BC6" s="208" t="s">
        <v>142</v>
      </c>
      <c r="BD6" s="208"/>
      <c r="BE6" s="208"/>
      <c r="BF6" s="208"/>
      <c r="BG6" s="208"/>
      <c r="BH6" s="208" t="s">
        <v>562</v>
      </c>
      <c r="BI6" s="208" t="s">
        <v>563</v>
      </c>
      <c r="BJ6" s="208" t="s">
        <v>564</v>
      </c>
      <c r="BK6" s="208" t="s">
        <v>327</v>
      </c>
      <c r="BL6" s="208"/>
      <c r="BM6" s="208"/>
      <c r="BN6" s="208"/>
      <c r="BO6" s="208" t="s">
        <v>577</v>
      </c>
      <c r="BP6" s="208" t="s">
        <v>535</v>
      </c>
      <c r="BQ6" s="208" t="s">
        <v>578</v>
      </c>
      <c r="BR6" s="208"/>
      <c r="BS6" s="208" t="s">
        <v>565</v>
      </c>
      <c r="BT6" s="208" t="s">
        <v>553</v>
      </c>
      <c r="BU6" s="64" t="s">
        <v>977</v>
      </c>
    </row>
    <row r="7" spans="1:73" ht="20.399999999999999" x14ac:dyDescent="0.3">
      <c r="A7" s="1"/>
      <c r="B7" s="208"/>
      <c r="C7" s="64" t="s">
        <v>978</v>
      </c>
      <c r="D7" s="64" t="s">
        <v>979</v>
      </c>
      <c r="E7" s="64" t="s">
        <v>980</v>
      </c>
      <c r="F7" s="64" t="s">
        <v>981</v>
      </c>
      <c r="G7" s="64" t="s">
        <v>982</v>
      </c>
      <c r="H7" s="64" t="s">
        <v>911</v>
      </c>
      <c r="I7" s="64" t="s">
        <v>983</v>
      </c>
      <c r="J7" s="64" t="s">
        <v>984</v>
      </c>
      <c r="K7" s="64" t="s">
        <v>985</v>
      </c>
      <c r="L7" s="64" t="s">
        <v>986</v>
      </c>
      <c r="M7" s="64" t="s">
        <v>682</v>
      </c>
      <c r="N7" s="64" t="s">
        <v>919</v>
      </c>
      <c r="O7" s="64" t="s">
        <v>987</v>
      </c>
      <c r="P7" s="64" t="s">
        <v>920</v>
      </c>
      <c r="Q7" s="64" t="s">
        <v>921</v>
      </c>
      <c r="R7" s="64" t="s">
        <v>988</v>
      </c>
      <c r="S7" s="64" t="s">
        <v>926</v>
      </c>
      <c r="T7" s="64" t="s">
        <v>928</v>
      </c>
      <c r="U7" s="64" t="s">
        <v>929</v>
      </c>
      <c r="V7" s="64" t="s">
        <v>930</v>
      </c>
      <c r="W7" s="64" t="s">
        <v>935</v>
      </c>
      <c r="X7" s="64" t="s">
        <v>936</v>
      </c>
      <c r="Y7" s="64" t="s">
        <v>989</v>
      </c>
      <c r="Z7" s="64" t="s">
        <v>990</v>
      </c>
      <c r="AA7" s="64" t="s">
        <v>991</v>
      </c>
      <c r="AB7" s="64" t="s">
        <v>992</v>
      </c>
      <c r="AC7" s="64" t="s">
        <v>993</v>
      </c>
      <c r="AD7" s="64" t="s">
        <v>994</v>
      </c>
      <c r="AE7" s="64" t="s">
        <v>995</v>
      </c>
      <c r="AF7" s="64" t="s">
        <v>938</v>
      </c>
      <c r="AG7" s="64" t="s">
        <v>939</v>
      </c>
      <c r="AH7" s="64" t="s">
        <v>996</v>
      </c>
      <c r="AI7" s="64" t="s">
        <v>997</v>
      </c>
      <c r="AJ7" s="64" t="s">
        <v>998</v>
      </c>
      <c r="AK7" s="64" t="s">
        <v>943</v>
      </c>
      <c r="AL7" s="64" t="s">
        <v>999</v>
      </c>
      <c r="AM7" s="64" t="s">
        <v>1000</v>
      </c>
      <c r="AN7" s="64" t="s">
        <v>1001</v>
      </c>
      <c r="AO7" s="64" t="s">
        <v>1002</v>
      </c>
      <c r="AP7" s="64" t="s">
        <v>946</v>
      </c>
      <c r="AQ7" s="64" t="s">
        <v>1003</v>
      </c>
      <c r="AR7" s="64" t="s">
        <v>1004</v>
      </c>
      <c r="AS7" s="64" t="s">
        <v>1005</v>
      </c>
      <c r="AT7" s="64" t="s">
        <v>1006</v>
      </c>
      <c r="AU7" s="64" t="s">
        <v>1007</v>
      </c>
      <c r="AV7" s="64" t="s">
        <v>686</v>
      </c>
      <c r="AW7" s="64" t="s">
        <v>952</v>
      </c>
      <c r="AX7" s="64" t="s">
        <v>1008</v>
      </c>
      <c r="AY7" s="64" t="s">
        <v>1009</v>
      </c>
      <c r="AZ7" s="64" t="s">
        <v>1010</v>
      </c>
      <c r="BA7" s="64" t="s">
        <v>1011</v>
      </c>
      <c r="BB7" s="64" t="s">
        <v>1012</v>
      </c>
      <c r="BC7" s="64" t="s">
        <v>1013</v>
      </c>
      <c r="BD7" s="64" t="s">
        <v>1014</v>
      </c>
      <c r="BE7" s="64" t="s">
        <v>959</v>
      </c>
      <c r="BF7" s="64" t="s">
        <v>1015</v>
      </c>
      <c r="BG7" s="64" t="s">
        <v>1016</v>
      </c>
      <c r="BH7" s="64" t="s">
        <v>1017</v>
      </c>
      <c r="BI7" s="64" t="s">
        <v>1018</v>
      </c>
      <c r="BJ7" s="64" t="s">
        <v>1019</v>
      </c>
      <c r="BK7" s="64" t="s">
        <v>1020</v>
      </c>
      <c r="BL7" s="64" t="s">
        <v>1021</v>
      </c>
      <c r="BM7" s="64" t="s">
        <v>328</v>
      </c>
      <c r="BN7" s="64" t="s">
        <v>1022</v>
      </c>
      <c r="BO7" s="64" t="s">
        <v>1023</v>
      </c>
      <c r="BP7" s="64" t="s">
        <v>1024</v>
      </c>
      <c r="BQ7" s="64" t="s">
        <v>966</v>
      </c>
      <c r="BR7" s="64" t="s">
        <v>1025</v>
      </c>
      <c r="BS7" s="64" t="s">
        <v>1026</v>
      </c>
      <c r="BT7" s="64" t="s">
        <v>974</v>
      </c>
      <c r="BU7" s="64" t="s">
        <v>747</v>
      </c>
    </row>
    <row r="8" spans="1:73" x14ac:dyDescent="0.3">
      <c r="A8" s="1"/>
      <c r="B8" s="50" t="s">
        <v>1027</v>
      </c>
      <c r="C8" s="65">
        <v>16.5</v>
      </c>
      <c r="D8" s="65">
        <v>18.3</v>
      </c>
      <c r="E8" s="65">
        <v>7.2</v>
      </c>
      <c r="F8" s="65">
        <v>11.3</v>
      </c>
      <c r="G8" s="65">
        <v>20.100000000000001</v>
      </c>
      <c r="H8" s="65">
        <v>1.8</v>
      </c>
      <c r="I8" s="65"/>
      <c r="J8" s="65">
        <v>8.6</v>
      </c>
      <c r="K8" s="65">
        <v>20</v>
      </c>
      <c r="L8" s="65">
        <v>6.2</v>
      </c>
      <c r="M8" s="65"/>
      <c r="N8" s="65">
        <v>4.3</v>
      </c>
      <c r="O8" s="65"/>
      <c r="P8" s="65">
        <v>12</v>
      </c>
      <c r="Q8" s="65">
        <v>13.2</v>
      </c>
      <c r="R8" s="65">
        <v>6.2</v>
      </c>
      <c r="S8" s="65">
        <v>1.7</v>
      </c>
      <c r="T8" s="65">
        <v>3.4</v>
      </c>
      <c r="U8" s="65">
        <v>16</v>
      </c>
      <c r="V8" s="65">
        <v>20.6</v>
      </c>
      <c r="W8" s="65">
        <v>6.1</v>
      </c>
      <c r="X8" s="65">
        <v>16</v>
      </c>
      <c r="Y8" s="65">
        <v>21.1</v>
      </c>
      <c r="Z8" s="65">
        <v>15.7</v>
      </c>
      <c r="AA8" s="65">
        <v>62.9</v>
      </c>
      <c r="AB8" s="65">
        <v>6.1</v>
      </c>
      <c r="AC8" s="65">
        <v>86.7</v>
      </c>
      <c r="AD8" s="65"/>
      <c r="AE8" s="65"/>
      <c r="AF8" s="65">
        <v>10.4</v>
      </c>
      <c r="AG8" s="65">
        <v>2.9</v>
      </c>
      <c r="AH8" s="65">
        <v>20.399999999999999</v>
      </c>
      <c r="AI8" s="65">
        <v>20.399999999999999</v>
      </c>
      <c r="AJ8" s="65">
        <v>20.100000000000001</v>
      </c>
      <c r="AK8" s="65">
        <v>8.3000000000000007</v>
      </c>
      <c r="AL8" s="65"/>
      <c r="AM8" s="65">
        <v>2.5</v>
      </c>
      <c r="AN8" s="65">
        <v>4.0999999999999996</v>
      </c>
      <c r="AO8" s="65">
        <v>2.9</v>
      </c>
      <c r="AP8" s="65">
        <v>18.399999999999999</v>
      </c>
      <c r="AQ8" s="65"/>
      <c r="AR8" s="65"/>
      <c r="AS8" s="65"/>
      <c r="AT8" s="65"/>
      <c r="AU8" s="65"/>
      <c r="AV8" s="65"/>
      <c r="AW8" s="65">
        <v>1.2</v>
      </c>
      <c r="AX8" s="65"/>
      <c r="AY8" s="65"/>
      <c r="AZ8" s="65"/>
      <c r="BA8" s="65"/>
      <c r="BB8" s="65">
        <v>9.9</v>
      </c>
      <c r="BC8" s="65">
        <v>24.9</v>
      </c>
      <c r="BD8" s="65">
        <v>23</v>
      </c>
      <c r="BE8" s="65">
        <v>0.3</v>
      </c>
      <c r="BF8" s="65"/>
      <c r="BG8" s="65"/>
      <c r="BH8" s="65"/>
      <c r="BI8" s="65">
        <v>11.8</v>
      </c>
      <c r="BJ8" s="65">
        <v>39.299999999999997</v>
      </c>
      <c r="BK8" s="65">
        <v>1.6</v>
      </c>
      <c r="BL8" s="65">
        <v>1.2</v>
      </c>
      <c r="BM8" s="65">
        <v>2.1</v>
      </c>
      <c r="BN8" s="65">
        <v>1.2</v>
      </c>
      <c r="BO8" s="65"/>
      <c r="BP8" s="65">
        <v>1.2</v>
      </c>
      <c r="BQ8" s="65">
        <v>18.8</v>
      </c>
      <c r="BR8" s="65"/>
      <c r="BS8" s="65"/>
      <c r="BT8" s="65">
        <v>1.2</v>
      </c>
      <c r="BU8" s="66">
        <v>650.1</v>
      </c>
    </row>
    <row r="9" spans="1:73" x14ac:dyDescent="0.3">
      <c r="A9" s="1"/>
      <c r="B9" s="54" t="s">
        <v>1028</v>
      </c>
      <c r="C9" s="67">
        <v>15.3</v>
      </c>
      <c r="D9" s="67">
        <v>18.3</v>
      </c>
      <c r="E9" s="67">
        <v>8.4</v>
      </c>
      <c r="F9" s="67">
        <v>11.3</v>
      </c>
      <c r="G9" s="67">
        <v>20.2</v>
      </c>
      <c r="H9" s="67">
        <v>1.8</v>
      </c>
      <c r="I9" s="67"/>
      <c r="J9" s="67">
        <v>8.6</v>
      </c>
      <c r="K9" s="67">
        <v>20.399999999999999</v>
      </c>
      <c r="L9" s="67">
        <v>6.2</v>
      </c>
      <c r="M9" s="67"/>
      <c r="N9" s="67">
        <v>4.3</v>
      </c>
      <c r="O9" s="67"/>
      <c r="P9" s="67">
        <v>10.6</v>
      </c>
      <c r="Q9" s="67">
        <v>13.6</v>
      </c>
      <c r="R9" s="67">
        <v>6.2</v>
      </c>
      <c r="S9" s="67">
        <v>1.8</v>
      </c>
      <c r="T9" s="67">
        <v>3.4</v>
      </c>
      <c r="U9" s="67">
        <v>15.9</v>
      </c>
      <c r="V9" s="67">
        <v>20.5</v>
      </c>
      <c r="W9" s="67">
        <v>6.3</v>
      </c>
      <c r="X9" s="67">
        <v>15.5</v>
      </c>
      <c r="Y9" s="67">
        <v>22.6</v>
      </c>
      <c r="Z9" s="67">
        <v>19</v>
      </c>
      <c r="AA9" s="67">
        <v>66.8</v>
      </c>
      <c r="AB9" s="67">
        <v>7.6</v>
      </c>
      <c r="AC9" s="67">
        <v>96.2</v>
      </c>
      <c r="AD9" s="67"/>
      <c r="AE9" s="67"/>
      <c r="AF9" s="67">
        <v>10.4</v>
      </c>
      <c r="AG9" s="67">
        <v>3</v>
      </c>
      <c r="AH9" s="67">
        <v>20.399999999999999</v>
      </c>
      <c r="AI9" s="67">
        <v>20.399999999999999</v>
      </c>
      <c r="AJ9" s="67">
        <v>20.100000000000001</v>
      </c>
      <c r="AK9" s="67">
        <v>8.4</v>
      </c>
      <c r="AL9" s="67"/>
      <c r="AM9" s="67">
        <v>2.1</v>
      </c>
      <c r="AN9" s="67">
        <v>4.9000000000000004</v>
      </c>
      <c r="AO9" s="67">
        <v>2.9</v>
      </c>
      <c r="AP9" s="67">
        <v>18.399999999999999</v>
      </c>
      <c r="AQ9" s="67"/>
      <c r="AR9" s="67"/>
      <c r="AS9" s="67"/>
      <c r="AT9" s="67"/>
      <c r="AU9" s="67"/>
      <c r="AV9" s="67"/>
      <c r="AW9" s="67">
        <v>1.2</v>
      </c>
      <c r="AX9" s="67"/>
      <c r="AY9" s="67"/>
      <c r="AZ9" s="67"/>
      <c r="BA9" s="67"/>
      <c r="BB9" s="67">
        <v>10</v>
      </c>
      <c r="BC9" s="67">
        <v>31.4</v>
      </c>
      <c r="BD9" s="67">
        <v>35.299999999999997</v>
      </c>
      <c r="BE9" s="67">
        <v>0.3</v>
      </c>
      <c r="BF9" s="67"/>
      <c r="BG9" s="67"/>
      <c r="BH9" s="67"/>
      <c r="BI9" s="67">
        <v>18.3</v>
      </c>
      <c r="BJ9" s="67">
        <v>46.3</v>
      </c>
      <c r="BK9" s="67">
        <v>1.6</v>
      </c>
      <c r="BL9" s="67">
        <v>1.2</v>
      </c>
      <c r="BM9" s="67">
        <v>2.1</v>
      </c>
      <c r="BN9" s="67">
        <v>1.2</v>
      </c>
      <c r="BO9" s="67"/>
      <c r="BP9" s="67">
        <v>1.2</v>
      </c>
      <c r="BQ9" s="67">
        <v>18.7</v>
      </c>
      <c r="BR9" s="67"/>
      <c r="BS9" s="67"/>
      <c r="BT9" s="67"/>
      <c r="BU9" s="68">
        <v>700.6</v>
      </c>
    </row>
    <row r="10" spans="1:73" x14ac:dyDescent="0.3">
      <c r="A10" s="1"/>
      <c r="B10" s="54" t="s">
        <v>1029</v>
      </c>
      <c r="C10" s="67">
        <v>16.7</v>
      </c>
      <c r="D10" s="67">
        <v>18.3</v>
      </c>
      <c r="E10" s="67">
        <v>8.3000000000000007</v>
      </c>
      <c r="F10" s="67">
        <v>11.3</v>
      </c>
      <c r="G10" s="67">
        <v>14.9</v>
      </c>
      <c r="H10" s="67">
        <v>1.8</v>
      </c>
      <c r="I10" s="67"/>
      <c r="J10" s="67">
        <v>9.5</v>
      </c>
      <c r="K10" s="67">
        <v>20.6</v>
      </c>
      <c r="L10" s="67">
        <v>6.2</v>
      </c>
      <c r="M10" s="67"/>
      <c r="N10" s="67">
        <v>4.3</v>
      </c>
      <c r="O10" s="67"/>
      <c r="P10" s="67">
        <v>10.199999999999999</v>
      </c>
      <c r="Q10" s="67">
        <v>14.1</v>
      </c>
      <c r="R10" s="67">
        <v>6.2</v>
      </c>
      <c r="S10" s="67">
        <v>1.6</v>
      </c>
      <c r="T10" s="67">
        <v>3.6</v>
      </c>
      <c r="U10" s="67">
        <v>15.9</v>
      </c>
      <c r="V10" s="67">
        <v>19.8</v>
      </c>
      <c r="W10" s="67">
        <v>6.3</v>
      </c>
      <c r="X10" s="67">
        <v>15.5</v>
      </c>
      <c r="Y10" s="67">
        <v>22.5</v>
      </c>
      <c r="Z10" s="67">
        <v>19.2</v>
      </c>
      <c r="AA10" s="67">
        <v>66.400000000000006</v>
      </c>
      <c r="AB10" s="67">
        <v>4.9000000000000004</v>
      </c>
      <c r="AC10" s="67">
        <v>91.8</v>
      </c>
      <c r="AD10" s="67"/>
      <c r="AE10" s="67"/>
      <c r="AF10" s="67">
        <v>10.4</v>
      </c>
      <c r="AG10" s="67">
        <v>3</v>
      </c>
      <c r="AH10" s="67">
        <v>20.399999999999999</v>
      </c>
      <c r="AI10" s="67">
        <v>20.399999999999999</v>
      </c>
      <c r="AJ10" s="67">
        <v>20.100000000000001</v>
      </c>
      <c r="AK10" s="67">
        <v>8.4</v>
      </c>
      <c r="AL10" s="67"/>
      <c r="AM10" s="67">
        <v>1.7</v>
      </c>
      <c r="AN10" s="67">
        <v>4.8</v>
      </c>
      <c r="AO10" s="67">
        <v>2.9</v>
      </c>
      <c r="AP10" s="67">
        <v>18.399999999999999</v>
      </c>
      <c r="AQ10" s="67"/>
      <c r="AR10" s="67"/>
      <c r="AS10" s="67"/>
      <c r="AT10" s="67"/>
      <c r="AU10" s="67"/>
      <c r="AV10" s="67"/>
      <c r="AW10" s="67">
        <v>1.3</v>
      </c>
      <c r="AX10" s="67"/>
      <c r="AY10" s="67"/>
      <c r="AZ10" s="67"/>
      <c r="BA10" s="67"/>
      <c r="BB10" s="67">
        <v>10</v>
      </c>
      <c r="BC10" s="67">
        <v>21.1</v>
      </c>
      <c r="BD10" s="67">
        <v>32.5</v>
      </c>
      <c r="BE10" s="67">
        <v>0.3</v>
      </c>
      <c r="BF10" s="67"/>
      <c r="BG10" s="67"/>
      <c r="BH10" s="67"/>
      <c r="BI10" s="67">
        <v>16.899999999999999</v>
      </c>
      <c r="BJ10" s="67">
        <v>54.1</v>
      </c>
      <c r="BK10" s="67">
        <v>1.6</v>
      </c>
      <c r="BL10" s="67">
        <v>1.2</v>
      </c>
      <c r="BM10" s="67">
        <v>2.1</v>
      </c>
      <c r="BN10" s="67">
        <v>1.2</v>
      </c>
      <c r="BO10" s="67"/>
      <c r="BP10" s="67">
        <v>1.2</v>
      </c>
      <c r="BQ10" s="67">
        <v>18.7</v>
      </c>
      <c r="BR10" s="67"/>
      <c r="BS10" s="67"/>
      <c r="BT10" s="67"/>
      <c r="BU10" s="68">
        <v>682.6</v>
      </c>
    </row>
    <row r="11" spans="1:73" x14ac:dyDescent="0.3">
      <c r="A11" s="1"/>
      <c r="B11" s="54" t="s">
        <v>1030</v>
      </c>
      <c r="C11" s="67">
        <v>16.5</v>
      </c>
      <c r="D11" s="67">
        <v>18.3</v>
      </c>
      <c r="E11" s="67">
        <v>9.1999999999999993</v>
      </c>
      <c r="F11" s="67">
        <v>11.3</v>
      </c>
      <c r="G11" s="67">
        <v>13.9</v>
      </c>
      <c r="H11" s="67">
        <v>1.8</v>
      </c>
      <c r="I11" s="67"/>
      <c r="J11" s="67">
        <v>8.9</v>
      </c>
      <c r="K11" s="67">
        <v>20.100000000000001</v>
      </c>
      <c r="L11" s="67">
        <v>6.1</v>
      </c>
      <c r="M11" s="67"/>
      <c r="N11" s="67">
        <v>4.3</v>
      </c>
      <c r="O11" s="67"/>
      <c r="P11" s="67">
        <v>10.4</v>
      </c>
      <c r="Q11" s="67">
        <v>14.3</v>
      </c>
      <c r="R11" s="67">
        <v>6.2</v>
      </c>
      <c r="S11" s="67">
        <v>1.2</v>
      </c>
      <c r="T11" s="67">
        <v>3.6</v>
      </c>
      <c r="U11" s="67">
        <v>15.9</v>
      </c>
      <c r="V11" s="67">
        <v>20.2</v>
      </c>
      <c r="W11" s="67">
        <v>6.4</v>
      </c>
      <c r="X11" s="67">
        <v>15</v>
      </c>
      <c r="Y11" s="67">
        <v>20.5</v>
      </c>
      <c r="Z11" s="67">
        <v>15</v>
      </c>
      <c r="AA11" s="67">
        <v>76.5</v>
      </c>
      <c r="AB11" s="67">
        <v>4.2</v>
      </c>
      <c r="AC11" s="67">
        <v>86</v>
      </c>
      <c r="AD11" s="67"/>
      <c r="AE11" s="67"/>
      <c r="AF11" s="67">
        <v>10.4</v>
      </c>
      <c r="AG11" s="67">
        <v>3</v>
      </c>
      <c r="AH11" s="67">
        <v>20.399999999999999</v>
      </c>
      <c r="AI11" s="67">
        <v>20.399999999999999</v>
      </c>
      <c r="AJ11" s="67">
        <v>20.100000000000001</v>
      </c>
      <c r="AK11" s="67">
        <v>8.4</v>
      </c>
      <c r="AL11" s="67"/>
      <c r="AM11" s="67">
        <v>1.7</v>
      </c>
      <c r="AN11" s="67">
        <v>4.3</v>
      </c>
      <c r="AO11" s="67">
        <v>2.9</v>
      </c>
      <c r="AP11" s="67">
        <v>18.399999999999999</v>
      </c>
      <c r="AQ11" s="67"/>
      <c r="AR11" s="67"/>
      <c r="AS11" s="67"/>
      <c r="AT11" s="67"/>
      <c r="AU11" s="67"/>
      <c r="AV11" s="67"/>
      <c r="AW11" s="67">
        <v>1.3</v>
      </c>
      <c r="AX11" s="67"/>
      <c r="AY11" s="67"/>
      <c r="AZ11" s="67"/>
      <c r="BA11" s="67"/>
      <c r="BB11" s="67">
        <v>9.9</v>
      </c>
      <c r="BC11" s="67">
        <v>42.1</v>
      </c>
      <c r="BD11" s="67">
        <v>37.9</v>
      </c>
      <c r="BE11" s="67">
        <v>0.3</v>
      </c>
      <c r="BF11" s="67"/>
      <c r="BG11" s="67"/>
      <c r="BH11" s="67"/>
      <c r="BI11" s="67">
        <v>20.8</v>
      </c>
      <c r="BJ11" s="67">
        <v>69.099999999999994</v>
      </c>
      <c r="BK11" s="67">
        <v>1.6</v>
      </c>
      <c r="BL11" s="67">
        <v>1.2</v>
      </c>
      <c r="BM11" s="67">
        <v>2.1</v>
      </c>
      <c r="BN11" s="67">
        <v>1.2</v>
      </c>
      <c r="BO11" s="67"/>
      <c r="BP11" s="67">
        <v>1.2</v>
      </c>
      <c r="BQ11" s="67">
        <v>18.7</v>
      </c>
      <c r="BR11" s="67"/>
      <c r="BS11" s="67"/>
      <c r="BT11" s="67"/>
      <c r="BU11" s="68">
        <v>723.2</v>
      </c>
    </row>
    <row r="12" spans="1:73" x14ac:dyDescent="0.3">
      <c r="A12" s="1"/>
      <c r="B12" s="54" t="s">
        <v>1031</v>
      </c>
      <c r="C12" s="67">
        <v>16.5</v>
      </c>
      <c r="D12" s="67">
        <v>18.3</v>
      </c>
      <c r="E12" s="67">
        <v>8.6</v>
      </c>
      <c r="F12" s="67">
        <v>11.3</v>
      </c>
      <c r="G12" s="67">
        <v>8.9</v>
      </c>
      <c r="H12" s="67">
        <v>1.8</v>
      </c>
      <c r="I12" s="67"/>
      <c r="J12" s="67">
        <v>9</v>
      </c>
      <c r="K12" s="67">
        <v>20.6</v>
      </c>
      <c r="L12" s="67">
        <v>6.2</v>
      </c>
      <c r="M12" s="67"/>
      <c r="N12" s="67">
        <v>4.3</v>
      </c>
      <c r="O12" s="67"/>
      <c r="P12" s="67">
        <v>9.6</v>
      </c>
      <c r="Q12" s="67">
        <v>13.7</v>
      </c>
      <c r="R12" s="67">
        <v>6.1</v>
      </c>
      <c r="S12" s="67">
        <v>2</v>
      </c>
      <c r="T12" s="67">
        <v>3.5</v>
      </c>
      <c r="U12" s="67">
        <v>15.8</v>
      </c>
      <c r="V12" s="67">
        <v>19.8</v>
      </c>
      <c r="W12" s="67">
        <v>6.5</v>
      </c>
      <c r="X12" s="67">
        <v>15</v>
      </c>
      <c r="Y12" s="67">
        <v>22.6</v>
      </c>
      <c r="Z12" s="67">
        <v>14</v>
      </c>
      <c r="AA12" s="67">
        <v>85.2</v>
      </c>
      <c r="AB12" s="67">
        <v>5.4</v>
      </c>
      <c r="AC12" s="67">
        <v>85.8</v>
      </c>
      <c r="AD12" s="67"/>
      <c r="AE12" s="67"/>
      <c r="AF12" s="67">
        <v>10.4</v>
      </c>
      <c r="AG12" s="67">
        <v>3</v>
      </c>
      <c r="AH12" s="67">
        <v>20.399999999999999</v>
      </c>
      <c r="AI12" s="67">
        <v>20.399999999999999</v>
      </c>
      <c r="AJ12" s="67">
        <v>20.100000000000001</v>
      </c>
      <c r="AK12" s="67">
        <v>8.4</v>
      </c>
      <c r="AL12" s="67"/>
      <c r="AM12" s="67">
        <v>1.3</v>
      </c>
      <c r="AN12" s="67">
        <v>3.4</v>
      </c>
      <c r="AO12" s="67">
        <v>2.9</v>
      </c>
      <c r="AP12" s="67">
        <v>18.399999999999999</v>
      </c>
      <c r="AQ12" s="67"/>
      <c r="AR12" s="67"/>
      <c r="AS12" s="67"/>
      <c r="AT12" s="67"/>
      <c r="AU12" s="67"/>
      <c r="AV12" s="67"/>
      <c r="AW12" s="67">
        <v>1.3</v>
      </c>
      <c r="AX12" s="67"/>
      <c r="AY12" s="67"/>
      <c r="AZ12" s="67"/>
      <c r="BA12" s="67"/>
      <c r="BB12" s="67">
        <v>9.9</v>
      </c>
      <c r="BC12" s="67">
        <v>32.299999999999997</v>
      </c>
      <c r="BD12" s="67">
        <v>43.7</v>
      </c>
      <c r="BE12" s="67">
        <v>0.6</v>
      </c>
      <c r="BF12" s="67"/>
      <c r="BG12" s="67"/>
      <c r="BH12" s="67"/>
      <c r="BI12" s="67">
        <v>21.6</v>
      </c>
      <c r="BJ12" s="67">
        <v>64.900000000000006</v>
      </c>
      <c r="BK12" s="67">
        <v>1.6</v>
      </c>
      <c r="BL12" s="67">
        <v>1.2</v>
      </c>
      <c r="BM12" s="67">
        <v>2.1</v>
      </c>
      <c r="BN12" s="67">
        <v>1.2</v>
      </c>
      <c r="BO12" s="67"/>
      <c r="BP12" s="67">
        <v>1.2</v>
      </c>
      <c r="BQ12" s="67">
        <v>18.600000000000001</v>
      </c>
      <c r="BR12" s="67"/>
      <c r="BS12" s="67"/>
      <c r="BT12" s="67"/>
      <c r="BU12" s="68">
        <v>719.4</v>
      </c>
    </row>
    <row r="13" spans="1:73" x14ac:dyDescent="0.3">
      <c r="A13" s="1"/>
      <c r="B13" s="54" t="s">
        <v>1032</v>
      </c>
      <c r="C13" s="67">
        <v>16.8</v>
      </c>
      <c r="D13" s="67">
        <v>18.3</v>
      </c>
      <c r="E13" s="67">
        <v>7.4</v>
      </c>
      <c r="F13" s="67">
        <v>11.3</v>
      </c>
      <c r="G13" s="67">
        <v>7.7</v>
      </c>
      <c r="H13" s="67">
        <v>1.8</v>
      </c>
      <c r="I13" s="67"/>
      <c r="J13" s="67">
        <v>8.1999999999999993</v>
      </c>
      <c r="K13" s="67">
        <v>20.100000000000001</v>
      </c>
      <c r="L13" s="67">
        <v>6.3</v>
      </c>
      <c r="M13" s="67"/>
      <c r="N13" s="67">
        <v>5</v>
      </c>
      <c r="O13" s="67"/>
      <c r="P13" s="67">
        <v>10.5</v>
      </c>
      <c r="Q13" s="67">
        <v>14.3</v>
      </c>
      <c r="R13" s="67">
        <v>6.2</v>
      </c>
      <c r="S13" s="67">
        <v>2</v>
      </c>
      <c r="T13" s="67">
        <v>3.4</v>
      </c>
      <c r="U13" s="67">
        <v>15.6</v>
      </c>
      <c r="V13" s="67">
        <v>20.399999999999999</v>
      </c>
      <c r="W13" s="67">
        <v>6.5</v>
      </c>
      <c r="X13" s="67">
        <v>15</v>
      </c>
      <c r="Y13" s="67">
        <v>28.1</v>
      </c>
      <c r="Z13" s="67">
        <v>14.5</v>
      </c>
      <c r="AA13" s="67">
        <v>79</v>
      </c>
      <c r="AB13" s="67">
        <v>3.4</v>
      </c>
      <c r="AC13" s="67">
        <v>92.7</v>
      </c>
      <c r="AD13" s="67"/>
      <c r="AE13" s="67"/>
      <c r="AF13" s="67">
        <v>10.4</v>
      </c>
      <c r="AG13" s="67">
        <v>3</v>
      </c>
      <c r="AH13" s="67">
        <v>20.399999999999999</v>
      </c>
      <c r="AI13" s="67">
        <v>20.399999999999999</v>
      </c>
      <c r="AJ13" s="67">
        <v>20.100000000000001</v>
      </c>
      <c r="AK13" s="67">
        <v>7.3</v>
      </c>
      <c r="AL13" s="67"/>
      <c r="AM13" s="67">
        <v>1.2</v>
      </c>
      <c r="AN13" s="67">
        <v>3.8</v>
      </c>
      <c r="AO13" s="67">
        <v>2.9</v>
      </c>
      <c r="AP13" s="67">
        <v>18.399999999999999</v>
      </c>
      <c r="AQ13" s="67"/>
      <c r="AR13" s="67"/>
      <c r="AS13" s="67"/>
      <c r="AT13" s="67"/>
      <c r="AU13" s="67"/>
      <c r="AV13" s="67"/>
      <c r="AW13" s="67">
        <v>1.3</v>
      </c>
      <c r="AX13" s="67"/>
      <c r="AY13" s="67"/>
      <c r="AZ13" s="67"/>
      <c r="BA13" s="67"/>
      <c r="BB13" s="67">
        <v>9.8000000000000007</v>
      </c>
      <c r="BC13" s="67">
        <v>48.2</v>
      </c>
      <c r="BD13" s="67">
        <v>45.6</v>
      </c>
      <c r="BE13" s="67">
        <v>0.6</v>
      </c>
      <c r="BF13" s="67"/>
      <c r="BG13" s="67"/>
      <c r="BH13" s="67"/>
      <c r="BI13" s="67">
        <v>20.100000000000001</v>
      </c>
      <c r="BJ13" s="67">
        <v>61.2</v>
      </c>
      <c r="BK13" s="67">
        <v>1.6</v>
      </c>
      <c r="BL13" s="67">
        <v>1.2</v>
      </c>
      <c r="BM13" s="67">
        <v>2.1</v>
      </c>
      <c r="BN13" s="67">
        <v>1.2</v>
      </c>
      <c r="BO13" s="67"/>
      <c r="BP13" s="67">
        <v>1.2</v>
      </c>
      <c r="BQ13" s="67">
        <v>18.5</v>
      </c>
      <c r="BR13" s="67"/>
      <c r="BS13" s="67"/>
      <c r="BT13" s="67"/>
      <c r="BU13" s="68">
        <v>735</v>
      </c>
    </row>
    <row r="14" spans="1:73" x14ac:dyDescent="0.3">
      <c r="A14" s="1"/>
      <c r="B14" s="54" t="s">
        <v>1033</v>
      </c>
      <c r="C14" s="67">
        <v>17.2</v>
      </c>
      <c r="D14" s="67">
        <v>18.3</v>
      </c>
      <c r="E14" s="67">
        <v>7.2</v>
      </c>
      <c r="F14" s="67">
        <v>11.3</v>
      </c>
      <c r="G14" s="67">
        <v>7.9</v>
      </c>
      <c r="H14" s="67">
        <v>1.8</v>
      </c>
      <c r="I14" s="67"/>
      <c r="J14" s="67">
        <v>8.3000000000000007</v>
      </c>
      <c r="K14" s="67">
        <v>21.1</v>
      </c>
      <c r="L14" s="67">
        <v>6.3</v>
      </c>
      <c r="M14" s="67"/>
      <c r="N14" s="67">
        <v>7.1</v>
      </c>
      <c r="O14" s="67"/>
      <c r="P14" s="67">
        <v>10.8</v>
      </c>
      <c r="Q14" s="67">
        <v>14.5</v>
      </c>
      <c r="R14" s="67">
        <v>6.2</v>
      </c>
      <c r="S14" s="67">
        <v>2.4</v>
      </c>
      <c r="T14" s="67">
        <v>3.4</v>
      </c>
      <c r="U14" s="67">
        <v>15.6</v>
      </c>
      <c r="V14" s="67">
        <v>20.6</v>
      </c>
      <c r="W14" s="67">
        <v>6.4</v>
      </c>
      <c r="X14" s="67">
        <v>15</v>
      </c>
      <c r="Y14" s="67">
        <v>30.1</v>
      </c>
      <c r="Z14" s="67">
        <v>15.7</v>
      </c>
      <c r="AA14" s="67">
        <v>74.599999999999994</v>
      </c>
      <c r="AB14" s="67">
        <v>6.4</v>
      </c>
      <c r="AC14" s="67">
        <v>109.1</v>
      </c>
      <c r="AD14" s="67"/>
      <c r="AE14" s="67"/>
      <c r="AF14" s="67">
        <v>10.4</v>
      </c>
      <c r="AG14" s="67">
        <v>3.3</v>
      </c>
      <c r="AH14" s="67">
        <v>20.399999999999999</v>
      </c>
      <c r="AI14" s="67">
        <v>20.399999999999999</v>
      </c>
      <c r="AJ14" s="67">
        <v>20.100000000000001</v>
      </c>
      <c r="AK14" s="67">
        <v>7.7</v>
      </c>
      <c r="AL14" s="67"/>
      <c r="AM14" s="67">
        <v>2.2999999999999998</v>
      </c>
      <c r="AN14" s="67">
        <v>4.4000000000000004</v>
      </c>
      <c r="AO14" s="67">
        <v>2.9</v>
      </c>
      <c r="AP14" s="67">
        <v>18.399999999999999</v>
      </c>
      <c r="AQ14" s="67"/>
      <c r="AR14" s="67"/>
      <c r="AS14" s="67"/>
      <c r="AT14" s="67"/>
      <c r="AU14" s="67"/>
      <c r="AV14" s="67"/>
      <c r="AW14" s="67">
        <v>1.2</v>
      </c>
      <c r="AX14" s="67"/>
      <c r="AY14" s="67"/>
      <c r="AZ14" s="67"/>
      <c r="BA14" s="67"/>
      <c r="BB14" s="67">
        <v>9.9</v>
      </c>
      <c r="BC14" s="67">
        <v>51.2</v>
      </c>
      <c r="BD14" s="67">
        <v>48.2</v>
      </c>
      <c r="BE14" s="67">
        <v>0.6</v>
      </c>
      <c r="BF14" s="67"/>
      <c r="BG14" s="67"/>
      <c r="BH14" s="67"/>
      <c r="BI14" s="67">
        <v>16.5</v>
      </c>
      <c r="BJ14" s="67">
        <v>46.4</v>
      </c>
      <c r="BK14" s="67">
        <v>1.6</v>
      </c>
      <c r="BL14" s="67">
        <v>1.2</v>
      </c>
      <c r="BM14" s="67">
        <v>2.1</v>
      </c>
      <c r="BN14" s="67">
        <v>1.2</v>
      </c>
      <c r="BO14" s="67"/>
      <c r="BP14" s="67">
        <v>1.2</v>
      </c>
      <c r="BQ14" s="67">
        <v>18.7</v>
      </c>
      <c r="BR14" s="67"/>
      <c r="BS14" s="67"/>
      <c r="BT14" s="67"/>
      <c r="BU14" s="68">
        <v>747.6</v>
      </c>
    </row>
    <row r="15" spans="1:73" x14ac:dyDescent="0.3">
      <c r="A15" s="1"/>
      <c r="B15" s="56" t="s">
        <v>1034</v>
      </c>
      <c r="C15" s="69">
        <v>16.7</v>
      </c>
      <c r="D15" s="69">
        <v>18.3</v>
      </c>
      <c r="E15" s="69">
        <v>7.5</v>
      </c>
      <c r="F15" s="69">
        <v>11.3</v>
      </c>
      <c r="G15" s="69">
        <v>8</v>
      </c>
      <c r="H15" s="69">
        <v>1.8</v>
      </c>
      <c r="I15" s="69"/>
      <c r="J15" s="69">
        <v>8.1999999999999993</v>
      </c>
      <c r="K15" s="69">
        <v>20.6</v>
      </c>
      <c r="L15" s="69">
        <v>6.3</v>
      </c>
      <c r="M15" s="69"/>
      <c r="N15" s="69">
        <v>7.8</v>
      </c>
      <c r="O15" s="69"/>
      <c r="P15" s="69">
        <v>13.4</v>
      </c>
      <c r="Q15" s="69">
        <v>16.600000000000001</v>
      </c>
      <c r="R15" s="69">
        <v>6.2</v>
      </c>
      <c r="S15" s="69">
        <v>2.4</v>
      </c>
      <c r="T15" s="69">
        <v>3.2</v>
      </c>
      <c r="U15" s="69">
        <v>15.6</v>
      </c>
      <c r="V15" s="69">
        <v>20.9</v>
      </c>
      <c r="W15" s="69">
        <v>6.3</v>
      </c>
      <c r="X15" s="69">
        <v>15</v>
      </c>
      <c r="Y15" s="69">
        <v>25.2</v>
      </c>
      <c r="Z15" s="69">
        <v>16.8</v>
      </c>
      <c r="AA15" s="69">
        <v>81.2</v>
      </c>
      <c r="AB15" s="69">
        <v>3.2</v>
      </c>
      <c r="AC15" s="69">
        <v>102.8</v>
      </c>
      <c r="AD15" s="69"/>
      <c r="AE15" s="69"/>
      <c r="AF15" s="69">
        <v>10.4</v>
      </c>
      <c r="AG15" s="69">
        <v>3.5</v>
      </c>
      <c r="AH15" s="69">
        <v>20.399999999999999</v>
      </c>
      <c r="AI15" s="69">
        <v>20.399999999999999</v>
      </c>
      <c r="AJ15" s="69">
        <v>20.100000000000001</v>
      </c>
      <c r="AK15" s="69">
        <v>8.5</v>
      </c>
      <c r="AL15" s="69"/>
      <c r="AM15" s="69">
        <v>4.7</v>
      </c>
      <c r="AN15" s="69">
        <v>7</v>
      </c>
      <c r="AO15" s="69">
        <v>2.9</v>
      </c>
      <c r="AP15" s="69">
        <v>18.399999999999999</v>
      </c>
      <c r="AQ15" s="69"/>
      <c r="AR15" s="69"/>
      <c r="AS15" s="69"/>
      <c r="AT15" s="69"/>
      <c r="AU15" s="69"/>
      <c r="AV15" s="69"/>
      <c r="AW15" s="69">
        <v>0.8</v>
      </c>
      <c r="AX15" s="69"/>
      <c r="AY15" s="69"/>
      <c r="AZ15" s="69"/>
      <c r="BA15" s="69"/>
      <c r="BB15" s="69">
        <v>9.9</v>
      </c>
      <c r="BC15" s="69">
        <v>24.3</v>
      </c>
      <c r="BD15" s="69">
        <v>26.9</v>
      </c>
      <c r="BE15" s="69">
        <v>0.6</v>
      </c>
      <c r="BF15" s="69"/>
      <c r="BG15" s="69"/>
      <c r="BH15" s="69"/>
      <c r="BI15" s="69">
        <v>17.399999999999999</v>
      </c>
      <c r="BJ15" s="69">
        <v>34.5</v>
      </c>
      <c r="BK15" s="69">
        <v>1.6</v>
      </c>
      <c r="BL15" s="69">
        <v>1.2</v>
      </c>
      <c r="BM15" s="69">
        <v>2.1</v>
      </c>
      <c r="BN15" s="69">
        <v>1.2</v>
      </c>
      <c r="BO15" s="69"/>
      <c r="BP15" s="69">
        <v>1.2</v>
      </c>
      <c r="BQ15" s="69">
        <v>18.600000000000001</v>
      </c>
      <c r="BR15" s="69"/>
      <c r="BS15" s="69"/>
      <c r="BT15" s="69"/>
      <c r="BU15" s="70">
        <v>691.9</v>
      </c>
    </row>
    <row r="16" spans="1:73" x14ac:dyDescent="0.3">
      <c r="A16" s="1"/>
      <c r="B16" s="50" t="s">
        <v>1035</v>
      </c>
      <c r="C16" s="65">
        <v>16.8</v>
      </c>
      <c r="D16" s="65">
        <v>18.3</v>
      </c>
      <c r="E16" s="65">
        <v>6.4</v>
      </c>
      <c r="F16" s="65">
        <v>11.3</v>
      </c>
      <c r="G16" s="65">
        <v>8</v>
      </c>
      <c r="H16" s="65">
        <v>1.8</v>
      </c>
      <c r="I16" s="65"/>
      <c r="J16" s="65">
        <v>8.4</v>
      </c>
      <c r="K16" s="65">
        <v>20.399999999999999</v>
      </c>
      <c r="L16" s="65">
        <v>6.3</v>
      </c>
      <c r="M16" s="65"/>
      <c r="N16" s="65">
        <v>8.1999999999999993</v>
      </c>
      <c r="O16" s="65"/>
      <c r="P16" s="65">
        <v>13.1</v>
      </c>
      <c r="Q16" s="65">
        <v>17.5</v>
      </c>
      <c r="R16" s="65">
        <v>6.2</v>
      </c>
      <c r="S16" s="65">
        <v>2.4</v>
      </c>
      <c r="T16" s="65">
        <v>3.2</v>
      </c>
      <c r="U16" s="65">
        <v>15.5</v>
      </c>
      <c r="V16" s="65">
        <v>20.5</v>
      </c>
      <c r="W16" s="65">
        <v>6.3</v>
      </c>
      <c r="X16" s="65">
        <v>15</v>
      </c>
      <c r="Y16" s="65">
        <v>22.3</v>
      </c>
      <c r="Z16" s="65">
        <v>20.5</v>
      </c>
      <c r="AA16" s="65">
        <v>81.5</v>
      </c>
      <c r="AB16" s="65">
        <v>3.4</v>
      </c>
      <c r="AC16" s="65">
        <v>80.099999999999994</v>
      </c>
      <c r="AD16" s="65"/>
      <c r="AE16" s="65"/>
      <c r="AF16" s="65">
        <v>10.4</v>
      </c>
      <c r="AG16" s="65">
        <v>3.5</v>
      </c>
      <c r="AH16" s="65">
        <v>20.399999999999999</v>
      </c>
      <c r="AI16" s="65">
        <v>20.399999999999999</v>
      </c>
      <c r="AJ16" s="65">
        <v>20.100000000000001</v>
      </c>
      <c r="AK16" s="65">
        <v>8.1999999999999993</v>
      </c>
      <c r="AL16" s="65"/>
      <c r="AM16" s="65">
        <v>4.8</v>
      </c>
      <c r="AN16" s="65">
        <v>7.6</v>
      </c>
      <c r="AO16" s="65">
        <v>2.9</v>
      </c>
      <c r="AP16" s="65">
        <v>18.399999999999999</v>
      </c>
      <c r="AQ16" s="65"/>
      <c r="AR16" s="65"/>
      <c r="AS16" s="65"/>
      <c r="AT16" s="65"/>
      <c r="AU16" s="65"/>
      <c r="AV16" s="65"/>
      <c r="AW16" s="65">
        <v>1.2</v>
      </c>
      <c r="AX16" s="65"/>
      <c r="AY16" s="65"/>
      <c r="AZ16" s="65"/>
      <c r="BA16" s="65"/>
      <c r="BB16" s="65">
        <v>10</v>
      </c>
      <c r="BC16" s="65">
        <v>18</v>
      </c>
      <c r="BD16" s="65">
        <v>22.7</v>
      </c>
      <c r="BE16" s="65">
        <v>0.6</v>
      </c>
      <c r="BF16" s="65"/>
      <c r="BG16" s="65"/>
      <c r="BH16" s="65"/>
      <c r="BI16" s="65">
        <v>20.5</v>
      </c>
      <c r="BJ16" s="65">
        <v>45.8</v>
      </c>
      <c r="BK16" s="65">
        <v>1.6</v>
      </c>
      <c r="BL16" s="65">
        <v>1.2</v>
      </c>
      <c r="BM16" s="65">
        <v>2.1</v>
      </c>
      <c r="BN16" s="65">
        <v>1.2</v>
      </c>
      <c r="BO16" s="65"/>
      <c r="BP16" s="65">
        <v>1.2</v>
      </c>
      <c r="BQ16" s="65">
        <v>18.600000000000001</v>
      </c>
      <c r="BR16" s="65"/>
      <c r="BS16" s="65"/>
      <c r="BT16" s="65"/>
      <c r="BU16" s="66">
        <v>674.8</v>
      </c>
    </row>
    <row r="17" spans="1:73" x14ac:dyDescent="0.3">
      <c r="A17" s="1"/>
      <c r="B17" s="54" t="s">
        <v>1036</v>
      </c>
      <c r="C17" s="67">
        <v>16</v>
      </c>
      <c r="D17" s="67">
        <v>18.3</v>
      </c>
      <c r="E17" s="67">
        <v>7.9</v>
      </c>
      <c r="F17" s="67">
        <v>11.2</v>
      </c>
      <c r="G17" s="67">
        <v>8</v>
      </c>
      <c r="H17" s="67">
        <v>1.8</v>
      </c>
      <c r="I17" s="67"/>
      <c r="J17" s="67">
        <v>8.1</v>
      </c>
      <c r="K17" s="67">
        <v>21.6</v>
      </c>
      <c r="L17" s="67">
        <v>6.3</v>
      </c>
      <c r="M17" s="67"/>
      <c r="N17" s="67">
        <v>8.1999999999999993</v>
      </c>
      <c r="O17" s="67"/>
      <c r="P17" s="67">
        <v>12.4</v>
      </c>
      <c r="Q17" s="67">
        <v>17.7</v>
      </c>
      <c r="R17" s="67">
        <v>6.2</v>
      </c>
      <c r="S17" s="67">
        <v>2.4</v>
      </c>
      <c r="T17" s="67">
        <v>3.1</v>
      </c>
      <c r="U17" s="67">
        <v>15.4</v>
      </c>
      <c r="V17" s="67">
        <v>20</v>
      </c>
      <c r="W17" s="67">
        <v>6.4</v>
      </c>
      <c r="X17" s="67">
        <v>15</v>
      </c>
      <c r="Y17" s="67">
        <v>16.3</v>
      </c>
      <c r="Z17" s="67">
        <v>18.899999999999999</v>
      </c>
      <c r="AA17" s="67">
        <v>90.3</v>
      </c>
      <c r="AB17" s="67">
        <v>1.8</v>
      </c>
      <c r="AC17" s="67">
        <v>66.2</v>
      </c>
      <c r="AD17" s="67"/>
      <c r="AE17" s="67"/>
      <c r="AF17" s="67">
        <v>10.4</v>
      </c>
      <c r="AG17" s="67">
        <v>3.6</v>
      </c>
      <c r="AH17" s="67">
        <v>20.399999999999999</v>
      </c>
      <c r="AI17" s="67">
        <v>20.399999999999999</v>
      </c>
      <c r="AJ17" s="67">
        <v>20.100000000000001</v>
      </c>
      <c r="AK17" s="67">
        <v>8.1999999999999993</v>
      </c>
      <c r="AL17" s="67"/>
      <c r="AM17" s="67">
        <v>5.8</v>
      </c>
      <c r="AN17" s="67">
        <v>7.7</v>
      </c>
      <c r="AO17" s="67">
        <v>2.9</v>
      </c>
      <c r="AP17" s="67">
        <v>18.399999999999999</v>
      </c>
      <c r="AQ17" s="67"/>
      <c r="AR17" s="67"/>
      <c r="AS17" s="67"/>
      <c r="AT17" s="67"/>
      <c r="AU17" s="67"/>
      <c r="AV17" s="67"/>
      <c r="AW17" s="67">
        <v>1.2</v>
      </c>
      <c r="AX17" s="67"/>
      <c r="AY17" s="67"/>
      <c r="AZ17" s="67">
        <v>0.2</v>
      </c>
      <c r="BA17" s="67"/>
      <c r="BB17" s="67">
        <v>9.9</v>
      </c>
      <c r="BC17" s="67">
        <v>20.9</v>
      </c>
      <c r="BD17" s="67">
        <v>19.7</v>
      </c>
      <c r="BE17" s="67">
        <v>0.6</v>
      </c>
      <c r="BF17" s="67"/>
      <c r="BG17" s="67"/>
      <c r="BH17" s="67"/>
      <c r="BI17" s="67">
        <v>21.5</v>
      </c>
      <c r="BJ17" s="67">
        <v>52.9</v>
      </c>
      <c r="BK17" s="67">
        <v>1.6</v>
      </c>
      <c r="BL17" s="67">
        <v>1.2</v>
      </c>
      <c r="BM17" s="67">
        <v>2.1</v>
      </c>
      <c r="BN17" s="67">
        <v>1.2</v>
      </c>
      <c r="BO17" s="67"/>
      <c r="BP17" s="67">
        <v>1.2</v>
      </c>
      <c r="BQ17" s="67">
        <v>18.5</v>
      </c>
      <c r="BR17" s="67"/>
      <c r="BS17" s="67"/>
      <c r="BT17" s="67"/>
      <c r="BU17" s="68">
        <v>670.1</v>
      </c>
    </row>
    <row r="18" spans="1:73" x14ac:dyDescent="0.3">
      <c r="A18" s="1"/>
      <c r="B18" s="54" t="s">
        <v>1037</v>
      </c>
      <c r="C18" s="67">
        <v>16</v>
      </c>
      <c r="D18" s="67">
        <v>18.3</v>
      </c>
      <c r="E18" s="67">
        <v>8.8000000000000007</v>
      </c>
      <c r="F18" s="67">
        <v>11.3</v>
      </c>
      <c r="G18" s="67">
        <v>8</v>
      </c>
      <c r="H18" s="67">
        <v>1.8</v>
      </c>
      <c r="I18" s="67"/>
      <c r="J18" s="67">
        <v>8.5</v>
      </c>
      <c r="K18" s="67">
        <v>21.6</v>
      </c>
      <c r="L18" s="67">
        <v>6.3</v>
      </c>
      <c r="M18" s="67"/>
      <c r="N18" s="67">
        <v>9.1</v>
      </c>
      <c r="O18" s="67"/>
      <c r="P18" s="67">
        <v>12.9</v>
      </c>
      <c r="Q18" s="67">
        <v>17.899999999999999</v>
      </c>
      <c r="R18" s="67">
        <v>6.2</v>
      </c>
      <c r="S18" s="67">
        <v>2.4</v>
      </c>
      <c r="T18" s="67">
        <v>3</v>
      </c>
      <c r="U18" s="67">
        <v>15.4</v>
      </c>
      <c r="V18" s="67">
        <v>20.2</v>
      </c>
      <c r="W18" s="67">
        <v>6.4</v>
      </c>
      <c r="X18" s="67">
        <v>15</v>
      </c>
      <c r="Y18" s="67">
        <v>16.600000000000001</v>
      </c>
      <c r="Z18" s="67">
        <v>18.7</v>
      </c>
      <c r="AA18" s="67">
        <v>99.1</v>
      </c>
      <c r="AB18" s="67">
        <v>1.2</v>
      </c>
      <c r="AC18" s="67">
        <v>59.4</v>
      </c>
      <c r="AD18" s="67"/>
      <c r="AE18" s="67">
        <v>2.2999999999999998</v>
      </c>
      <c r="AF18" s="67">
        <v>10.4</v>
      </c>
      <c r="AG18" s="67">
        <v>3.6</v>
      </c>
      <c r="AH18" s="67">
        <v>20.399999999999999</v>
      </c>
      <c r="AI18" s="67">
        <v>20.399999999999999</v>
      </c>
      <c r="AJ18" s="67">
        <v>20.100000000000001</v>
      </c>
      <c r="AK18" s="67">
        <v>8.1999999999999993</v>
      </c>
      <c r="AL18" s="67">
        <v>3.3</v>
      </c>
      <c r="AM18" s="67">
        <v>3.2</v>
      </c>
      <c r="AN18" s="67">
        <v>6</v>
      </c>
      <c r="AO18" s="67">
        <v>2.9</v>
      </c>
      <c r="AP18" s="67">
        <v>18.2</v>
      </c>
      <c r="AQ18" s="67"/>
      <c r="AR18" s="67"/>
      <c r="AS18" s="67">
        <v>12.4</v>
      </c>
      <c r="AT18" s="67"/>
      <c r="AU18" s="67">
        <v>6.8</v>
      </c>
      <c r="AV18" s="67"/>
      <c r="AW18" s="67">
        <v>1.1000000000000001</v>
      </c>
      <c r="AX18" s="67"/>
      <c r="AY18" s="67"/>
      <c r="AZ18" s="67">
        <v>2.4</v>
      </c>
      <c r="BA18" s="67"/>
      <c r="BB18" s="67">
        <v>10</v>
      </c>
      <c r="BC18" s="67">
        <v>24.8</v>
      </c>
      <c r="BD18" s="67">
        <v>24.9</v>
      </c>
      <c r="BE18" s="67">
        <v>0.6</v>
      </c>
      <c r="BF18" s="67">
        <v>8.9</v>
      </c>
      <c r="BG18" s="67">
        <v>9.1999999999999993</v>
      </c>
      <c r="BH18" s="67">
        <v>2.7</v>
      </c>
      <c r="BI18" s="67">
        <v>16</v>
      </c>
      <c r="BJ18" s="67">
        <v>46.3</v>
      </c>
      <c r="BK18" s="67">
        <v>1.6</v>
      </c>
      <c r="BL18" s="67">
        <v>1.2</v>
      </c>
      <c r="BM18" s="67">
        <v>2.1</v>
      </c>
      <c r="BN18" s="67">
        <v>1.2</v>
      </c>
      <c r="BO18" s="67"/>
      <c r="BP18" s="67">
        <v>1.2</v>
      </c>
      <c r="BQ18" s="67">
        <v>18.5</v>
      </c>
      <c r="BR18" s="67"/>
      <c r="BS18" s="67">
        <v>3.5</v>
      </c>
      <c r="BT18" s="67"/>
      <c r="BU18" s="68">
        <v>718.5</v>
      </c>
    </row>
    <row r="19" spans="1:73" x14ac:dyDescent="0.3">
      <c r="A19" s="1"/>
      <c r="B19" s="54" t="s">
        <v>1038</v>
      </c>
      <c r="C19" s="67">
        <v>16.3</v>
      </c>
      <c r="D19" s="67">
        <v>18.3</v>
      </c>
      <c r="E19" s="67">
        <v>8.9</v>
      </c>
      <c r="F19" s="67">
        <v>11.3</v>
      </c>
      <c r="G19" s="67">
        <v>7</v>
      </c>
      <c r="H19" s="67">
        <v>1.7</v>
      </c>
      <c r="I19" s="67"/>
      <c r="J19" s="67">
        <v>8.4</v>
      </c>
      <c r="K19" s="67">
        <v>20.9</v>
      </c>
      <c r="L19" s="67">
        <v>6.3</v>
      </c>
      <c r="M19" s="67"/>
      <c r="N19" s="67">
        <v>10</v>
      </c>
      <c r="O19" s="67"/>
      <c r="P19" s="67">
        <v>11.8</v>
      </c>
      <c r="Q19" s="67">
        <v>17.3</v>
      </c>
      <c r="R19" s="67">
        <v>6.1</v>
      </c>
      <c r="S19" s="67">
        <v>2.2000000000000002</v>
      </c>
      <c r="T19" s="67">
        <v>3</v>
      </c>
      <c r="U19" s="67">
        <v>15.3</v>
      </c>
      <c r="V19" s="67">
        <v>19.399999999999999</v>
      </c>
      <c r="W19" s="67">
        <v>6.4</v>
      </c>
      <c r="X19" s="67">
        <v>15</v>
      </c>
      <c r="Y19" s="67">
        <v>23.2</v>
      </c>
      <c r="Z19" s="67">
        <v>17.899999999999999</v>
      </c>
      <c r="AA19" s="67">
        <v>86.7</v>
      </c>
      <c r="AB19" s="67">
        <v>0.5</v>
      </c>
      <c r="AC19" s="67">
        <v>51.8</v>
      </c>
      <c r="AD19" s="67"/>
      <c r="AE19" s="67">
        <v>11.5</v>
      </c>
      <c r="AF19" s="67">
        <v>10.4</v>
      </c>
      <c r="AG19" s="67">
        <v>3.6</v>
      </c>
      <c r="AH19" s="67">
        <v>20.399999999999999</v>
      </c>
      <c r="AI19" s="67">
        <v>20.399999999999999</v>
      </c>
      <c r="AJ19" s="67">
        <v>20.100000000000001</v>
      </c>
      <c r="AK19" s="67">
        <v>8.5</v>
      </c>
      <c r="AL19" s="67">
        <v>23.8</v>
      </c>
      <c r="AM19" s="67">
        <v>4.5999999999999996</v>
      </c>
      <c r="AN19" s="67">
        <v>6.3</v>
      </c>
      <c r="AO19" s="67">
        <v>2.9</v>
      </c>
      <c r="AP19" s="67">
        <v>17.8</v>
      </c>
      <c r="AQ19" s="67"/>
      <c r="AR19" s="67"/>
      <c r="AS19" s="67">
        <v>77.099999999999994</v>
      </c>
      <c r="AT19" s="67"/>
      <c r="AU19" s="67">
        <v>49</v>
      </c>
      <c r="AV19" s="67"/>
      <c r="AW19" s="67">
        <v>1</v>
      </c>
      <c r="AX19" s="67">
        <v>0.6</v>
      </c>
      <c r="AY19" s="67"/>
      <c r="AZ19" s="67">
        <v>10.8</v>
      </c>
      <c r="BA19" s="67"/>
      <c r="BB19" s="67">
        <v>10</v>
      </c>
      <c r="BC19" s="67">
        <v>33.700000000000003</v>
      </c>
      <c r="BD19" s="67">
        <v>31.1</v>
      </c>
      <c r="BE19" s="67">
        <v>0.6</v>
      </c>
      <c r="BF19" s="67">
        <v>43.5</v>
      </c>
      <c r="BG19" s="67">
        <v>46.6</v>
      </c>
      <c r="BH19" s="67">
        <v>12.4</v>
      </c>
      <c r="BI19" s="67">
        <v>20.3</v>
      </c>
      <c r="BJ19" s="67">
        <v>48.5</v>
      </c>
      <c r="BK19" s="67">
        <v>1.6</v>
      </c>
      <c r="BL19" s="67">
        <v>1.2</v>
      </c>
      <c r="BM19" s="67">
        <v>2.1</v>
      </c>
      <c r="BN19" s="67">
        <v>1.2</v>
      </c>
      <c r="BO19" s="67">
        <v>0.7</v>
      </c>
      <c r="BP19" s="67">
        <v>1.2</v>
      </c>
      <c r="BQ19" s="67">
        <v>18.5</v>
      </c>
      <c r="BR19" s="67"/>
      <c r="BS19" s="67">
        <v>5.3</v>
      </c>
      <c r="BT19" s="67"/>
      <c r="BU19" s="68">
        <v>953</v>
      </c>
    </row>
    <row r="20" spans="1:73" x14ac:dyDescent="0.3">
      <c r="A20" s="1"/>
      <c r="B20" s="54" t="s">
        <v>1039</v>
      </c>
      <c r="C20" s="67">
        <v>16</v>
      </c>
      <c r="D20" s="67">
        <v>18.3</v>
      </c>
      <c r="E20" s="67">
        <v>9.5</v>
      </c>
      <c r="F20" s="67">
        <v>11.3</v>
      </c>
      <c r="G20" s="67">
        <v>4.8</v>
      </c>
      <c r="H20" s="67">
        <v>1.8</v>
      </c>
      <c r="I20" s="67"/>
      <c r="J20" s="67">
        <v>8.3000000000000007</v>
      </c>
      <c r="K20" s="67">
        <v>22.1</v>
      </c>
      <c r="L20" s="67">
        <v>6.4</v>
      </c>
      <c r="M20" s="67">
        <v>0.1</v>
      </c>
      <c r="N20" s="67">
        <v>10</v>
      </c>
      <c r="O20" s="67"/>
      <c r="P20" s="67">
        <v>13</v>
      </c>
      <c r="Q20" s="67">
        <v>17.2</v>
      </c>
      <c r="R20" s="67">
        <v>6.2</v>
      </c>
      <c r="S20" s="67">
        <v>2.2000000000000002</v>
      </c>
      <c r="T20" s="67">
        <v>3.5</v>
      </c>
      <c r="U20" s="67">
        <v>15.2</v>
      </c>
      <c r="V20" s="67">
        <v>20.6</v>
      </c>
      <c r="W20" s="67">
        <v>6.4</v>
      </c>
      <c r="X20" s="67">
        <v>15</v>
      </c>
      <c r="Y20" s="67">
        <v>29.6</v>
      </c>
      <c r="Z20" s="67">
        <v>22.9</v>
      </c>
      <c r="AA20" s="67">
        <v>81.8</v>
      </c>
      <c r="AB20" s="67">
        <v>1</v>
      </c>
      <c r="AC20" s="67">
        <v>66.3</v>
      </c>
      <c r="AD20" s="67"/>
      <c r="AE20" s="67">
        <v>22.3</v>
      </c>
      <c r="AF20" s="67">
        <v>10.4</v>
      </c>
      <c r="AG20" s="67">
        <v>3.7</v>
      </c>
      <c r="AH20" s="67">
        <v>20.399999999999999</v>
      </c>
      <c r="AI20" s="67">
        <v>20.399999999999999</v>
      </c>
      <c r="AJ20" s="67">
        <v>20.100000000000001</v>
      </c>
      <c r="AK20" s="67">
        <v>8.5</v>
      </c>
      <c r="AL20" s="67">
        <v>49.8</v>
      </c>
      <c r="AM20" s="67">
        <v>6.9</v>
      </c>
      <c r="AN20" s="67">
        <v>8.6</v>
      </c>
      <c r="AO20" s="67">
        <v>2.9</v>
      </c>
      <c r="AP20" s="67">
        <v>18.100000000000001</v>
      </c>
      <c r="AQ20" s="67"/>
      <c r="AR20" s="67"/>
      <c r="AS20" s="67">
        <v>169.1</v>
      </c>
      <c r="AT20" s="67"/>
      <c r="AU20" s="67">
        <v>88.8</v>
      </c>
      <c r="AV20" s="67"/>
      <c r="AW20" s="67">
        <v>1</v>
      </c>
      <c r="AX20" s="67">
        <v>2.1</v>
      </c>
      <c r="AY20" s="67"/>
      <c r="AZ20" s="67">
        <v>13.3</v>
      </c>
      <c r="BA20" s="67"/>
      <c r="BB20" s="67">
        <v>9.9</v>
      </c>
      <c r="BC20" s="67">
        <v>25.2</v>
      </c>
      <c r="BD20" s="67">
        <v>31.6</v>
      </c>
      <c r="BE20" s="67">
        <v>0.6</v>
      </c>
      <c r="BF20" s="67">
        <v>79.900000000000006</v>
      </c>
      <c r="BG20" s="67">
        <v>91</v>
      </c>
      <c r="BH20" s="67">
        <v>16.399999999999999</v>
      </c>
      <c r="BI20" s="67">
        <v>18.100000000000001</v>
      </c>
      <c r="BJ20" s="67">
        <v>42.9</v>
      </c>
      <c r="BK20" s="67">
        <v>1.6</v>
      </c>
      <c r="BL20" s="67">
        <v>1.2</v>
      </c>
      <c r="BM20" s="67">
        <v>2.1</v>
      </c>
      <c r="BN20" s="67">
        <v>1.2</v>
      </c>
      <c r="BO20" s="67">
        <v>2.1</v>
      </c>
      <c r="BP20" s="67">
        <v>1.2</v>
      </c>
      <c r="BQ20" s="67">
        <v>18.399999999999999</v>
      </c>
      <c r="BR20" s="67"/>
      <c r="BS20" s="67">
        <v>4.0999999999999996</v>
      </c>
      <c r="BT20" s="67"/>
      <c r="BU20" s="68">
        <v>1223.4000000000001</v>
      </c>
    </row>
    <row r="21" spans="1:73" x14ac:dyDescent="0.3">
      <c r="A21" s="1"/>
      <c r="B21" s="54" t="s">
        <v>1040</v>
      </c>
      <c r="C21" s="67">
        <v>15.6</v>
      </c>
      <c r="D21" s="67">
        <v>18.3</v>
      </c>
      <c r="E21" s="67">
        <v>8.8000000000000007</v>
      </c>
      <c r="F21" s="67">
        <v>11.3</v>
      </c>
      <c r="G21" s="67">
        <v>4.9000000000000004</v>
      </c>
      <c r="H21" s="67">
        <v>1.8</v>
      </c>
      <c r="I21" s="67"/>
      <c r="J21" s="67">
        <v>8.3000000000000007</v>
      </c>
      <c r="K21" s="67">
        <v>19.8</v>
      </c>
      <c r="L21" s="67">
        <v>6.5</v>
      </c>
      <c r="M21" s="67">
        <v>0.1</v>
      </c>
      <c r="N21" s="67">
        <v>10</v>
      </c>
      <c r="O21" s="67"/>
      <c r="P21" s="67">
        <v>11.9</v>
      </c>
      <c r="Q21" s="67">
        <v>16.899999999999999</v>
      </c>
      <c r="R21" s="67">
        <v>6.1</v>
      </c>
      <c r="S21" s="67">
        <v>2.2000000000000002</v>
      </c>
      <c r="T21" s="67">
        <v>3.4</v>
      </c>
      <c r="U21" s="67">
        <v>15.2</v>
      </c>
      <c r="V21" s="67">
        <v>20.2</v>
      </c>
      <c r="W21" s="67">
        <v>6.4</v>
      </c>
      <c r="X21" s="67">
        <v>15.2</v>
      </c>
      <c r="Y21" s="67">
        <v>31.6</v>
      </c>
      <c r="Z21" s="67">
        <v>24.8</v>
      </c>
      <c r="AA21" s="67">
        <v>94.4</v>
      </c>
      <c r="AB21" s="67">
        <v>1</v>
      </c>
      <c r="AC21" s="67">
        <v>68.599999999999994</v>
      </c>
      <c r="AD21" s="67"/>
      <c r="AE21" s="67">
        <v>31.5</v>
      </c>
      <c r="AF21" s="67">
        <v>10.4</v>
      </c>
      <c r="AG21" s="67">
        <v>3.7</v>
      </c>
      <c r="AH21" s="67">
        <v>20.399999999999999</v>
      </c>
      <c r="AI21" s="67">
        <v>20.399999999999999</v>
      </c>
      <c r="AJ21" s="67">
        <v>20.100000000000001</v>
      </c>
      <c r="AK21" s="67">
        <v>8.5</v>
      </c>
      <c r="AL21" s="67">
        <v>71.5</v>
      </c>
      <c r="AM21" s="67">
        <v>7.5</v>
      </c>
      <c r="AN21" s="67">
        <v>8.1</v>
      </c>
      <c r="AO21" s="67">
        <v>2.9</v>
      </c>
      <c r="AP21" s="67">
        <v>18.100000000000001</v>
      </c>
      <c r="AQ21" s="67"/>
      <c r="AR21" s="67"/>
      <c r="AS21" s="67">
        <v>233.5</v>
      </c>
      <c r="AT21" s="67"/>
      <c r="AU21" s="67">
        <v>182.2</v>
      </c>
      <c r="AV21" s="67"/>
      <c r="AW21" s="67">
        <v>1</v>
      </c>
      <c r="AX21" s="67">
        <v>4.5</v>
      </c>
      <c r="AY21" s="67"/>
      <c r="AZ21" s="67">
        <v>14.2</v>
      </c>
      <c r="BA21" s="67"/>
      <c r="BB21" s="67">
        <v>9.9</v>
      </c>
      <c r="BC21" s="67">
        <v>28.5</v>
      </c>
      <c r="BD21" s="67">
        <v>35.4</v>
      </c>
      <c r="BE21" s="67">
        <v>0.6</v>
      </c>
      <c r="BF21" s="67">
        <v>97.3</v>
      </c>
      <c r="BG21" s="67">
        <v>129.5</v>
      </c>
      <c r="BH21" s="67">
        <v>17.600000000000001</v>
      </c>
      <c r="BI21" s="67">
        <v>15.7</v>
      </c>
      <c r="BJ21" s="67">
        <v>52.1</v>
      </c>
      <c r="BK21" s="67">
        <v>1.6</v>
      </c>
      <c r="BL21" s="67">
        <v>1.2</v>
      </c>
      <c r="BM21" s="67">
        <v>2.1</v>
      </c>
      <c r="BN21" s="67">
        <v>1.2</v>
      </c>
      <c r="BO21" s="67">
        <v>4.5</v>
      </c>
      <c r="BP21" s="67">
        <v>1.2</v>
      </c>
      <c r="BQ21" s="67">
        <v>18.399999999999999</v>
      </c>
      <c r="BR21" s="67"/>
      <c r="BS21" s="67">
        <v>9.9</v>
      </c>
      <c r="BT21" s="67"/>
      <c r="BU21" s="68">
        <v>1508.5</v>
      </c>
    </row>
    <row r="22" spans="1:73" x14ac:dyDescent="0.3">
      <c r="A22" s="1"/>
      <c r="B22" s="54" t="s">
        <v>1041</v>
      </c>
      <c r="C22" s="67">
        <v>15.5</v>
      </c>
      <c r="D22" s="67">
        <v>18.3</v>
      </c>
      <c r="E22" s="67">
        <v>9</v>
      </c>
      <c r="F22" s="67">
        <v>11.2</v>
      </c>
      <c r="G22" s="67">
        <v>9</v>
      </c>
      <c r="H22" s="67">
        <v>1.8</v>
      </c>
      <c r="I22" s="67"/>
      <c r="J22" s="67">
        <v>7.4</v>
      </c>
      <c r="K22" s="67">
        <v>20.7</v>
      </c>
      <c r="L22" s="67">
        <v>6.4</v>
      </c>
      <c r="M22" s="67">
        <v>0.1</v>
      </c>
      <c r="N22" s="67">
        <v>9.9</v>
      </c>
      <c r="O22" s="67"/>
      <c r="P22" s="67">
        <v>11.3</v>
      </c>
      <c r="Q22" s="67">
        <v>17</v>
      </c>
      <c r="R22" s="67">
        <v>5.6</v>
      </c>
      <c r="S22" s="67">
        <v>2.2999999999999998</v>
      </c>
      <c r="T22" s="67">
        <v>3.4</v>
      </c>
      <c r="U22" s="67">
        <v>15.2</v>
      </c>
      <c r="V22" s="67">
        <v>20.399999999999999</v>
      </c>
      <c r="W22" s="67">
        <v>6.4</v>
      </c>
      <c r="X22" s="67">
        <v>15.2</v>
      </c>
      <c r="Y22" s="67">
        <v>29.7</v>
      </c>
      <c r="Z22" s="67">
        <v>19.899999999999999</v>
      </c>
      <c r="AA22" s="67">
        <v>109.8</v>
      </c>
      <c r="AB22" s="67">
        <v>3.6</v>
      </c>
      <c r="AC22" s="67">
        <v>77.8</v>
      </c>
      <c r="AD22" s="67"/>
      <c r="AE22" s="67">
        <v>35.1</v>
      </c>
      <c r="AF22" s="67">
        <v>10.4</v>
      </c>
      <c r="AG22" s="67">
        <v>3.7</v>
      </c>
      <c r="AH22" s="67">
        <v>20.399999999999999</v>
      </c>
      <c r="AI22" s="67">
        <v>20.399999999999999</v>
      </c>
      <c r="AJ22" s="67">
        <v>20.100000000000001</v>
      </c>
      <c r="AK22" s="67">
        <v>8.6</v>
      </c>
      <c r="AL22" s="67">
        <v>75.599999999999994</v>
      </c>
      <c r="AM22" s="67">
        <v>7.3</v>
      </c>
      <c r="AN22" s="67">
        <v>6.7</v>
      </c>
      <c r="AO22" s="67">
        <v>2.9</v>
      </c>
      <c r="AP22" s="67">
        <v>18.2</v>
      </c>
      <c r="AQ22" s="67"/>
      <c r="AR22" s="67"/>
      <c r="AS22" s="67">
        <v>248.1</v>
      </c>
      <c r="AT22" s="67"/>
      <c r="AU22" s="67">
        <v>194.8</v>
      </c>
      <c r="AV22" s="67">
        <v>0.1</v>
      </c>
      <c r="AW22" s="67">
        <v>0.9</v>
      </c>
      <c r="AX22" s="67">
        <v>6.9</v>
      </c>
      <c r="AY22" s="67"/>
      <c r="AZ22" s="67">
        <v>14.9</v>
      </c>
      <c r="BA22" s="67"/>
      <c r="BB22" s="67">
        <v>9.9</v>
      </c>
      <c r="BC22" s="67">
        <v>29.6</v>
      </c>
      <c r="BD22" s="67">
        <v>30.7</v>
      </c>
      <c r="BE22" s="67">
        <v>0.6</v>
      </c>
      <c r="BF22" s="67">
        <v>102.3</v>
      </c>
      <c r="BG22" s="67">
        <v>135.1</v>
      </c>
      <c r="BH22" s="67">
        <v>18.2</v>
      </c>
      <c r="BI22" s="67">
        <v>23.4</v>
      </c>
      <c r="BJ22" s="67">
        <v>63.5</v>
      </c>
      <c r="BK22" s="67">
        <v>1</v>
      </c>
      <c r="BL22" s="67">
        <v>1</v>
      </c>
      <c r="BM22" s="67">
        <v>2.1</v>
      </c>
      <c r="BN22" s="67">
        <v>1</v>
      </c>
      <c r="BO22" s="67">
        <v>7</v>
      </c>
      <c r="BP22" s="67">
        <v>1.2</v>
      </c>
      <c r="BQ22" s="67">
        <v>18.5</v>
      </c>
      <c r="BR22" s="67"/>
      <c r="BS22" s="67">
        <v>16.600000000000001</v>
      </c>
      <c r="BT22" s="67"/>
      <c r="BU22" s="68">
        <v>1603.7</v>
      </c>
    </row>
    <row r="23" spans="1:73" x14ac:dyDescent="0.3">
      <c r="A23" s="1"/>
      <c r="B23" s="56" t="s">
        <v>1042</v>
      </c>
      <c r="C23" s="69">
        <v>15.9</v>
      </c>
      <c r="D23" s="69">
        <v>18.3</v>
      </c>
      <c r="E23" s="69">
        <v>9</v>
      </c>
      <c r="F23" s="69">
        <v>11.3</v>
      </c>
      <c r="G23" s="69">
        <v>9.1999999999999993</v>
      </c>
      <c r="H23" s="69">
        <v>1.7</v>
      </c>
      <c r="I23" s="69"/>
      <c r="J23" s="69">
        <v>8</v>
      </c>
      <c r="K23" s="69">
        <v>19.8</v>
      </c>
      <c r="L23" s="69">
        <v>6.4</v>
      </c>
      <c r="M23" s="69">
        <v>0.4</v>
      </c>
      <c r="N23" s="69">
        <v>10</v>
      </c>
      <c r="O23" s="69"/>
      <c r="P23" s="69">
        <v>11.4</v>
      </c>
      <c r="Q23" s="69">
        <v>16</v>
      </c>
      <c r="R23" s="69">
        <v>5.6</v>
      </c>
      <c r="S23" s="69">
        <v>2.2000000000000002</v>
      </c>
      <c r="T23" s="69">
        <v>3.4</v>
      </c>
      <c r="U23" s="69">
        <v>15.3</v>
      </c>
      <c r="V23" s="69">
        <v>20.5</v>
      </c>
      <c r="W23" s="69">
        <v>6.4</v>
      </c>
      <c r="X23" s="69">
        <v>15.2</v>
      </c>
      <c r="Y23" s="69">
        <v>24.4</v>
      </c>
      <c r="Z23" s="69">
        <v>14.5</v>
      </c>
      <c r="AA23" s="69">
        <v>113.7</v>
      </c>
      <c r="AB23" s="69">
        <v>5.8</v>
      </c>
      <c r="AC23" s="69">
        <v>91.1</v>
      </c>
      <c r="AD23" s="69"/>
      <c r="AE23" s="69">
        <v>36.4</v>
      </c>
      <c r="AF23" s="69">
        <v>10.4</v>
      </c>
      <c r="AG23" s="69">
        <v>3.7</v>
      </c>
      <c r="AH23" s="69">
        <v>20.399999999999999</v>
      </c>
      <c r="AI23" s="69">
        <v>20.399999999999999</v>
      </c>
      <c r="AJ23" s="69">
        <v>20.100000000000001</v>
      </c>
      <c r="AK23" s="69">
        <v>8.6</v>
      </c>
      <c r="AL23" s="69">
        <v>77</v>
      </c>
      <c r="AM23" s="69">
        <v>9.6999999999999993</v>
      </c>
      <c r="AN23" s="69">
        <v>7.3</v>
      </c>
      <c r="AO23" s="69">
        <v>2.9</v>
      </c>
      <c r="AP23" s="69">
        <v>18.100000000000001</v>
      </c>
      <c r="AQ23" s="69"/>
      <c r="AR23" s="69"/>
      <c r="AS23" s="69">
        <v>253.3</v>
      </c>
      <c r="AT23" s="69"/>
      <c r="AU23" s="69">
        <v>205.7</v>
      </c>
      <c r="AV23" s="69">
        <v>0.1</v>
      </c>
      <c r="AW23" s="69">
        <v>0.9</v>
      </c>
      <c r="AX23" s="69">
        <v>9.1999999999999993</v>
      </c>
      <c r="AY23" s="69"/>
      <c r="AZ23" s="69">
        <v>15.2</v>
      </c>
      <c r="BA23" s="69"/>
      <c r="BB23" s="69">
        <v>10</v>
      </c>
      <c r="BC23" s="69">
        <v>41.3</v>
      </c>
      <c r="BD23" s="69">
        <v>27.8</v>
      </c>
      <c r="BE23" s="69">
        <v>0.6</v>
      </c>
      <c r="BF23" s="69">
        <v>106.7</v>
      </c>
      <c r="BG23" s="69">
        <v>140</v>
      </c>
      <c r="BH23" s="69">
        <v>18.600000000000001</v>
      </c>
      <c r="BI23" s="69">
        <v>24.3</v>
      </c>
      <c r="BJ23" s="69">
        <v>72.599999999999994</v>
      </c>
      <c r="BK23" s="69">
        <v>1.2</v>
      </c>
      <c r="BL23" s="69">
        <v>1.2</v>
      </c>
      <c r="BM23" s="69">
        <v>2.1</v>
      </c>
      <c r="BN23" s="69">
        <v>1.2</v>
      </c>
      <c r="BO23" s="69">
        <v>8.4</v>
      </c>
      <c r="BP23" s="69">
        <v>1.2</v>
      </c>
      <c r="BQ23" s="69">
        <v>18.5</v>
      </c>
      <c r="BR23" s="69"/>
      <c r="BS23" s="69">
        <v>17.7</v>
      </c>
      <c r="BT23" s="69"/>
      <c r="BU23" s="70">
        <v>1668.3</v>
      </c>
    </row>
    <row r="24" spans="1:73" x14ac:dyDescent="0.3">
      <c r="A24" s="1"/>
      <c r="B24" s="50" t="s">
        <v>1043</v>
      </c>
      <c r="C24" s="65">
        <v>15.9</v>
      </c>
      <c r="D24" s="65">
        <v>18.3</v>
      </c>
      <c r="E24" s="65">
        <v>7.9</v>
      </c>
      <c r="F24" s="65">
        <v>11.4</v>
      </c>
      <c r="G24" s="65">
        <v>9.3000000000000007</v>
      </c>
      <c r="H24" s="65">
        <v>1.7</v>
      </c>
      <c r="I24" s="65"/>
      <c r="J24" s="65">
        <v>8.6</v>
      </c>
      <c r="K24" s="65">
        <v>18.600000000000001</v>
      </c>
      <c r="L24" s="65">
        <v>6.5</v>
      </c>
      <c r="M24" s="65">
        <v>0.6</v>
      </c>
      <c r="N24" s="65">
        <v>10</v>
      </c>
      <c r="O24" s="65"/>
      <c r="P24" s="65">
        <v>11.2</v>
      </c>
      <c r="Q24" s="65">
        <v>16.100000000000001</v>
      </c>
      <c r="R24" s="65">
        <v>5.6</v>
      </c>
      <c r="S24" s="65">
        <v>2.2000000000000002</v>
      </c>
      <c r="T24" s="65">
        <v>3.6</v>
      </c>
      <c r="U24" s="65">
        <v>15.3</v>
      </c>
      <c r="V24" s="65">
        <v>20.399999999999999</v>
      </c>
      <c r="W24" s="65">
        <v>6.4</v>
      </c>
      <c r="X24" s="65">
        <v>15.2</v>
      </c>
      <c r="Y24" s="65">
        <v>24.3</v>
      </c>
      <c r="Z24" s="65">
        <v>9.1</v>
      </c>
      <c r="AA24" s="65">
        <v>97.6</v>
      </c>
      <c r="AB24" s="65">
        <v>9.4</v>
      </c>
      <c r="AC24" s="65">
        <v>121.3</v>
      </c>
      <c r="AD24" s="65"/>
      <c r="AE24" s="65">
        <v>37.1</v>
      </c>
      <c r="AF24" s="65">
        <v>10.4</v>
      </c>
      <c r="AG24" s="65">
        <v>3.7</v>
      </c>
      <c r="AH24" s="65">
        <v>20.399999999999999</v>
      </c>
      <c r="AI24" s="65">
        <v>20.399999999999999</v>
      </c>
      <c r="AJ24" s="65">
        <v>20.100000000000001</v>
      </c>
      <c r="AK24" s="65">
        <v>8.6</v>
      </c>
      <c r="AL24" s="65">
        <v>78.2</v>
      </c>
      <c r="AM24" s="65">
        <v>9.1999999999999993</v>
      </c>
      <c r="AN24" s="65">
        <v>7.2</v>
      </c>
      <c r="AO24" s="65">
        <v>2.9</v>
      </c>
      <c r="AP24" s="65">
        <v>18.2</v>
      </c>
      <c r="AQ24" s="65"/>
      <c r="AR24" s="65"/>
      <c r="AS24" s="65">
        <v>252.8</v>
      </c>
      <c r="AT24" s="65"/>
      <c r="AU24" s="65">
        <v>192.8</v>
      </c>
      <c r="AV24" s="65">
        <v>0.2</v>
      </c>
      <c r="AW24" s="65">
        <v>1.2</v>
      </c>
      <c r="AX24" s="65">
        <v>11.2</v>
      </c>
      <c r="AY24" s="65"/>
      <c r="AZ24" s="65">
        <v>15.4</v>
      </c>
      <c r="BA24" s="65"/>
      <c r="BB24" s="65">
        <v>9.9</v>
      </c>
      <c r="BC24" s="65">
        <v>43.9</v>
      </c>
      <c r="BD24" s="65">
        <v>41.4</v>
      </c>
      <c r="BE24" s="65">
        <v>0.6</v>
      </c>
      <c r="BF24" s="65">
        <v>109.8</v>
      </c>
      <c r="BG24" s="65">
        <v>143.5</v>
      </c>
      <c r="BH24" s="65">
        <v>18.8</v>
      </c>
      <c r="BI24" s="65">
        <v>24.1</v>
      </c>
      <c r="BJ24" s="65">
        <v>76.400000000000006</v>
      </c>
      <c r="BK24" s="65">
        <v>1.6</v>
      </c>
      <c r="BL24" s="65">
        <v>1.2</v>
      </c>
      <c r="BM24" s="65">
        <v>1.2</v>
      </c>
      <c r="BN24" s="65">
        <v>1.2</v>
      </c>
      <c r="BO24" s="65">
        <v>11.2</v>
      </c>
      <c r="BP24" s="65">
        <v>1.2</v>
      </c>
      <c r="BQ24" s="65">
        <v>18.5</v>
      </c>
      <c r="BR24" s="65"/>
      <c r="BS24" s="65">
        <v>17.899999999999999</v>
      </c>
      <c r="BT24" s="65"/>
      <c r="BU24" s="66">
        <v>1698.9</v>
      </c>
    </row>
    <row r="25" spans="1:73" x14ac:dyDescent="0.3">
      <c r="A25" s="1"/>
      <c r="B25" s="54" t="s">
        <v>1044</v>
      </c>
      <c r="C25" s="67">
        <v>15.5</v>
      </c>
      <c r="D25" s="67">
        <v>18.3</v>
      </c>
      <c r="E25" s="67">
        <v>8</v>
      </c>
      <c r="F25" s="67">
        <v>11.2</v>
      </c>
      <c r="G25" s="67">
        <v>9.6</v>
      </c>
      <c r="H25" s="67">
        <v>1.7</v>
      </c>
      <c r="I25" s="67"/>
      <c r="J25" s="67">
        <v>8.4</v>
      </c>
      <c r="K25" s="67">
        <v>18.899999999999999</v>
      </c>
      <c r="L25" s="67">
        <v>6.5</v>
      </c>
      <c r="M25" s="67">
        <v>0.8</v>
      </c>
      <c r="N25" s="67">
        <v>10</v>
      </c>
      <c r="O25" s="67"/>
      <c r="P25" s="67">
        <v>11.1</v>
      </c>
      <c r="Q25" s="67">
        <v>16</v>
      </c>
      <c r="R25" s="67">
        <v>5.6</v>
      </c>
      <c r="S25" s="67">
        <v>2.4</v>
      </c>
      <c r="T25" s="67">
        <v>3.6</v>
      </c>
      <c r="U25" s="67">
        <v>15.2</v>
      </c>
      <c r="V25" s="67">
        <v>20.5</v>
      </c>
      <c r="W25" s="67">
        <v>6.5</v>
      </c>
      <c r="X25" s="67">
        <v>15.7</v>
      </c>
      <c r="Y25" s="67">
        <v>24.4</v>
      </c>
      <c r="Z25" s="67">
        <v>9.8000000000000007</v>
      </c>
      <c r="AA25" s="67">
        <v>88</v>
      </c>
      <c r="AB25" s="67">
        <v>17.7</v>
      </c>
      <c r="AC25" s="67">
        <v>145.30000000000001</v>
      </c>
      <c r="AD25" s="67"/>
      <c r="AE25" s="67">
        <v>37.9</v>
      </c>
      <c r="AF25" s="67">
        <v>10.4</v>
      </c>
      <c r="AG25" s="67">
        <v>3.6</v>
      </c>
      <c r="AH25" s="67">
        <v>20.399999999999999</v>
      </c>
      <c r="AI25" s="67">
        <v>20.399999999999999</v>
      </c>
      <c r="AJ25" s="67">
        <v>20.100000000000001</v>
      </c>
      <c r="AK25" s="67">
        <v>8.6</v>
      </c>
      <c r="AL25" s="67">
        <v>77.900000000000006</v>
      </c>
      <c r="AM25" s="67">
        <v>9.8000000000000007</v>
      </c>
      <c r="AN25" s="67">
        <v>4.8</v>
      </c>
      <c r="AO25" s="67">
        <v>2.9</v>
      </c>
      <c r="AP25" s="67">
        <v>18.2</v>
      </c>
      <c r="AQ25" s="67"/>
      <c r="AR25" s="67"/>
      <c r="AS25" s="67">
        <v>253.1</v>
      </c>
      <c r="AT25" s="67"/>
      <c r="AU25" s="67">
        <v>210.1</v>
      </c>
      <c r="AV25" s="67">
        <v>0.2</v>
      </c>
      <c r="AW25" s="67">
        <v>1.3</v>
      </c>
      <c r="AX25" s="67">
        <v>12.9</v>
      </c>
      <c r="AY25" s="67"/>
      <c r="AZ25" s="67">
        <v>15.5</v>
      </c>
      <c r="BA25" s="67"/>
      <c r="BB25" s="67">
        <v>9.9</v>
      </c>
      <c r="BC25" s="67">
        <v>58</v>
      </c>
      <c r="BD25" s="67">
        <v>49.2</v>
      </c>
      <c r="BE25" s="67">
        <v>0.6</v>
      </c>
      <c r="BF25" s="67">
        <v>112.1</v>
      </c>
      <c r="BG25" s="67">
        <v>145.9</v>
      </c>
      <c r="BH25" s="67">
        <v>18.899999999999999</v>
      </c>
      <c r="BI25" s="67">
        <v>24.2</v>
      </c>
      <c r="BJ25" s="67">
        <v>77.599999999999994</v>
      </c>
      <c r="BK25" s="67">
        <v>1.6</v>
      </c>
      <c r="BL25" s="67">
        <v>1.2</v>
      </c>
      <c r="BM25" s="67">
        <v>1.2</v>
      </c>
      <c r="BN25" s="67">
        <v>1.2</v>
      </c>
      <c r="BO25" s="67">
        <v>13</v>
      </c>
      <c r="BP25" s="67">
        <v>1.2</v>
      </c>
      <c r="BQ25" s="67">
        <v>18.5</v>
      </c>
      <c r="BR25" s="67"/>
      <c r="BS25" s="67">
        <v>17.899999999999999</v>
      </c>
      <c r="BT25" s="67"/>
      <c r="BU25" s="68">
        <v>1771</v>
      </c>
    </row>
    <row r="26" spans="1:73" x14ac:dyDescent="0.3">
      <c r="A26" s="1"/>
      <c r="B26" s="54" t="s">
        <v>1045</v>
      </c>
      <c r="C26" s="67">
        <v>16</v>
      </c>
      <c r="D26" s="67">
        <v>17.399999999999999</v>
      </c>
      <c r="E26" s="67">
        <v>9</v>
      </c>
      <c r="F26" s="67">
        <v>11.2</v>
      </c>
      <c r="G26" s="67">
        <v>19.600000000000001</v>
      </c>
      <c r="H26" s="67">
        <v>1.7</v>
      </c>
      <c r="I26" s="67"/>
      <c r="J26" s="67">
        <v>6.9</v>
      </c>
      <c r="K26" s="67">
        <v>19.8</v>
      </c>
      <c r="L26" s="67">
        <v>6.4</v>
      </c>
      <c r="M26" s="67">
        <v>1</v>
      </c>
      <c r="N26" s="67">
        <v>10</v>
      </c>
      <c r="O26" s="67"/>
      <c r="P26" s="67">
        <v>10.9</v>
      </c>
      <c r="Q26" s="67">
        <v>15.7</v>
      </c>
      <c r="R26" s="67">
        <v>5.4</v>
      </c>
      <c r="S26" s="67">
        <v>2.4</v>
      </c>
      <c r="T26" s="67">
        <v>3.6</v>
      </c>
      <c r="U26" s="67">
        <v>15.3</v>
      </c>
      <c r="V26" s="67">
        <v>20.6</v>
      </c>
      <c r="W26" s="67">
        <v>6.6</v>
      </c>
      <c r="X26" s="67">
        <v>15.7</v>
      </c>
      <c r="Y26" s="67">
        <v>22.4</v>
      </c>
      <c r="Z26" s="67">
        <v>10.9</v>
      </c>
      <c r="AA26" s="67">
        <v>87.8</v>
      </c>
      <c r="AB26" s="67">
        <v>19.2</v>
      </c>
      <c r="AC26" s="67">
        <v>170.9</v>
      </c>
      <c r="AD26" s="67"/>
      <c r="AE26" s="67">
        <v>38.5</v>
      </c>
      <c r="AF26" s="67">
        <v>10.4</v>
      </c>
      <c r="AG26" s="67">
        <v>3.5</v>
      </c>
      <c r="AH26" s="67">
        <v>20.399999999999999</v>
      </c>
      <c r="AI26" s="67">
        <v>20.399999999999999</v>
      </c>
      <c r="AJ26" s="67">
        <v>20.100000000000001</v>
      </c>
      <c r="AK26" s="67">
        <v>8.8000000000000007</v>
      </c>
      <c r="AL26" s="67">
        <v>78.2</v>
      </c>
      <c r="AM26" s="67">
        <v>9.6999999999999993</v>
      </c>
      <c r="AN26" s="67">
        <v>6.5</v>
      </c>
      <c r="AO26" s="67">
        <v>2.9</v>
      </c>
      <c r="AP26" s="67">
        <v>18.2</v>
      </c>
      <c r="AQ26" s="67"/>
      <c r="AR26" s="67"/>
      <c r="AS26" s="67">
        <v>253</v>
      </c>
      <c r="AT26" s="67"/>
      <c r="AU26" s="67">
        <v>214.2</v>
      </c>
      <c r="AV26" s="67">
        <v>0.3</v>
      </c>
      <c r="AW26" s="67">
        <v>1.5</v>
      </c>
      <c r="AX26" s="67">
        <v>14.4</v>
      </c>
      <c r="AY26" s="67"/>
      <c r="AZ26" s="67">
        <v>15.5</v>
      </c>
      <c r="BA26" s="67"/>
      <c r="BB26" s="67">
        <v>9.9</v>
      </c>
      <c r="BC26" s="67">
        <v>64.900000000000006</v>
      </c>
      <c r="BD26" s="67">
        <v>62.8</v>
      </c>
      <c r="BE26" s="67">
        <v>0.6</v>
      </c>
      <c r="BF26" s="67">
        <v>112.9</v>
      </c>
      <c r="BG26" s="67">
        <v>147.4</v>
      </c>
      <c r="BH26" s="67">
        <v>18.899999999999999</v>
      </c>
      <c r="BI26" s="67">
        <v>23.7</v>
      </c>
      <c r="BJ26" s="67">
        <v>78.7</v>
      </c>
      <c r="BK26" s="67">
        <v>1.6</v>
      </c>
      <c r="BL26" s="67">
        <v>1.2</v>
      </c>
      <c r="BM26" s="67">
        <v>1.2</v>
      </c>
      <c r="BN26" s="67">
        <v>1.2</v>
      </c>
      <c r="BO26" s="67">
        <v>14.8</v>
      </c>
      <c r="BP26" s="67">
        <v>1.2</v>
      </c>
      <c r="BQ26" s="67">
        <v>18.600000000000001</v>
      </c>
      <c r="BR26" s="67"/>
      <c r="BS26" s="67">
        <v>17.899999999999999</v>
      </c>
      <c r="BT26" s="67"/>
      <c r="BU26" s="68">
        <v>1840.4</v>
      </c>
    </row>
    <row r="27" spans="1:73" x14ac:dyDescent="0.3">
      <c r="A27" s="1"/>
      <c r="B27" s="54" t="s">
        <v>775</v>
      </c>
      <c r="C27" s="67">
        <v>16.7</v>
      </c>
      <c r="D27" s="67">
        <v>5.3</v>
      </c>
      <c r="E27" s="67">
        <v>7.4</v>
      </c>
      <c r="F27" s="67">
        <v>11.2</v>
      </c>
      <c r="G27" s="67">
        <v>20.2</v>
      </c>
      <c r="H27" s="67">
        <v>1.8</v>
      </c>
      <c r="I27" s="67"/>
      <c r="J27" s="67">
        <v>2.7</v>
      </c>
      <c r="K27" s="67">
        <v>19.899999999999999</v>
      </c>
      <c r="L27" s="67">
        <v>6.4</v>
      </c>
      <c r="M27" s="67">
        <v>1.1000000000000001</v>
      </c>
      <c r="N27" s="67">
        <v>9.9</v>
      </c>
      <c r="O27" s="67"/>
      <c r="P27" s="67">
        <v>10.4</v>
      </c>
      <c r="Q27" s="67">
        <v>14.2</v>
      </c>
      <c r="R27" s="67">
        <v>5.3</v>
      </c>
      <c r="S27" s="67">
        <v>2.4</v>
      </c>
      <c r="T27" s="67">
        <v>3.5</v>
      </c>
      <c r="U27" s="67">
        <v>15.3</v>
      </c>
      <c r="V27" s="67">
        <v>20.399999999999999</v>
      </c>
      <c r="W27" s="67">
        <v>6.7</v>
      </c>
      <c r="X27" s="67">
        <v>15.7</v>
      </c>
      <c r="Y27" s="67">
        <v>21.6</v>
      </c>
      <c r="Z27" s="67">
        <v>9.5</v>
      </c>
      <c r="AA27" s="67">
        <v>97.4</v>
      </c>
      <c r="AB27" s="67">
        <v>21.7</v>
      </c>
      <c r="AC27" s="67">
        <v>186.7</v>
      </c>
      <c r="AD27" s="67"/>
      <c r="AE27" s="67">
        <v>39</v>
      </c>
      <c r="AF27" s="67">
        <v>10.4</v>
      </c>
      <c r="AG27" s="67">
        <v>3.5</v>
      </c>
      <c r="AH27" s="67">
        <v>20.399999999999999</v>
      </c>
      <c r="AI27" s="67">
        <v>20.399999999999999</v>
      </c>
      <c r="AJ27" s="67">
        <v>20.100000000000001</v>
      </c>
      <c r="AK27" s="67">
        <v>8.8000000000000007</v>
      </c>
      <c r="AL27" s="67">
        <v>79</v>
      </c>
      <c r="AM27" s="67">
        <v>10</v>
      </c>
      <c r="AN27" s="67">
        <v>7</v>
      </c>
      <c r="AO27" s="67">
        <v>2.9</v>
      </c>
      <c r="AP27" s="67">
        <v>18.2</v>
      </c>
      <c r="AQ27" s="67"/>
      <c r="AR27" s="67"/>
      <c r="AS27" s="67">
        <v>252.7</v>
      </c>
      <c r="AT27" s="67"/>
      <c r="AU27" s="67">
        <v>222.8</v>
      </c>
      <c r="AV27" s="67">
        <v>0.3</v>
      </c>
      <c r="AW27" s="67">
        <v>1.5</v>
      </c>
      <c r="AX27" s="67">
        <v>15.8</v>
      </c>
      <c r="AY27" s="67"/>
      <c r="AZ27" s="67">
        <v>15.4</v>
      </c>
      <c r="BA27" s="67"/>
      <c r="BB27" s="67">
        <v>9.9</v>
      </c>
      <c r="BC27" s="67">
        <v>87.7</v>
      </c>
      <c r="BD27" s="67">
        <v>82</v>
      </c>
      <c r="BE27" s="67">
        <v>0.6</v>
      </c>
      <c r="BF27" s="67">
        <v>113.2</v>
      </c>
      <c r="BG27" s="67">
        <v>147.30000000000001</v>
      </c>
      <c r="BH27" s="67">
        <v>18.8</v>
      </c>
      <c r="BI27" s="67">
        <v>22.1</v>
      </c>
      <c r="BJ27" s="67">
        <v>82.4</v>
      </c>
      <c r="BK27" s="67">
        <v>1.6</v>
      </c>
      <c r="BL27" s="67">
        <v>1.2</v>
      </c>
      <c r="BM27" s="67">
        <v>1.2</v>
      </c>
      <c r="BN27" s="67">
        <v>1.2</v>
      </c>
      <c r="BO27" s="67">
        <v>16.100000000000001</v>
      </c>
      <c r="BP27" s="67">
        <v>1.2</v>
      </c>
      <c r="BQ27" s="67">
        <v>18.5</v>
      </c>
      <c r="BR27" s="67"/>
      <c r="BS27" s="67">
        <v>18.100000000000001</v>
      </c>
      <c r="BT27" s="67"/>
      <c r="BU27" s="68">
        <v>1904.7</v>
      </c>
    </row>
    <row r="28" spans="1:73" x14ac:dyDescent="0.3">
      <c r="A28" s="1"/>
      <c r="B28" s="54" t="s">
        <v>776</v>
      </c>
      <c r="C28" s="67">
        <v>15</v>
      </c>
      <c r="D28" s="67">
        <v>4.5999999999999996</v>
      </c>
      <c r="E28" s="67">
        <v>8.6</v>
      </c>
      <c r="F28" s="67">
        <v>11.3</v>
      </c>
      <c r="G28" s="67">
        <v>20.2</v>
      </c>
      <c r="H28" s="67">
        <v>1.7</v>
      </c>
      <c r="I28" s="67"/>
      <c r="J28" s="67">
        <v>7.8</v>
      </c>
      <c r="K28" s="67">
        <v>20.9</v>
      </c>
      <c r="L28" s="67">
        <v>6.4</v>
      </c>
      <c r="M28" s="67">
        <v>1.2</v>
      </c>
      <c r="N28" s="67">
        <v>9.9</v>
      </c>
      <c r="O28" s="67"/>
      <c r="P28" s="67">
        <v>10.5</v>
      </c>
      <c r="Q28" s="67">
        <v>14.5</v>
      </c>
      <c r="R28" s="67">
        <v>5.4</v>
      </c>
      <c r="S28" s="67">
        <v>2.5</v>
      </c>
      <c r="T28" s="67">
        <v>3.5</v>
      </c>
      <c r="U28" s="67">
        <v>15.2</v>
      </c>
      <c r="V28" s="67">
        <v>20.399999999999999</v>
      </c>
      <c r="W28" s="67">
        <v>6.7</v>
      </c>
      <c r="X28" s="67">
        <v>15.7</v>
      </c>
      <c r="Y28" s="67">
        <v>37.4</v>
      </c>
      <c r="Z28" s="67">
        <v>7.7</v>
      </c>
      <c r="AA28" s="67">
        <v>92.8</v>
      </c>
      <c r="AB28" s="67">
        <v>21.6</v>
      </c>
      <c r="AC28" s="67">
        <v>171.5</v>
      </c>
      <c r="AD28" s="67"/>
      <c r="AE28" s="67">
        <v>39.299999999999997</v>
      </c>
      <c r="AF28" s="67">
        <v>10.4</v>
      </c>
      <c r="AG28" s="67">
        <v>3.5</v>
      </c>
      <c r="AH28" s="67">
        <v>20.399999999999999</v>
      </c>
      <c r="AI28" s="67">
        <v>20.399999999999999</v>
      </c>
      <c r="AJ28" s="67">
        <v>20.100000000000001</v>
      </c>
      <c r="AK28" s="67">
        <v>8.8000000000000007</v>
      </c>
      <c r="AL28" s="67">
        <v>80.2</v>
      </c>
      <c r="AM28" s="67">
        <v>10.9</v>
      </c>
      <c r="AN28" s="67">
        <v>6.3</v>
      </c>
      <c r="AO28" s="67">
        <v>2.8</v>
      </c>
      <c r="AP28" s="67">
        <v>18.2</v>
      </c>
      <c r="AQ28" s="67"/>
      <c r="AR28" s="67"/>
      <c r="AS28" s="67">
        <v>253.1</v>
      </c>
      <c r="AT28" s="67"/>
      <c r="AU28" s="67">
        <v>224.3</v>
      </c>
      <c r="AV28" s="67">
        <v>0.4</v>
      </c>
      <c r="AW28" s="67">
        <v>1.4</v>
      </c>
      <c r="AX28" s="67">
        <v>16.899999999999999</v>
      </c>
      <c r="AY28" s="67"/>
      <c r="AZ28" s="67">
        <v>15.5</v>
      </c>
      <c r="BA28" s="67"/>
      <c r="BB28" s="67">
        <v>9.9</v>
      </c>
      <c r="BC28" s="67">
        <v>101.9</v>
      </c>
      <c r="BD28" s="67">
        <v>102.9</v>
      </c>
      <c r="BE28" s="67">
        <v>0.6</v>
      </c>
      <c r="BF28" s="67">
        <v>115</v>
      </c>
      <c r="BG28" s="67">
        <v>151.1</v>
      </c>
      <c r="BH28" s="67">
        <v>18.899999999999999</v>
      </c>
      <c r="BI28" s="67">
        <v>23.7</v>
      </c>
      <c r="BJ28" s="67">
        <v>81.5</v>
      </c>
      <c r="BK28" s="67">
        <v>1.6</v>
      </c>
      <c r="BL28" s="67">
        <v>1.2</v>
      </c>
      <c r="BM28" s="67">
        <v>1.2</v>
      </c>
      <c r="BN28" s="67">
        <v>1.2</v>
      </c>
      <c r="BO28" s="67">
        <v>17.2</v>
      </c>
      <c r="BP28" s="67">
        <v>1.2</v>
      </c>
      <c r="BQ28" s="67">
        <v>18.5</v>
      </c>
      <c r="BR28" s="67"/>
      <c r="BS28" s="67">
        <v>18.2</v>
      </c>
      <c r="BT28" s="67"/>
      <c r="BU28" s="68">
        <v>1951.7</v>
      </c>
    </row>
    <row r="29" spans="1:73" x14ac:dyDescent="0.3">
      <c r="A29" s="1"/>
      <c r="B29" s="54" t="s">
        <v>777</v>
      </c>
      <c r="C29" s="67">
        <v>15.1</v>
      </c>
      <c r="D29" s="67">
        <v>4.5999999999999996</v>
      </c>
      <c r="E29" s="67">
        <v>8.8000000000000007</v>
      </c>
      <c r="F29" s="67">
        <v>11.3</v>
      </c>
      <c r="G29" s="67">
        <v>20.2</v>
      </c>
      <c r="H29" s="67">
        <v>1.7</v>
      </c>
      <c r="I29" s="67"/>
      <c r="J29" s="67">
        <v>4.5</v>
      </c>
      <c r="K29" s="67">
        <v>19.100000000000001</v>
      </c>
      <c r="L29" s="67">
        <v>6.4</v>
      </c>
      <c r="M29" s="67">
        <v>1.2</v>
      </c>
      <c r="N29" s="67">
        <v>9.9</v>
      </c>
      <c r="O29" s="67"/>
      <c r="P29" s="67">
        <v>10.6</v>
      </c>
      <c r="Q29" s="67">
        <v>14.6</v>
      </c>
      <c r="R29" s="67">
        <v>5.5</v>
      </c>
      <c r="S29" s="67">
        <v>2.2999999999999998</v>
      </c>
      <c r="T29" s="67">
        <v>3.6</v>
      </c>
      <c r="U29" s="67">
        <v>15.3</v>
      </c>
      <c r="V29" s="67">
        <v>20.399999999999999</v>
      </c>
      <c r="W29" s="67">
        <v>6.7</v>
      </c>
      <c r="X29" s="67">
        <v>15.7</v>
      </c>
      <c r="Y29" s="67">
        <v>47</v>
      </c>
      <c r="Z29" s="67">
        <v>10.4</v>
      </c>
      <c r="AA29" s="67">
        <v>83.1</v>
      </c>
      <c r="AB29" s="67">
        <v>24.5</v>
      </c>
      <c r="AC29" s="67">
        <v>172.2</v>
      </c>
      <c r="AD29" s="67"/>
      <c r="AE29" s="67">
        <v>39.6</v>
      </c>
      <c r="AF29" s="67">
        <v>10.4</v>
      </c>
      <c r="AG29" s="67">
        <v>3.4</v>
      </c>
      <c r="AH29" s="67">
        <v>20.399999999999999</v>
      </c>
      <c r="AI29" s="67">
        <v>20.399999999999999</v>
      </c>
      <c r="AJ29" s="67">
        <v>20.100000000000001</v>
      </c>
      <c r="AK29" s="67">
        <v>8.3000000000000007</v>
      </c>
      <c r="AL29" s="67">
        <v>80.2</v>
      </c>
      <c r="AM29" s="67">
        <v>11.1</v>
      </c>
      <c r="AN29" s="67">
        <v>6.5</v>
      </c>
      <c r="AO29" s="67">
        <v>2.9</v>
      </c>
      <c r="AP29" s="67">
        <v>18.2</v>
      </c>
      <c r="AQ29" s="67"/>
      <c r="AR29" s="67"/>
      <c r="AS29" s="67">
        <v>253.3</v>
      </c>
      <c r="AT29" s="67"/>
      <c r="AU29" s="67">
        <v>225.5</v>
      </c>
      <c r="AV29" s="67">
        <v>0.4</v>
      </c>
      <c r="AW29" s="67">
        <v>1.4</v>
      </c>
      <c r="AX29" s="67">
        <v>17.8</v>
      </c>
      <c r="AY29" s="67"/>
      <c r="AZ29" s="67">
        <v>15.6</v>
      </c>
      <c r="BA29" s="67"/>
      <c r="BB29" s="67">
        <v>9.9</v>
      </c>
      <c r="BC29" s="67">
        <v>98.4</v>
      </c>
      <c r="BD29" s="67">
        <v>90.1</v>
      </c>
      <c r="BE29" s="67">
        <v>0.6</v>
      </c>
      <c r="BF29" s="67">
        <v>67.900000000000006</v>
      </c>
      <c r="BG29" s="67">
        <v>105.4</v>
      </c>
      <c r="BH29" s="67">
        <v>18.899999999999999</v>
      </c>
      <c r="BI29" s="67">
        <v>25.8</v>
      </c>
      <c r="BJ29" s="67">
        <v>79</v>
      </c>
      <c r="BK29" s="67">
        <v>1.6</v>
      </c>
      <c r="BL29" s="67">
        <v>1.2</v>
      </c>
      <c r="BM29" s="67">
        <v>1.2</v>
      </c>
      <c r="BN29" s="67">
        <v>1.2</v>
      </c>
      <c r="BO29" s="67">
        <v>17.8</v>
      </c>
      <c r="BP29" s="67">
        <v>1.2</v>
      </c>
      <c r="BQ29" s="67">
        <v>18.5</v>
      </c>
      <c r="BR29" s="67"/>
      <c r="BS29" s="67">
        <v>18.7</v>
      </c>
      <c r="BT29" s="67"/>
      <c r="BU29" s="68">
        <v>1847.6</v>
      </c>
    </row>
    <row r="30" spans="1:73" x14ac:dyDescent="0.3">
      <c r="A30" s="1"/>
      <c r="B30" s="54" t="s">
        <v>778</v>
      </c>
      <c r="C30" s="67">
        <v>16</v>
      </c>
      <c r="D30" s="67">
        <v>4.5</v>
      </c>
      <c r="E30" s="67">
        <v>9.1</v>
      </c>
      <c r="F30" s="67">
        <v>11.3</v>
      </c>
      <c r="G30" s="67">
        <v>20.2</v>
      </c>
      <c r="H30" s="67">
        <v>1.7</v>
      </c>
      <c r="I30" s="67"/>
      <c r="J30" s="67">
        <v>6.3</v>
      </c>
      <c r="K30" s="67">
        <v>19.8</v>
      </c>
      <c r="L30" s="67">
        <v>6.4</v>
      </c>
      <c r="M30" s="67">
        <v>1.2</v>
      </c>
      <c r="N30" s="67">
        <v>9.9</v>
      </c>
      <c r="O30" s="67"/>
      <c r="P30" s="67">
        <v>10.5</v>
      </c>
      <c r="Q30" s="67">
        <v>13.7</v>
      </c>
      <c r="R30" s="67">
        <v>5.4</v>
      </c>
      <c r="S30" s="67">
        <v>2.2999999999999998</v>
      </c>
      <c r="T30" s="67">
        <v>3.6</v>
      </c>
      <c r="U30" s="67">
        <v>15.2</v>
      </c>
      <c r="V30" s="67">
        <v>20.2</v>
      </c>
      <c r="W30" s="67">
        <v>6.7</v>
      </c>
      <c r="X30" s="67">
        <v>15.7</v>
      </c>
      <c r="Y30" s="67">
        <v>52.7</v>
      </c>
      <c r="Z30" s="67">
        <v>25.5</v>
      </c>
      <c r="AA30" s="67">
        <v>81.3</v>
      </c>
      <c r="AB30" s="67">
        <v>26.5</v>
      </c>
      <c r="AC30" s="67">
        <v>179.2</v>
      </c>
      <c r="AD30" s="67"/>
      <c r="AE30" s="67">
        <v>39.6</v>
      </c>
      <c r="AF30" s="67">
        <v>10.4</v>
      </c>
      <c r="AG30" s="67">
        <v>3.4</v>
      </c>
      <c r="AH30" s="67">
        <v>20.399999999999999</v>
      </c>
      <c r="AI30" s="67">
        <v>20.399999999999999</v>
      </c>
      <c r="AJ30" s="67">
        <v>20.100000000000001</v>
      </c>
      <c r="AK30" s="67">
        <v>8.3000000000000007</v>
      </c>
      <c r="AL30" s="67">
        <v>80.5</v>
      </c>
      <c r="AM30" s="67">
        <v>11.8</v>
      </c>
      <c r="AN30" s="67">
        <v>6.7</v>
      </c>
      <c r="AO30" s="67">
        <v>2.9</v>
      </c>
      <c r="AP30" s="67">
        <v>18.2</v>
      </c>
      <c r="AQ30" s="67"/>
      <c r="AR30" s="67"/>
      <c r="AS30" s="67">
        <v>253.2</v>
      </c>
      <c r="AT30" s="67"/>
      <c r="AU30" s="67">
        <v>226.8</v>
      </c>
      <c r="AV30" s="67">
        <v>0.4</v>
      </c>
      <c r="AW30" s="67">
        <v>1.4</v>
      </c>
      <c r="AX30" s="67">
        <v>18.3</v>
      </c>
      <c r="AY30" s="67"/>
      <c r="AZ30" s="67">
        <v>15.7</v>
      </c>
      <c r="BA30" s="67"/>
      <c r="BB30" s="67">
        <v>9.9</v>
      </c>
      <c r="BC30" s="67">
        <v>75.7</v>
      </c>
      <c r="BD30" s="67">
        <v>81.7</v>
      </c>
      <c r="BE30" s="67">
        <v>0.6</v>
      </c>
      <c r="BF30" s="67">
        <v>113.8</v>
      </c>
      <c r="BG30" s="67">
        <v>140.6</v>
      </c>
      <c r="BH30" s="67">
        <v>19</v>
      </c>
      <c r="BI30" s="67">
        <v>23.1</v>
      </c>
      <c r="BJ30" s="67">
        <v>75.5</v>
      </c>
      <c r="BK30" s="67">
        <v>1.6</v>
      </c>
      <c r="BL30" s="67">
        <v>1.2</v>
      </c>
      <c r="BM30" s="67">
        <v>1.2</v>
      </c>
      <c r="BN30" s="67">
        <v>1.2</v>
      </c>
      <c r="BO30" s="67">
        <v>18.2</v>
      </c>
      <c r="BP30" s="67">
        <v>1.2</v>
      </c>
      <c r="BQ30" s="67">
        <v>18.5</v>
      </c>
      <c r="BR30" s="67"/>
      <c r="BS30" s="67">
        <v>18.7</v>
      </c>
      <c r="BT30" s="67"/>
      <c r="BU30" s="68">
        <v>1925.1</v>
      </c>
    </row>
    <row r="31" spans="1:73" x14ac:dyDescent="0.3">
      <c r="A31" s="1"/>
      <c r="B31" s="56" t="s">
        <v>779</v>
      </c>
      <c r="C31" s="69">
        <v>15.8</v>
      </c>
      <c r="D31" s="69">
        <v>4.2</v>
      </c>
      <c r="E31" s="69">
        <v>7.6</v>
      </c>
      <c r="F31" s="69">
        <v>11.3</v>
      </c>
      <c r="G31" s="69">
        <v>20.2</v>
      </c>
      <c r="H31" s="69">
        <v>1.7</v>
      </c>
      <c r="I31" s="69"/>
      <c r="J31" s="69">
        <v>5.4</v>
      </c>
      <c r="K31" s="69">
        <v>20</v>
      </c>
      <c r="L31" s="69">
        <v>6.4</v>
      </c>
      <c r="M31" s="69">
        <v>1.3</v>
      </c>
      <c r="N31" s="69">
        <v>9.9</v>
      </c>
      <c r="O31" s="69"/>
      <c r="P31" s="69">
        <v>10.6</v>
      </c>
      <c r="Q31" s="69">
        <v>13.6</v>
      </c>
      <c r="R31" s="69">
        <v>5.3</v>
      </c>
      <c r="S31" s="69">
        <v>2.4</v>
      </c>
      <c r="T31" s="69">
        <v>3.6</v>
      </c>
      <c r="U31" s="69">
        <v>15.3</v>
      </c>
      <c r="V31" s="69">
        <v>20.2</v>
      </c>
      <c r="W31" s="69">
        <v>6.7</v>
      </c>
      <c r="X31" s="69">
        <v>15.7</v>
      </c>
      <c r="Y31" s="69">
        <v>62</v>
      </c>
      <c r="Z31" s="69">
        <v>26.2</v>
      </c>
      <c r="AA31" s="69">
        <v>78.099999999999994</v>
      </c>
      <c r="AB31" s="69">
        <v>26.1</v>
      </c>
      <c r="AC31" s="69">
        <v>181.2</v>
      </c>
      <c r="AD31" s="69"/>
      <c r="AE31" s="69">
        <v>36.299999999999997</v>
      </c>
      <c r="AF31" s="69">
        <v>10.4</v>
      </c>
      <c r="AG31" s="69">
        <v>3.4</v>
      </c>
      <c r="AH31" s="69">
        <v>20.399999999999999</v>
      </c>
      <c r="AI31" s="69">
        <v>20.399999999999999</v>
      </c>
      <c r="AJ31" s="69">
        <v>20.100000000000001</v>
      </c>
      <c r="AK31" s="69">
        <v>8.3000000000000007</v>
      </c>
      <c r="AL31" s="69">
        <v>80.7</v>
      </c>
      <c r="AM31" s="69">
        <v>10.199999999999999</v>
      </c>
      <c r="AN31" s="69">
        <v>7</v>
      </c>
      <c r="AO31" s="69">
        <v>2.9</v>
      </c>
      <c r="AP31" s="69">
        <v>18.2</v>
      </c>
      <c r="AQ31" s="69"/>
      <c r="AR31" s="69"/>
      <c r="AS31" s="69">
        <v>253.1</v>
      </c>
      <c r="AT31" s="69"/>
      <c r="AU31" s="69">
        <v>227.1</v>
      </c>
      <c r="AV31" s="69">
        <v>0.4</v>
      </c>
      <c r="AW31" s="69">
        <v>1.3</v>
      </c>
      <c r="AX31" s="69">
        <v>18.5</v>
      </c>
      <c r="AY31" s="69"/>
      <c r="AZ31" s="69">
        <v>15.5</v>
      </c>
      <c r="BA31" s="69"/>
      <c r="BB31" s="69">
        <v>9.9</v>
      </c>
      <c r="BC31" s="69">
        <v>75.8</v>
      </c>
      <c r="BD31" s="69">
        <v>72.400000000000006</v>
      </c>
      <c r="BE31" s="69">
        <v>0.6</v>
      </c>
      <c r="BF31" s="69">
        <v>113.3</v>
      </c>
      <c r="BG31" s="69">
        <v>146.4</v>
      </c>
      <c r="BH31" s="69">
        <v>19.100000000000001</v>
      </c>
      <c r="BI31" s="69">
        <v>23.7</v>
      </c>
      <c r="BJ31" s="69">
        <v>74.900000000000006</v>
      </c>
      <c r="BK31" s="69">
        <v>1.6</v>
      </c>
      <c r="BL31" s="69">
        <v>1.4</v>
      </c>
      <c r="BM31" s="69">
        <v>1.2</v>
      </c>
      <c r="BN31" s="69">
        <v>1.2</v>
      </c>
      <c r="BO31" s="69">
        <v>18.5</v>
      </c>
      <c r="BP31" s="69">
        <v>1.2</v>
      </c>
      <c r="BQ31" s="69">
        <v>18.5</v>
      </c>
      <c r="BR31" s="69"/>
      <c r="BS31" s="69">
        <v>18.899999999999999</v>
      </c>
      <c r="BT31" s="69"/>
      <c r="BU31" s="70">
        <v>1923.6</v>
      </c>
    </row>
    <row r="32" spans="1:73" x14ac:dyDescent="0.3">
      <c r="A32" s="1"/>
      <c r="B32" s="50" t="s">
        <v>780</v>
      </c>
      <c r="C32" s="65">
        <v>16</v>
      </c>
      <c r="D32" s="65">
        <v>5.3</v>
      </c>
      <c r="E32" s="65">
        <v>7.6</v>
      </c>
      <c r="F32" s="65">
        <v>11.3</v>
      </c>
      <c r="G32" s="65">
        <v>20.2</v>
      </c>
      <c r="H32" s="65">
        <v>1.7</v>
      </c>
      <c r="I32" s="65"/>
      <c r="J32" s="65">
        <v>5.5</v>
      </c>
      <c r="K32" s="65">
        <v>16.600000000000001</v>
      </c>
      <c r="L32" s="65">
        <v>6.5</v>
      </c>
      <c r="M32" s="65">
        <v>1.3</v>
      </c>
      <c r="N32" s="65">
        <v>9.9</v>
      </c>
      <c r="O32" s="65"/>
      <c r="P32" s="65">
        <v>10.4</v>
      </c>
      <c r="Q32" s="65">
        <v>13.6</v>
      </c>
      <c r="R32" s="65">
        <v>5.3</v>
      </c>
      <c r="S32" s="65">
        <v>2.4</v>
      </c>
      <c r="T32" s="65">
        <v>3.4</v>
      </c>
      <c r="U32" s="65">
        <v>15.3</v>
      </c>
      <c r="V32" s="65">
        <v>20.100000000000001</v>
      </c>
      <c r="W32" s="65">
        <v>6.7</v>
      </c>
      <c r="X32" s="65">
        <v>15.7</v>
      </c>
      <c r="Y32" s="65">
        <v>64.3</v>
      </c>
      <c r="Z32" s="65">
        <v>26.5</v>
      </c>
      <c r="AA32" s="65">
        <v>83.2</v>
      </c>
      <c r="AB32" s="65">
        <v>26.5</v>
      </c>
      <c r="AC32" s="65">
        <v>165.3</v>
      </c>
      <c r="AD32" s="65"/>
      <c r="AE32" s="65">
        <v>38.5</v>
      </c>
      <c r="AF32" s="65">
        <v>10.4</v>
      </c>
      <c r="AG32" s="65">
        <v>3.3</v>
      </c>
      <c r="AH32" s="65">
        <v>20.399999999999999</v>
      </c>
      <c r="AI32" s="65">
        <v>20.399999999999999</v>
      </c>
      <c r="AJ32" s="65">
        <v>20.100000000000001</v>
      </c>
      <c r="AK32" s="65">
        <v>8.5</v>
      </c>
      <c r="AL32" s="65">
        <v>80.8</v>
      </c>
      <c r="AM32" s="65">
        <v>11.1</v>
      </c>
      <c r="AN32" s="65">
        <v>7.4</v>
      </c>
      <c r="AO32" s="65">
        <v>2.9</v>
      </c>
      <c r="AP32" s="65">
        <v>18.2</v>
      </c>
      <c r="AQ32" s="65"/>
      <c r="AR32" s="65"/>
      <c r="AS32" s="65">
        <v>253.1</v>
      </c>
      <c r="AT32" s="65"/>
      <c r="AU32" s="65">
        <v>228.7</v>
      </c>
      <c r="AV32" s="65">
        <v>0.4</v>
      </c>
      <c r="AW32" s="65">
        <v>1.3</v>
      </c>
      <c r="AX32" s="65">
        <v>18.3</v>
      </c>
      <c r="AY32" s="65"/>
      <c r="AZ32" s="65">
        <v>15.3</v>
      </c>
      <c r="BA32" s="65"/>
      <c r="BB32" s="65">
        <v>9.9</v>
      </c>
      <c r="BC32" s="65">
        <v>99.2</v>
      </c>
      <c r="BD32" s="65">
        <v>83.2</v>
      </c>
      <c r="BE32" s="65">
        <v>0.6</v>
      </c>
      <c r="BF32" s="65">
        <v>112.7</v>
      </c>
      <c r="BG32" s="65">
        <v>145.1</v>
      </c>
      <c r="BH32" s="65">
        <v>19</v>
      </c>
      <c r="BI32" s="65">
        <v>21.7</v>
      </c>
      <c r="BJ32" s="65">
        <v>73.599999999999994</v>
      </c>
      <c r="BK32" s="65">
        <v>1.6</v>
      </c>
      <c r="BL32" s="65">
        <v>1.3</v>
      </c>
      <c r="BM32" s="65">
        <v>1.2</v>
      </c>
      <c r="BN32" s="65">
        <v>1.2</v>
      </c>
      <c r="BO32" s="65">
        <v>18.3</v>
      </c>
      <c r="BP32" s="65">
        <v>1.2</v>
      </c>
      <c r="BQ32" s="65">
        <v>18.5</v>
      </c>
      <c r="BR32" s="65"/>
      <c r="BS32" s="65">
        <v>18.899999999999999</v>
      </c>
      <c r="BT32" s="65"/>
      <c r="BU32" s="66">
        <v>1946.9</v>
      </c>
    </row>
    <row r="33" spans="1:73" x14ac:dyDescent="0.3">
      <c r="A33" s="1"/>
      <c r="B33" s="54" t="s">
        <v>781</v>
      </c>
      <c r="C33" s="67">
        <v>16.8</v>
      </c>
      <c r="D33" s="67">
        <v>5.9</v>
      </c>
      <c r="E33" s="67">
        <v>7.5</v>
      </c>
      <c r="F33" s="67">
        <v>11.2</v>
      </c>
      <c r="G33" s="67">
        <v>20.2</v>
      </c>
      <c r="H33" s="67">
        <v>1.8</v>
      </c>
      <c r="I33" s="67"/>
      <c r="J33" s="67">
        <v>5.5</v>
      </c>
      <c r="K33" s="67">
        <v>18.5</v>
      </c>
      <c r="L33" s="67">
        <v>6.5</v>
      </c>
      <c r="M33" s="67">
        <v>1.3</v>
      </c>
      <c r="N33" s="67">
        <v>9.9</v>
      </c>
      <c r="O33" s="67"/>
      <c r="P33" s="67">
        <v>10.8</v>
      </c>
      <c r="Q33" s="67">
        <v>13.9</v>
      </c>
      <c r="R33" s="67">
        <v>5.3</v>
      </c>
      <c r="S33" s="67">
        <v>2.5</v>
      </c>
      <c r="T33" s="67">
        <v>3.4</v>
      </c>
      <c r="U33" s="67">
        <v>15.2</v>
      </c>
      <c r="V33" s="67">
        <v>20.5</v>
      </c>
      <c r="W33" s="67">
        <v>6.7</v>
      </c>
      <c r="X33" s="67">
        <v>15.7</v>
      </c>
      <c r="Y33" s="67">
        <v>66.8</v>
      </c>
      <c r="Z33" s="67">
        <v>24</v>
      </c>
      <c r="AA33" s="67">
        <v>84.3</v>
      </c>
      <c r="AB33" s="67">
        <v>25.1</v>
      </c>
      <c r="AC33" s="67">
        <v>152.4</v>
      </c>
      <c r="AD33" s="67"/>
      <c r="AE33" s="67">
        <v>38.4</v>
      </c>
      <c r="AF33" s="67">
        <v>10.4</v>
      </c>
      <c r="AG33" s="67">
        <v>3.3</v>
      </c>
      <c r="AH33" s="67">
        <v>20.399999999999999</v>
      </c>
      <c r="AI33" s="67">
        <v>20.399999999999999</v>
      </c>
      <c r="AJ33" s="67">
        <v>20.100000000000001</v>
      </c>
      <c r="AK33" s="67">
        <v>8.6</v>
      </c>
      <c r="AL33" s="67">
        <v>68.2</v>
      </c>
      <c r="AM33" s="67">
        <v>12.1</v>
      </c>
      <c r="AN33" s="67">
        <v>6.3</v>
      </c>
      <c r="AO33" s="67">
        <v>2.9</v>
      </c>
      <c r="AP33" s="67">
        <v>18.2</v>
      </c>
      <c r="AQ33" s="67"/>
      <c r="AR33" s="67"/>
      <c r="AS33" s="67">
        <v>253</v>
      </c>
      <c r="AT33" s="67"/>
      <c r="AU33" s="67">
        <v>212</v>
      </c>
      <c r="AV33" s="67">
        <v>0.4</v>
      </c>
      <c r="AW33" s="67">
        <v>1.3</v>
      </c>
      <c r="AX33" s="67">
        <v>17.7</v>
      </c>
      <c r="AY33" s="67"/>
      <c r="AZ33" s="67">
        <v>15</v>
      </c>
      <c r="BA33" s="67"/>
      <c r="BB33" s="67">
        <v>9.9</v>
      </c>
      <c r="BC33" s="67">
        <v>101.4</v>
      </c>
      <c r="BD33" s="67">
        <v>94.8</v>
      </c>
      <c r="BE33" s="67">
        <v>0.6</v>
      </c>
      <c r="BF33" s="67">
        <v>112.5</v>
      </c>
      <c r="BG33" s="67">
        <v>147.9</v>
      </c>
      <c r="BH33" s="67">
        <v>18.600000000000001</v>
      </c>
      <c r="BI33" s="67">
        <v>21.2</v>
      </c>
      <c r="BJ33" s="67">
        <v>72.2</v>
      </c>
      <c r="BK33" s="67">
        <v>1.6</v>
      </c>
      <c r="BL33" s="67">
        <v>1.1000000000000001</v>
      </c>
      <c r="BM33" s="67">
        <v>1.2</v>
      </c>
      <c r="BN33" s="67">
        <v>1.2</v>
      </c>
      <c r="BO33" s="67">
        <v>17.600000000000001</v>
      </c>
      <c r="BP33" s="67">
        <v>1.2</v>
      </c>
      <c r="BQ33" s="67">
        <v>18.5</v>
      </c>
      <c r="BR33" s="67"/>
      <c r="BS33" s="67">
        <v>19</v>
      </c>
      <c r="BT33" s="67"/>
      <c r="BU33" s="68">
        <v>1920.9</v>
      </c>
    </row>
    <row r="34" spans="1:73" x14ac:dyDescent="0.3">
      <c r="A34" s="1"/>
      <c r="B34" s="54" t="s">
        <v>782</v>
      </c>
      <c r="C34" s="67">
        <v>16.3</v>
      </c>
      <c r="D34" s="67">
        <v>4.0999999999999996</v>
      </c>
      <c r="E34" s="67">
        <v>8</v>
      </c>
      <c r="F34" s="67">
        <v>11.3</v>
      </c>
      <c r="G34" s="67">
        <v>20.2</v>
      </c>
      <c r="H34" s="67">
        <v>1.8</v>
      </c>
      <c r="I34" s="67"/>
      <c r="J34" s="67">
        <v>5.5</v>
      </c>
      <c r="K34" s="67">
        <v>18.2</v>
      </c>
      <c r="L34" s="67">
        <v>6.3</v>
      </c>
      <c r="M34" s="67">
        <v>1.3</v>
      </c>
      <c r="N34" s="67">
        <v>10</v>
      </c>
      <c r="O34" s="67"/>
      <c r="P34" s="67">
        <v>10.199999999999999</v>
      </c>
      <c r="Q34" s="67">
        <v>13.7</v>
      </c>
      <c r="R34" s="67">
        <v>5.3</v>
      </c>
      <c r="S34" s="67">
        <v>2.5</v>
      </c>
      <c r="T34" s="67">
        <v>3.4</v>
      </c>
      <c r="U34" s="67">
        <v>15</v>
      </c>
      <c r="V34" s="67">
        <v>20.399999999999999</v>
      </c>
      <c r="W34" s="67">
        <v>6.3</v>
      </c>
      <c r="X34" s="67">
        <v>15.7</v>
      </c>
      <c r="Y34" s="67">
        <v>71.7</v>
      </c>
      <c r="Z34" s="67">
        <v>22.9</v>
      </c>
      <c r="AA34" s="67">
        <v>81.900000000000006</v>
      </c>
      <c r="AB34" s="67">
        <v>23.6</v>
      </c>
      <c r="AC34" s="67">
        <v>146.6</v>
      </c>
      <c r="AD34" s="67"/>
      <c r="AE34" s="67">
        <v>34.200000000000003</v>
      </c>
      <c r="AF34" s="67">
        <v>10.4</v>
      </c>
      <c r="AG34" s="67">
        <v>3.3</v>
      </c>
      <c r="AH34" s="67">
        <v>20.399999999999999</v>
      </c>
      <c r="AI34" s="67">
        <v>20.399999999999999</v>
      </c>
      <c r="AJ34" s="67">
        <v>20.100000000000001</v>
      </c>
      <c r="AK34" s="67">
        <v>8.6</v>
      </c>
      <c r="AL34" s="67">
        <v>80.400000000000006</v>
      </c>
      <c r="AM34" s="67">
        <v>12</v>
      </c>
      <c r="AN34" s="67">
        <v>7.5</v>
      </c>
      <c r="AO34" s="67">
        <v>2.9</v>
      </c>
      <c r="AP34" s="67">
        <v>18.2</v>
      </c>
      <c r="AQ34" s="67"/>
      <c r="AR34" s="67"/>
      <c r="AS34" s="67">
        <v>252.8</v>
      </c>
      <c r="AT34" s="67"/>
      <c r="AU34" s="67">
        <v>224.9</v>
      </c>
      <c r="AV34" s="67">
        <v>0.4</v>
      </c>
      <c r="AW34" s="67">
        <v>1.3</v>
      </c>
      <c r="AX34" s="67">
        <v>16.600000000000001</v>
      </c>
      <c r="AY34" s="67"/>
      <c r="AZ34" s="67">
        <v>15.1</v>
      </c>
      <c r="BA34" s="67"/>
      <c r="BB34" s="67">
        <v>9.9</v>
      </c>
      <c r="BC34" s="67">
        <v>106.7</v>
      </c>
      <c r="BD34" s="67">
        <v>107.2</v>
      </c>
      <c r="BE34" s="67">
        <v>0.6</v>
      </c>
      <c r="BF34" s="67">
        <v>112.4</v>
      </c>
      <c r="BG34" s="67">
        <v>144.30000000000001</v>
      </c>
      <c r="BH34" s="67">
        <v>18.3</v>
      </c>
      <c r="BI34" s="67">
        <v>22.7</v>
      </c>
      <c r="BJ34" s="67">
        <v>70.5</v>
      </c>
      <c r="BK34" s="67">
        <v>1.6</v>
      </c>
      <c r="BL34" s="67">
        <v>1.1000000000000001</v>
      </c>
      <c r="BM34" s="67">
        <v>1.2</v>
      </c>
      <c r="BN34" s="67">
        <v>1.2</v>
      </c>
      <c r="BO34" s="67">
        <v>16.8</v>
      </c>
      <c r="BP34" s="67">
        <v>1.2</v>
      </c>
      <c r="BQ34" s="67">
        <v>18.5</v>
      </c>
      <c r="BR34" s="67"/>
      <c r="BS34" s="67">
        <v>19</v>
      </c>
      <c r="BT34" s="67"/>
      <c r="BU34" s="68">
        <v>1944.9</v>
      </c>
    </row>
    <row r="35" spans="1:73" x14ac:dyDescent="0.3">
      <c r="A35" s="1"/>
      <c r="B35" s="54" t="s">
        <v>783</v>
      </c>
      <c r="C35" s="67">
        <v>16.399999999999999</v>
      </c>
      <c r="D35" s="67">
        <v>3.9</v>
      </c>
      <c r="E35" s="67">
        <v>7.4</v>
      </c>
      <c r="F35" s="67">
        <v>11.3</v>
      </c>
      <c r="G35" s="67">
        <v>20.2</v>
      </c>
      <c r="H35" s="67">
        <v>1.8</v>
      </c>
      <c r="I35" s="67"/>
      <c r="J35" s="67">
        <v>5.5</v>
      </c>
      <c r="K35" s="67">
        <v>18.3</v>
      </c>
      <c r="L35" s="67">
        <v>6.2</v>
      </c>
      <c r="M35" s="67">
        <v>0.7</v>
      </c>
      <c r="N35" s="67">
        <v>9.9</v>
      </c>
      <c r="O35" s="67"/>
      <c r="P35" s="67">
        <v>10.4</v>
      </c>
      <c r="Q35" s="67">
        <v>13.7</v>
      </c>
      <c r="R35" s="67">
        <v>5.3</v>
      </c>
      <c r="S35" s="67">
        <v>2.5</v>
      </c>
      <c r="T35" s="67">
        <v>3.7</v>
      </c>
      <c r="U35" s="67">
        <v>14.8</v>
      </c>
      <c r="V35" s="67">
        <v>20.100000000000001</v>
      </c>
      <c r="W35" s="67">
        <v>6.2</v>
      </c>
      <c r="X35" s="67">
        <v>15.7</v>
      </c>
      <c r="Y35" s="67">
        <v>72</v>
      </c>
      <c r="Z35" s="67">
        <v>21.6</v>
      </c>
      <c r="AA35" s="67">
        <v>78</v>
      </c>
      <c r="AB35" s="67">
        <v>22.4</v>
      </c>
      <c r="AC35" s="67">
        <v>137.19999999999999</v>
      </c>
      <c r="AD35" s="67"/>
      <c r="AE35" s="67">
        <v>35</v>
      </c>
      <c r="AF35" s="67">
        <v>10.4</v>
      </c>
      <c r="AG35" s="67">
        <v>3.3</v>
      </c>
      <c r="AH35" s="67">
        <v>20.399999999999999</v>
      </c>
      <c r="AI35" s="67">
        <v>20.399999999999999</v>
      </c>
      <c r="AJ35" s="67">
        <v>20.100000000000001</v>
      </c>
      <c r="AK35" s="67">
        <v>8.1999999999999993</v>
      </c>
      <c r="AL35" s="67">
        <v>79.3</v>
      </c>
      <c r="AM35" s="67">
        <v>11.4</v>
      </c>
      <c r="AN35" s="67">
        <v>6.1</v>
      </c>
      <c r="AO35" s="67">
        <v>2.9</v>
      </c>
      <c r="AP35" s="67">
        <v>18.2</v>
      </c>
      <c r="AQ35" s="67"/>
      <c r="AR35" s="67"/>
      <c r="AS35" s="67">
        <v>253.1</v>
      </c>
      <c r="AT35" s="67"/>
      <c r="AU35" s="67">
        <v>219.4</v>
      </c>
      <c r="AV35" s="67">
        <v>0.4</v>
      </c>
      <c r="AW35" s="67">
        <v>1.6</v>
      </c>
      <c r="AX35" s="67">
        <v>15.8</v>
      </c>
      <c r="AY35" s="67"/>
      <c r="AZ35" s="67">
        <v>14.9</v>
      </c>
      <c r="BA35" s="67"/>
      <c r="BB35" s="67">
        <v>9.9</v>
      </c>
      <c r="BC35" s="67">
        <v>134.4</v>
      </c>
      <c r="BD35" s="67">
        <v>109.1</v>
      </c>
      <c r="BE35" s="67">
        <v>0.6</v>
      </c>
      <c r="BF35" s="67">
        <v>95.2</v>
      </c>
      <c r="BG35" s="67">
        <v>118.5</v>
      </c>
      <c r="BH35" s="67">
        <v>18.399999999999999</v>
      </c>
      <c r="BI35" s="67">
        <v>20.2</v>
      </c>
      <c r="BJ35" s="67">
        <v>70.900000000000006</v>
      </c>
      <c r="BK35" s="67">
        <v>1.2</v>
      </c>
      <c r="BL35" s="67">
        <v>1.2</v>
      </c>
      <c r="BM35" s="67">
        <v>1.2</v>
      </c>
      <c r="BN35" s="67">
        <v>1.2</v>
      </c>
      <c r="BO35" s="67">
        <v>15.6</v>
      </c>
      <c r="BP35" s="67">
        <v>1.2</v>
      </c>
      <c r="BQ35" s="67">
        <v>18.399999999999999</v>
      </c>
      <c r="BR35" s="67"/>
      <c r="BS35" s="67">
        <v>19</v>
      </c>
      <c r="BT35" s="67"/>
      <c r="BU35" s="68">
        <v>1902.3</v>
      </c>
    </row>
    <row r="36" spans="1:73" x14ac:dyDescent="0.3">
      <c r="A36" s="1"/>
      <c r="B36" s="54" t="s">
        <v>784</v>
      </c>
      <c r="C36" s="67">
        <v>16.2</v>
      </c>
      <c r="D36" s="67">
        <v>4.2</v>
      </c>
      <c r="E36" s="67">
        <v>6.6</v>
      </c>
      <c r="F36" s="67">
        <v>11.3</v>
      </c>
      <c r="G36" s="67">
        <v>20.2</v>
      </c>
      <c r="H36" s="67">
        <v>1.8</v>
      </c>
      <c r="I36" s="67"/>
      <c r="J36" s="67">
        <v>5.5</v>
      </c>
      <c r="K36" s="67">
        <v>16.899999999999999</v>
      </c>
      <c r="L36" s="67">
        <v>6.2</v>
      </c>
      <c r="M36" s="67">
        <v>0.5</v>
      </c>
      <c r="N36" s="67">
        <v>9.9</v>
      </c>
      <c r="O36" s="67"/>
      <c r="P36" s="67">
        <v>10.6</v>
      </c>
      <c r="Q36" s="67">
        <v>13.9</v>
      </c>
      <c r="R36" s="67">
        <v>5.4</v>
      </c>
      <c r="S36" s="67">
        <v>2.5</v>
      </c>
      <c r="T36" s="67">
        <v>3.7</v>
      </c>
      <c r="U36" s="67">
        <v>14.6</v>
      </c>
      <c r="V36" s="67">
        <v>20.399999999999999</v>
      </c>
      <c r="W36" s="67">
        <v>6</v>
      </c>
      <c r="X36" s="67">
        <v>15.7</v>
      </c>
      <c r="Y36" s="67">
        <v>69.5</v>
      </c>
      <c r="Z36" s="67">
        <v>20.5</v>
      </c>
      <c r="AA36" s="67">
        <v>71.8</v>
      </c>
      <c r="AB36" s="67">
        <v>19.2</v>
      </c>
      <c r="AC36" s="67">
        <v>126.1</v>
      </c>
      <c r="AD36" s="67"/>
      <c r="AE36" s="67">
        <v>38.1</v>
      </c>
      <c r="AF36" s="67">
        <v>10.4</v>
      </c>
      <c r="AG36" s="67">
        <v>3.2</v>
      </c>
      <c r="AH36" s="67">
        <v>20.399999999999999</v>
      </c>
      <c r="AI36" s="67">
        <v>20.399999999999999</v>
      </c>
      <c r="AJ36" s="67">
        <v>20.100000000000001</v>
      </c>
      <c r="AK36" s="67">
        <v>7.8</v>
      </c>
      <c r="AL36" s="67">
        <v>78.5</v>
      </c>
      <c r="AM36" s="67">
        <v>10.9</v>
      </c>
      <c r="AN36" s="67">
        <v>7.2</v>
      </c>
      <c r="AO36" s="67">
        <v>2.8</v>
      </c>
      <c r="AP36" s="67">
        <v>18.2</v>
      </c>
      <c r="AQ36" s="67"/>
      <c r="AR36" s="67"/>
      <c r="AS36" s="67">
        <v>253.1</v>
      </c>
      <c r="AT36" s="67"/>
      <c r="AU36" s="67">
        <v>213</v>
      </c>
      <c r="AV36" s="67">
        <v>0.4</v>
      </c>
      <c r="AW36" s="67">
        <v>1.6</v>
      </c>
      <c r="AX36" s="67">
        <v>14</v>
      </c>
      <c r="AY36" s="67"/>
      <c r="AZ36" s="67">
        <v>14.8</v>
      </c>
      <c r="BA36" s="67"/>
      <c r="BB36" s="67">
        <v>9.9</v>
      </c>
      <c r="BC36" s="67">
        <v>123.8</v>
      </c>
      <c r="BD36" s="67">
        <v>114.7</v>
      </c>
      <c r="BE36" s="67">
        <v>0.6</v>
      </c>
      <c r="BF36" s="67">
        <v>111.4</v>
      </c>
      <c r="BG36" s="67">
        <v>145.30000000000001</v>
      </c>
      <c r="BH36" s="67">
        <v>18</v>
      </c>
      <c r="BI36" s="67">
        <v>16</v>
      </c>
      <c r="BJ36" s="67">
        <v>61.1</v>
      </c>
      <c r="BK36" s="67">
        <v>1.4</v>
      </c>
      <c r="BL36" s="67">
        <v>1.2</v>
      </c>
      <c r="BM36" s="67">
        <v>1.2</v>
      </c>
      <c r="BN36" s="67">
        <v>1.2</v>
      </c>
      <c r="BO36" s="67">
        <v>14.1</v>
      </c>
      <c r="BP36" s="67">
        <v>1.2</v>
      </c>
      <c r="BQ36" s="67">
        <v>18.399999999999999</v>
      </c>
      <c r="BR36" s="67"/>
      <c r="BS36" s="67">
        <v>18.8</v>
      </c>
      <c r="BT36" s="67"/>
      <c r="BU36" s="68">
        <v>1892.4</v>
      </c>
    </row>
    <row r="37" spans="1:73" x14ac:dyDescent="0.3">
      <c r="A37" s="1"/>
      <c r="B37" s="54" t="s">
        <v>785</v>
      </c>
      <c r="C37" s="67">
        <v>16.5</v>
      </c>
      <c r="D37" s="67">
        <v>4.2</v>
      </c>
      <c r="E37" s="67">
        <v>7.1</v>
      </c>
      <c r="F37" s="67">
        <v>11.3</v>
      </c>
      <c r="G37" s="67">
        <v>20.2</v>
      </c>
      <c r="H37" s="67">
        <v>1.8</v>
      </c>
      <c r="I37" s="67"/>
      <c r="J37" s="67">
        <v>6.7</v>
      </c>
      <c r="K37" s="67">
        <v>19.100000000000001</v>
      </c>
      <c r="L37" s="67">
        <v>6.2</v>
      </c>
      <c r="M37" s="67">
        <v>1.1000000000000001</v>
      </c>
      <c r="N37" s="67">
        <v>9.9</v>
      </c>
      <c r="O37" s="67"/>
      <c r="P37" s="67">
        <v>10.4</v>
      </c>
      <c r="Q37" s="67">
        <v>13.7</v>
      </c>
      <c r="R37" s="67">
        <v>4.9000000000000004</v>
      </c>
      <c r="S37" s="67">
        <v>2.5</v>
      </c>
      <c r="T37" s="67">
        <v>3.6</v>
      </c>
      <c r="U37" s="67">
        <v>14.8</v>
      </c>
      <c r="V37" s="67">
        <v>20.2</v>
      </c>
      <c r="W37" s="67">
        <v>6</v>
      </c>
      <c r="X37" s="67">
        <v>15.1</v>
      </c>
      <c r="Y37" s="67">
        <v>65.099999999999994</v>
      </c>
      <c r="Z37" s="67">
        <v>21.4</v>
      </c>
      <c r="AA37" s="67">
        <v>73.400000000000006</v>
      </c>
      <c r="AB37" s="67">
        <v>15.8</v>
      </c>
      <c r="AC37" s="67">
        <v>146.69999999999999</v>
      </c>
      <c r="AD37" s="67"/>
      <c r="AE37" s="67">
        <v>36.200000000000003</v>
      </c>
      <c r="AF37" s="67">
        <v>10.4</v>
      </c>
      <c r="AG37" s="67">
        <v>3.2</v>
      </c>
      <c r="AH37" s="67">
        <v>20.399999999999999</v>
      </c>
      <c r="AI37" s="67">
        <v>20.399999999999999</v>
      </c>
      <c r="AJ37" s="67">
        <v>20.100000000000001</v>
      </c>
      <c r="AK37" s="67">
        <v>7.7</v>
      </c>
      <c r="AL37" s="67">
        <v>78.599999999999994</v>
      </c>
      <c r="AM37" s="67">
        <v>10.7</v>
      </c>
      <c r="AN37" s="67">
        <v>5.6</v>
      </c>
      <c r="AO37" s="67">
        <v>2.8</v>
      </c>
      <c r="AP37" s="67">
        <v>18.2</v>
      </c>
      <c r="AQ37" s="67"/>
      <c r="AR37" s="67"/>
      <c r="AS37" s="67">
        <v>253</v>
      </c>
      <c r="AT37" s="67"/>
      <c r="AU37" s="67">
        <v>209.9</v>
      </c>
      <c r="AV37" s="67">
        <v>0.3</v>
      </c>
      <c r="AW37" s="67">
        <v>1.5</v>
      </c>
      <c r="AX37" s="67">
        <v>13.1</v>
      </c>
      <c r="AY37" s="67"/>
      <c r="AZ37" s="67">
        <v>14.6</v>
      </c>
      <c r="BA37" s="67"/>
      <c r="BB37" s="67">
        <v>9.9</v>
      </c>
      <c r="BC37" s="67">
        <v>115.1</v>
      </c>
      <c r="BD37" s="67">
        <v>111.4</v>
      </c>
      <c r="BE37" s="67">
        <v>0.6</v>
      </c>
      <c r="BF37" s="67">
        <v>104.9</v>
      </c>
      <c r="BG37" s="67">
        <v>141</v>
      </c>
      <c r="BH37" s="67">
        <v>17.7</v>
      </c>
      <c r="BI37" s="67">
        <v>16.7</v>
      </c>
      <c r="BJ37" s="67">
        <v>64.400000000000006</v>
      </c>
      <c r="BK37" s="67">
        <v>1.3</v>
      </c>
      <c r="BL37" s="67">
        <v>1.3</v>
      </c>
      <c r="BM37" s="67">
        <v>1.2</v>
      </c>
      <c r="BN37" s="67">
        <v>1.2</v>
      </c>
      <c r="BO37" s="67">
        <v>12.5</v>
      </c>
      <c r="BP37" s="67">
        <v>1.2</v>
      </c>
      <c r="BQ37" s="67">
        <v>18.399999999999999</v>
      </c>
      <c r="BR37" s="67"/>
      <c r="BS37" s="67">
        <v>18.600000000000001</v>
      </c>
      <c r="BT37" s="67">
        <v>9.4</v>
      </c>
      <c r="BU37" s="68">
        <v>1891.2</v>
      </c>
    </row>
    <row r="38" spans="1:73" x14ac:dyDescent="0.3">
      <c r="A38" s="1"/>
      <c r="B38" s="54" t="s">
        <v>786</v>
      </c>
      <c r="C38" s="67">
        <v>16.600000000000001</v>
      </c>
      <c r="D38" s="67">
        <v>4.2</v>
      </c>
      <c r="E38" s="67">
        <v>7.3</v>
      </c>
      <c r="F38" s="67">
        <v>11.2</v>
      </c>
      <c r="G38" s="67">
        <v>17.3</v>
      </c>
      <c r="H38" s="67">
        <v>1.8</v>
      </c>
      <c r="I38" s="67"/>
      <c r="J38" s="67">
        <v>7.7</v>
      </c>
      <c r="K38" s="67">
        <v>19.3</v>
      </c>
      <c r="L38" s="67">
        <v>6.2</v>
      </c>
      <c r="M38" s="67">
        <v>0.4</v>
      </c>
      <c r="N38" s="67">
        <v>8.3000000000000007</v>
      </c>
      <c r="O38" s="67"/>
      <c r="P38" s="67">
        <v>10.4</v>
      </c>
      <c r="Q38" s="67">
        <v>14.1</v>
      </c>
      <c r="R38" s="67">
        <v>4.5</v>
      </c>
      <c r="S38" s="67">
        <v>2.5</v>
      </c>
      <c r="T38" s="67">
        <v>3.6</v>
      </c>
      <c r="U38" s="67">
        <v>14.8</v>
      </c>
      <c r="V38" s="67">
        <v>19.899999999999999</v>
      </c>
      <c r="W38" s="67">
        <v>5.9</v>
      </c>
      <c r="X38" s="67">
        <v>15.2</v>
      </c>
      <c r="Y38" s="67">
        <v>52.1</v>
      </c>
      <c r="Z38" s="67">
        <v>25.2</v>
      </c>
      <c r="AA38" s="67">
        <v>79.099999999999994</v>
      </c>
      <c r="AB38" s="67">
        <v>21.4</v>
      </c>
      <c r="AC38" s="67">
        <v>153.9</v>
      </c>
      <c r="AD38" s="67"/>
      <c r="AE38" s="67">
        <v>35.200000000000003</v>
      </c>
      <c r="AF38" s="67">
        <v>10.4</v>
      </c>
      <c r="AG38" s="67">
        <v>3.2</v>
      </c>
      <c r="AH38" s="67">
        <v>20.399999999999999</v>
      </c>
      <c r="AI38" s="67">
        <v>20.399999999999999</v>
      </c>
      <c r="AJ38" s="67">
        <v>20.100000000000001</v>
      </c>
      <c r="AK38" s="67">
        <v>7.6</v>
      </c>
      <c r="AL38" s="67">
        <v>77.2</v>
      </c>
      <c r="AM38" s="67">
        <v>8.1999999999999993</v>
      </c>
      <c r="AN38" s="67">
        <v>7.1</v>
      </c>
      <c r="AO38" s="67">
        <v>2.8</v>
      </c>
      <c r="AP38" s="67">
        <v>18.2</v>
      </c>
      <c r="AQ38" s="67"/>
      <c r="AR38" s="67"/>
      <c r="AS38" s="67">
        <v>253.2</v>
      </c>
      <c r="AT38" s="67"/>
      <c r="AU38" s="67">
        <v>203.8</v>
      </c>
      <c r="AV38" s="67">
        <v>0.3</v>
      </c>
      <c r="AW38" s="67">
        <v>1.4</v>
      </c>
      <c r="AX38" s="67">
        <v>8.6</v>
      </c>
      <c r="AY38" s="67"/>
      <c r="AZ38" s="67">
        <v>13.9</v>
      </c>
      <c r="BA38" s="67"/>
      <c r="BB38" s="67">
        <v>9.9</v>
      </c>
      <c r="BC38" s="67">
        <v>126</v>
      </c>
      <c r="BD38" s="67">
        <v>125.1</v>
      </c>
      <c r="BE38" s="67">
        <v>0.6</v>
      </c>
      <c r="BF38" s="67">
        <v>104.9</v>
      </c>
      <c r="BG38" s="67">
        <v>137.6</v>
      </c>
      <c r="BH38" s="67">
        <v>17</v>
      </c>
      <c r="BI38" s="67">
        <v>15.8</v>
      </c>
      <c r="BJ38" s="67">
        <v>58</v>
      </c>
      <c r="BK38" s="67">
        <v>1.3</v>
      </c>
      <c r="BL38" s="67">
        <v>1.3</v>
      </c>
      <c r="BM38" s="67">
        <v>1.2</v>
      </c>
      <c r="BN38" s="67">
        <v>1.2</v>
      </c>
      <c r="BO38" s="67">
        <v>10.5</v>
      </c>
      <c r="BP38" s="67">
        <v>1.2</v>
      </c>
      <c r="BQ38" s="67">
        <v>18.3</v>
      </c>
      <c r="BR38" s="67"/>
      <c r="BS38" s="67"/>
      <c r="BT38" s="67">
        <v>9.1999999999999993</v>
      </c>
      <c r="BU38" s="68">
        <v>1874</v>
      </c>
    </row>
    <row r="39" spans="1:73" x14ac:dyDescent="0.3">
      <c r="A39" s="1"/>
      <c r="B39" s="56" t="s">
        <v>787</v>
      </c>
      <c r="C39" s="69">
        <v>16.8</v>
      </c>
      <c r="D39" s="69">
        <v>4.2</v>
      </c>
      <c r="E39" s="69">
        <v>6.8</v>
      </c>
      <c r="F39" s="69">
        <v>11.3</v>
      </c>
      <c r="G39" s="69">
        <v>14.3</v>
      </c>
      <c r="H39" s="69">
        <v>1.9</v>
      </c>
      <c r="I39" s="69"/>
      <c r="J39" s="69">
        <v>5.7</v>
      </c>
      <c r="K39" s="69">
        <v>20.7</v>
      </c>
      <c r="L39" s="69">
        <v>6.2</v>
      </c>
      <c r="M39" s="69">
        <v>0.4</v>
      </c>
      <c r="N39" s="69">
        <v>9.9</v>
      </c>
      <c r="O39" s="69"/>
      <c r="P39" s="69">
        <v>10.1</v>
      </c>
      <c r="Q39" s="69">
        <v>14.2</v>
      </c>
      <c r="R39" s="69">
        <v>4.7</v>
      </c>
      <c r="S39" s="69">
        <v>2.5</v>
      </c>
      <c r="T39" s="69">
        <v>3.6</v>
      </c>
      <c r="U39" s="69">
        <v>14.9</v>
      </c>
      <c r="V39" s="69">
        <v>20.2</v>
      </c>
      <c r="W39" s="69">
        <v>5.9</v>
      </c>
      <c r="X39" s="69">
        <v>15.2</v>
      </c>
      <c r="Y39" s="69">
        <v>40.6</v>
      </c>
      <c r="Z39" s="69">
        <v>27.2</v>
      </c>
      <c r="AA39" s="69">
        <v>82.2</v>
      </c>
      <c r="AB39" s="69">
        <v>20.2</v>
      </c>
      <c r="AC39" s="69">
        <v>167.6</v>
      </c>
      <c r="AD39" s="69"/>
      <c r="AE39" s="69">
        <v>31.8</v>
      </c>
      <c r="AF39" s="69">
        <v>10.4</v>
      </c>
      <c r="AG39" s="69">
        <v>3.2</v>
      </c>
      <c r="AH39" s="69">
        <v>20.399999999999999</v>
      </c>
      <c r="AI39" s="69">
        <v>20.399999999999999</v>
      </c>
      <c r="AJ39" s="69">
        <v>20.100000000000001</v>
      </c>
      <c r="AK39" s="69">
        <v>7.4</v>
      </c>
      <c r="AL39" s="69">
        <v>75.900000000000006</v>
      </c>
      <c r="AM39" s="69">
        <v>8.1</v>
      </c>
      <c r="AN39" s="69">
        <v>5.0999999999999996</v>
      </c>
      <c r="AO39" s="69">
        <v>2.8</v>
      </c>
      <c r="AP39" s="69">
        <v>18.2</v>
      </c>
      <c r="AQ39" s="69"/>
      <c r="AR39" s="69"/>
      <c r="AS39" s="69">
        <v>239.9</v>
      </c>
      <c r="AT39" s="69"/>
      <c r="AU39" s="69">
        <v>188.9</v>
      </c>
      <c r="AV39" s="69">
        <v>0.2</v>
      </c>
      <c r="AW39" s="69">
        <v>1.5</v>
      </c>
      <c r="AX39" s="69">
        <v>8</v>
      </c>
      <c r="AY39" s="69"/>
      <c r="AZ39" s="69">
        <v>13.2</v>
      </c>
      <c r="BA39" s="69"/>
      <c r="BB39" s="69">
        <v>9.9</v>
      </c>
      <c r="BC39" s="69">
        <v>139.6</v>
      </c>
      <c r="BD39" s="69">
        <v>125</v>
      </c>
      <c r="BE39" s="69">
        <v>0.6</v>
      </c>
      <c r="BF39" s="69">
        <v>103.9</v>
      </c>
      <c r="BG39" s="69">
        <v>135.69999999999999</v>
      </c>
      <c r="BH39" s="69">
        <v>16.3</v>
      </c>
      <c r="BI39" s="69">
        <v>17.7</v>
      </c>
      <c r="BJ39" s="69">
        <v>61</v>
      </c>
      <c r="BK39" s="69">
        <v>1.3</v>
      </c>
      <c r="BL39" s="69">
        <v>1.3</v>
      </c>
      <c r="BM39" s="69">
        <v>1.2</v>
      </c>
      <c r="BN39" s="69">
        <v>1.2</v>
      </c>
      <c r="BO39" s="69">
        <v>7.5</v>
      </c>
      <c r="BP39" s="69">
        <v>1.2</v>
      </c>
      <c r="BQ39" s="69">
        <v>18.399999999999999</v>
      </c>
      <c r="BR39" s="69"/>
      <c r="BS39" s="69"/>
      <c r="BT39" s="69">
        <v>6.4</v>
      </c>
      <c r="BU39" s="70">
        <v>1851</v>
      </c>
    </row>
    <row r="40" spans="1:73" x14ac:dyDescent="0.3">
      <c r="A40" s="1"/>
      <c r="B40" s="50" t="s">
        <v>788</v>
      </c>
      <c r="C40" s="65">
        <v>16.8</v>
      </c>
      <c r="D40" s="65">
        <v>4.2</v>
      </c>
      <c r="E40" s="65">
        <v>8</v>
      </c>
      <c r="F40" s="65">
        <v>11.3</v>
      </c>
      <c r="G40" s="65">
        <v>14.5</v>
      </c>
      <c r="H40" s="65">
        <v>1.9</v>
      </c>
      <c r="I40" s="65"/>
      <c r="J40" s="65">
        <v>6.3</v>
      </c>
      <c r="K40" s="65">
        <v>19.3</v>
      </c>
      <c r="L40" s="65">
        <v>6.1</v>
      </c>
      <c r="M40" s="65">
        <v>0.3</v>
      </c>
      <c r="N40" s="65">
        <v>9.9</v>
      </c>
      <c r="O40" s="65"/>
      <c r="P40" s="65">
        <v>9.5</v>
      </c>
      <c r="Q40" s="65">
        <v>14</v>
      </c>
      <c r="R40" s="65">
        <v>5.0999999999999996</v>
      </c>
      <c r="S40" s="65">
        <v>2.5</v>
      </c>
      <c r="T40" s="65">
        <v>3.6</v>
      </c>
      <c r="U40" s="65">
        <v>14.9</v>
      </c>
      <c r="V40" s="65">
        <v>19.899999999999999</v>
      </c>
      <c r="W40" s="65">
        <v>5.9</v>
      </c>
      <c r="X40" s="65">
        <v>15.2</v>
      </c>
      <c r="Y40" s="65">
        <v>38</v>
      </c>
      <c r="Z40" s="65">
        <v>29</v>
      </c>
      <c r="AA40" s="65">
        <v>76.2</v>
      </c>
      <c r="AB40" s="65">
        <v>18.7</v>
      </c>
      <c r="AC40" s="65">
        <v>184.7</v>
      </c>
      <c r="AD40" s="65"/>
      <c r="AE40" s="65">
        <v>18.5</v>
      </c>
      <c r="AF40" s="65">
        <v>10.4</v>
      </c>
      <c r="AG40" s="65">
        <v>3.1</v>
      </c>
      <c r="AH40" s="65">
        <v>20.399999999999999</v>
      </c>
      <c r="AI40" s="65">
        <v>20.399999999999999</v>
      </c>
      <c r="AJ40" s="65">
        <v>20.100000000000001</v>
      </c>
      <c r="AK40" s="65">
        <v>7.3</v>
      </c>
      <c r="AL40" s="65">
        <v>71</v>
      </c>
      <c r="AM40" s="65">
        <v>5</v>
      </c>
      <c r="AN40" s="65">
        <v>3.3</v>
      </c>
      <c r="AO40" s="65">
        <v>2.8</v>
      </c>
      <c r="AP40" s="65">
        <v>18.2</v>
      </c>
      <c r="AQ40" s="65"/>
      <c r="AR40" s="65"/>
      <c r="AS40" s="65">
        <v>214.3</v>
      </c>
      <c r="AT40" s="65"/>
      <c r="AU40" s="65">
        <v>171.3</v>
      </c>
      <c r="AV40" s="65">
        <v>0.2</v>
      </c>
      <c r="AW40" s="65">
        <v>1.6</v>
      </c>
      <c r="AX40" s="65">
        <v>3.9</v>
      </c>
      <c r="AY40" s="65"/>
      <c r="AZ40" s="65">
        <v>11.4</v>
      </c>
      <c r="BA40" s="65"/>
      <c r="BB40" s="65">
        <v>9.9</v>
      </c>
      <c r="BC40" s="65">
        <v>143.30000000000001</v>
      </c>
      <c r="BD40" s="65">
        <v>124.8</v>
      </c>
      <c r="BE40" s="65">
        <v>0.6</v>
      </c>
      <c r="BF40" s="65">
        <v>65.400000000000006</v>
      </c>
      <c r="BG40" s="65">
        <v>103.9</v>
      </c>
      <c r="BH40" s="65">
        <v>14</v>
      </c>
      <c r="BI40" s="65">
        <v>18.7</v>
      </c>
      <c r="BJ40" s="65">
        <v>69.3</v>
      </c>
      <c r="BK40" s="65">
        <v>1.3</v>
      </c>
      <c r="BL40" s="65">
        <v>1.3</v>
      </c>
      <c r="BM40" s="65">
        <v>1.2</v>
      </c>
      <c r="BN40" s="65">
        <v>1.2</v>
      </c>
      <c r="BO40" s="65">
        <v>5.0999999999999996</v>
      </c>
      <c r="BP40" s="65">
        <v>1.2</v>
      </c>
      <c r="BQ40" s="65">
        <v>18.399999999999999</v>
      </c>
      <c r="BR40" s="65"/>
      <c r="BS40" s="65"/>
      <c r="BT40" s="65">
        <v>5.3</v>
      </c>
      <c r="BU40" s="66">
        <v>1723.9</v>
      </c>
    </row>
    <row r="41" spans="1:73" x14ac:dyDescent="0.3">
      <c r="A41" s="1"/>
      <c r="B41" s="54" t="s">
        <v>789</v>
      </c>
      <c r="C41" s="67">
        <v>15.5</v>
      </c>
      <c r="D41" s="67">
        <v>4.2</v>
      </c>
      <c r="E41" s="67">
        <v>8.4</v>
      </c>
      <c r="F41" s="67">
        <v>11.3</v>
      </c>
      <c r="G41" s="67">
        <v>19.3</v>
      </c>
      <c r="H41" s="67">
        <v>1.9</v>
      </c>
      <c r="I41" s="67"/>
      <c r="J41" s="67">
        <v>7.2</v>
      </c>
      <c r="K41" s="67">
        <v>18.899999999999999</v>
      </c>
      <c r="L41" s="67">
        <v>6.1</v>
      </c>
      <c r="M41" s="67">
        <v>0.2</v>
      </c>
      <c r="N41" s="67">
        <v>9.9</v>
      </c>
      <c r="O41" s="67"/>
      <c r="P41" s="67">
        <v>10.1</v>
      </c>
      <c r="Q41" s="67">
        <v>14.3</v>
      </c>
      <c r="R41" s="67">
        <v>5.3</v>
      </c>
      <c r="S41" s="67">
        <v>2.5</v>
      </c>
      <c r="T41" s="67">
        <v>3.7</v>
      </c>
      <c r="U41" s="67">
        <v>14.7</v>
      </c>
      <c r="V41" s="67">
        <v>20.399999999999999</v>
      </c>
      <c r="W41" s="67">
        <v>5.9</v>
      </c>
      <c r="X41" s="67">
        <v>15.2</v>
      </c>
      <c r="Y41" s="67">
        <v>37.1</v>
      </c>
      <c r="Z41" s="67">
        <v>28.7</v>
      </c>
      <c r="AA41" s="67">
        <v>72.3</v>
      </c>
      <c r="AB41" s="67">
        <v>25.9</v>
      </c>
      <c r="AC41" s="67">
        <v>173.9</v>
      </c>
      <c r="AD41" s="67"/>
      <c r="AE41" s="67">
        <v>9</v>
      </c>
      <c r="AF41" s="67">
        <v>10.4</v>
      </c>
      <c r="AG41" s="67">
        <v>3.1</v>
      </c>
      <c r="AH41" s="67">
        <v>20.399999999999999</v>
      </c>
      <c r="AI41" s="67">
        <v>20.399999999999999</v>
      </c>
      <c r="AJ41" s="67">
        <v>20.100000000000001</v>
      </c>
      <c r="AK41" s="67">
        <v>7.2</v>
      </c>
      <c r="AL41" s="67">
        <v>43.3</v>
      </c>
      <c r="AM41" s="67">
        <v>3.2</v>
      </c>
      <c r="AN41" s="67">
        <v>1.7</v>
      </c>
      <c r="AO41" s="67">
        <v>2.8</v>
      </c>
      <c r="AP41" s="67">
        <v>18.2</v>
      </c>
      <c r="AQ41" s="67"/>
      <c r="AR41" s="67"/>
      <c r="AS41" s="67">
        <v>137.6</v>
      </c>
      <c r="AT41" s="67"/>
      <c r="AU41" s="67">
        <v>101.9</v>
      </c>
      <c r="AV41" s="67">
        <v>0.1</v>
      </c>
      <c r="AW41" s="67">
        <v>1.6</v>
      </c>
      <c r="AX41" s="67">
        <v>2.4</v>
      </c>
      <c r="AY41" s="67"/>
      <c r="AZ41" s="67">
        <v>7.3</v>
      </c>
      <c r="BA41" s="67"/>
      <c r="BB41" s="67">
        <v>9.9</v>
      </c>
      <c r="BC41" s="67">
        <v>133</v>
      </c>
      <c r="BD41" s="67">
        <v>124.2</v>
      </c>
      <c r="BE41" s="67">
        <v>0.6</v>
      </c>
      <c r="BF41" s="67">
        <v>70.900000000000006</v>
      </c>
      <c r="BG41" s="67">
        <v>74.3</v>
      </c>
      <c r="BH41" s="67">
        <v>8.4</v>
      </c>
      <c r="BI41" s="67">
        <v>17.2</v>
      </c>
      <c r="BJ41" s="67">
        <v>70.900000000000006</v>
      </c>
      <c r="BK41" s="67">
        <v>1.3</v>
      </c>
      <c r="BL41" s="67">
        <v>1.3</v>
      </c>
      <c r="BM41" s="67">
        <v>1.2</v>
      </c>
      <c r="BN41" s="67">
        <v>1.2</v>
      </c>
      <c r="BO41" s="67">
        <v>3</v>
      </c>
      <c r="BP41" s="67">
        <v>1.2</v>
      </c>
      <c r="BQ41" s="67">
        <v>18.3</v>
      </c>
      <c r="BR41" s="67"/>
      <c r="BS41" s="67"/>
      <c r="BT41" s="67">
        <v>4.9000000000000004</v>
      </c>
      <c r="BU41" s="68">
        <v>1485.4</v>
      </c>
    </row>
    <row r="42" spans="1:73" x14ac:dyDescent="0.3">
      <c r="A42" s="1"/>
      <c r="B42" s="54" t="s">
        <v>790</v>
      </c>
      <c r="C42" s="67">
        <v>16</v>
      </c>
      <c r="D42" s="67">
        <v>4.2</v>
      </c>
      <c r="E42" s="67">
        <v>9.1</v>
      </c>
      <c r="F42" s="67">
        <v>10.1</v>
      </c>
      <c r="G42" s="67">
        <v>20.2</v>
      </c>
      <c r="H42" s="67">
        <v>2</v>
      </c>
      <c r="I42" s="67"/>
      <c r="J42" s="67">
        <v>8.3000000000000007</v>
      </c>
      <c r="K42" s="67">
        <v>18.5</v>
      </c>
      <c r="L42" s="67">
        <v>6.1</v>
      </c>
      <c r="M42" s="67">
        <v>0.1</v>
      </c>
      <c r="N42" s="67">
        <v>9.9</v>
      </c>
      <c r="O42" s="67"/>
      <c r="P42" s="67">
        <v>10.199999999999999</v>
      </c>
      <c r="Q42" s="67">
        <v>14.3</v>
      </c>
      <c r="R42" s="67">
        <v>5.3</v>
      </c>
      <c r="S42" s="67">
        <v>2.5</v>
      </c>
      <c r="T42" s="67">
        <v>3.7</v>
      </c>
      <c r="U42" s="67">
        <v>14.6</v>
      </c>
      <c r="V42" s="67">
        <v>20.399999999999999</v>
      </c>
      <c r="W42" s="67">
        <v>5.9</v>
      </c>
      <c r="X42" s="67">
        <v>15.2</v>
      </c>
      <c r="Y42" s="67">
        <v>41.1</v>
      </c>
      <c r="Z42" s="67">
        <v>26.8</v>
      </c>
      <c r="AA42" s="67">
        <v>67.599999999999994</v>
      </c>
      <c r="AB42" s="67">
        <v>18.600000000000001</v>
      </c>
      <c r="AC42" s="67">
        <v>164.9</v>
      </c>
      <c r="AD42" s="67"/>
      <c r="AE42" s="67">
        <v>8.5</v>
      </c>
      <c r="AF42" s="67">
        <v>10.4</v>
      </c>
      <c r="AG42" s="67">
        <v>3.1</v>
      </c>
      <c r="AH42" s="67">
        <v>20.399999999999999</v>
      </c>
      <c r="AI42" s="67">
        <v>20.399999999999999</v>
      </c>
      <c r="AJ42" s="67">
        <v>20.100000000000001</v>
      </c>
      <c r="AK42" s="67">
        <v>7.2</v>
      </c>
      <c r="AL42" s="67">
        <v>22.2</v>
      </c>
      <c r="AM42" s="67">
        <v>0.3</v>
      </c>
      <c r="AN42" s="67">
        <v>0.5</v>
      </c>
      <c r="AO42" s="67">
        <v>2.8</v>
      </c>
      <c r="AP42" s="67">
        <v>18.2</v>
      </c>
      <c r="AQ42" s="67"/>
      <c r="AR42" s="67"/>
      <c r="AS42" s="67">
        <v>75.8</v>
      </c>
      <c r="AT42" s="67"/>
      <c r="AU42" s="67">
        <v>56</v>
      </c>
      <c r="AV42" s="67">
        <v>0.1</v>
      </c>
      <c r="AW42" s="67">
        <v>1.6</v>
      </c>
      <c r="AX42" s="67">
        <v>1</v>
      </c>
      <c r="AY42" s="67"/>
      <c r="AZ42" s="67">
        <v>1.7</v>
      </c>
      <c r="BA42" s="67"/>
      <c r="BB42" s="67">
        <v>9.9</v>
      </c>
      <c r="BC42" s="67">
        <v>137.30000000000001</v>
      </c>
      <c r="BD42" s="67">
        <v>127</v>
      </c>
      <c r="BE42" s="67">
        <v>0.6</v>
      </c>
      <c r="BF42" s="67">
        <v>33.200000000000003</v>
      </c>
      <c r="BG42" s="67">
        <v>31</v>
      </c>
      <c r="BH42" s="67">
        <v>1.9</v>
      </c>
      <c r="BI42" s="67">
        <v>15.6</v>
      </c>
      <c r="BJ42" s="67">
        <v>62.9</v>
      </c>
      <c r="BK42" s="67">
        <v>1.3</v>
      </c>
      <c r="BL42" s="67">
        <v>1.2</v>
      </c>
      <c r="BM42" s="67">
        <v>1.2</v>
      </c>
      <c r="BN42" s="67">
        <v>1.2</v>
      </c>
      <c r="BO42" s="67">
        <v>1.6</v>
      </c>
      <c r="BP42" s="67">
        <v>1.2</v>
      </c>
      <c r="BQ42" s="67">
        <v>18.399999999999999</v>
      </c>
      <c r="BR42" s="67"/>
      <c r="BS42" s="67"/>
      <c r="BT42" s="67">
        <v>6</v>
      </c>
      <c r="BU42" s="68">
        <v>1237.4000000000001</v>
      </c>
    </row>
    <row r="43" spans="1:73" x14ac:dyDescent="0.3">
      <c r="A43" s="1"/>
      <c r="B43" s="54" t="s">
        <v>791</v>
      </c>
      <c r="C43" s="67">
        <v>16</v>
      </c>
      <c r="D43" s="67">
        <v>4.2</v>
      </c>
      <c r="E43" s="67">
        <v>8.9</v>
      </c>
      <c r="F43" s="67">
        <v>10.1</v>
      </c>
      <c r="G43" s="67">
        <v>20.2</v>
      </c>
      <c r="H43" s="67">
        <v>2</v>
      </c>
      <c r="I43" s="67"/>
      <c r="J43" s="67">
        <v>6.4</v>
      </c>
      <c r="K43" s="67">
        <v>19.3</v>
      </c>
      <c r="L43" s="67">
        <v>6.1</v>
      </c>
      <c r="M43" s="67">
        <v>0.1</v>
      </c>
      <c r="N43" s="67">
        <v>9.9</v>
      </c>
      <c r="O43" s="67"/>
      <c r="P43" s="67">
        <v>9.9</v>
      </c>
      <c r="Q43" s="67">
        <v>14.2</v>
      </c>
      <c r="R43" s="67">
        <v>5.3</v>
      </c>
      <c r="S43" s="67">
        <v>1.2</v>
      </c>
      <c r="T43" s="67">
        <v>3.6</v>
      </c>
      <c r="U43" s="67">
        <v>14.4</v>
      </c>
      <c r="V43" s="67">
        <v>20.2</v>
      </c>
      <c r="W43" s="67">
        <v>5.6</v>
      </c>
      <c r="X43" s="67">
        <v>15.2</v>
      </c>
      <c r="Y43" s="67">
        <v>37.299999999999997</v>
      </c>
      <c r="Z43" s="67">
        <v>25.9</v>
      </c>
      <c r="AA43" s="67">
        <v>83.6</v>
      </c>
      <c r="AB43" s="67">
        <v>18.100000000000001</v>
      </c>
      <c r="AC43" s="67">
        <v>163.6</v>
      </c>
      <c r="AD43" s="67"/>
      <c r="AE43" s="67">
        <v>0.4</v>
      </c>
      <c r="AF43" s="67">
        <v>10.4</v>
      </c>
      <c r="AG43" s="67">
        <v>3.1</v>
      </c>
      <c r="AH43" s="67">
        <v>20.399999999999999</v>
      </c>
      <c r="AI43" s="67">
        <v>20.399999999999999</v>
      </c>
      <c r="AJ43" s="67">
        <v>20.100000000000001</v>
      </c>
      <c r="AK43" s="67">
        <v>7.2</v>
      </c>
      <c r="AL43" s="67">
        <v>1.6</v>
      </c>
      <c r="AM43" s="67"/>
      <c r="AN43" s="67"/>
      <c r="AO43" s="67">
        <v>2.8</v>
      </c>
      <c r="AP43" s="67">
        <v>18.2</v>
      </c>
      <c r="AQ43" s="67"/>
      <c r="AR43" s="67"/>
      <c r="AS43" s="67">
        <v>7</v>
      </c>
      <c r="AT43" s="67"/>
      <c r="AU43" s="67">
        <v>4.0999999999999996</v>
      </c>
      <c r="AV43" s="67"/>
      <c r="AW43" s="67">
        <v>1.6</v>
      </c>
      <c r="AX43" s="67">
        <v>0.2</v>
      </c>
      <c r="AY43" s="67"/>
      <c r="AZ43" s="67"/>
      <c r="BA43" s="67"/>
      <c r="BB43" s="67">
        <v>9.9</v>
      </c>
      <c r="BC43" s="67">
        <v>99.7</v>
      </c>
      <c r="BD43" s="67">
        <v>116</v>
      </c>
      <c r="BE43" s="67">
        <v>0.6</v>
      </c>
      <c r="BF43" s="67">
        <v>1.8</v>
      </c>
      <c r="BG43" s="67">
        <v>1.2</v>
      </c>
      <c r="BH43" s="67"/>
      <c r="BI43" s="67">
        <v>16.2</v>
      </c>
      <c r="BJ43" s="67">
        <v>68.5</v>
      </c>
      <c r="BK43" s="67">
        <v>1.3</v>
      </c>
      <c r="BL43" s="67">
        <v>1.2</v>
      </c>
      <c r="BM43" s="67">
        <v>1.2</v>
      </c>
      <c r="BN43" s="67">
        <v>1.2</v>
      </c>
      <c r="BO43" s="67">
        <v>0.4</v>
      </c>
      <c r="BP43" s="67">
        <v>1.2</v>
      </c>
      <c r="BQ43" s="67">
        <v>18.3</v>
      </c>
      <c r="BR43" s="67"/>
      <c r="BS43" s="67"/>
      <c r="BT43" s="67">
        <v>7.6</v>
      </c>
      <c r="BU43" s="68">
        <v>985.1</v>
      </c>
    </row>
    <row r="44" spans="1:73" x14ac:dyDescent="0.3">
      <c r="A44" s="1"/>
      <c r="B44" s="54" t="s">
        <v>792</v>
      </c>
      <c r="C44" s="67">
        <v>16.5</v>
      </c>
      <c r="D44" s="67">
        <v>4.2</v>
      </c>
      <c r="E44" s="67">
        <v>9</v>
      </c>
      <c r="F44" s="67">
        <v>11.2</v>
      </c>
      <c r="G44" s="67">
        <v>20.2</v>
      </c>
      <c r="H44" s="67">
        <v>2</v>
      </c>
      <c r="I44" s="67"/>
      <c r="J44" s="67">
        <v>7.4</v>
      </c>
      <c r="K44" s="67">
        <v>18.399999999999999</v>
      </c>
      <c r="L44" s="67">
        <v>6.1</v>
      </c>
      <c r="M44" s="67"/>
      <c r="N44" s="67">
        <v>10</v>
      </c>
      <c r="O44" s="67"/>
      <c r="P44" s="67">
        <v>9.9</v>
      </c>
      <c r="Q44" s="67">
        <v>14.2</v>
      </c>
      <c r="R44" s="67">
        <v>5.2</v>
      </c>
      <c r="S44" s="67">
        <v>2.2000000000000002</v>
      </c>
      <c r="T44" s="67">
        <v>3.7</v>
      </c>
      <c r="U44" s="67">
        <v>14.4</v>
      </c>
      <c r="V44" s="67">
        <v>20.3</v>
      </c>
      <c r="W44" s="67">
        <v>5.6</v>
      </c>
      <c r="X44" s="67">
        <v>15.2</v>
      </c>
      <c r="Y44" s="67">
        <v>31.5</v>
      </c>
      <c r="Z44" s="67">
        <v>24.7</v>
      </c>
      <c r="AA44" s="67">
        <v>77.5</v>
      </c>
      <c r="AB44" s="67">
        <v>16.3</v>
      </c>
      <c r="AC44" s="67">
        <v>161.5</v>
      </c>
      <c r="AD44" s="67"/>
      <c r="AE44" s="67"/>
      <c r="AF44" s="67">
        <v>10.4</v>
      </c>
      <c r="AG44" s="67">
        <v>3.1</v>
      </c>
      <c r="AH44" s="67">
        <v>20.399999999999999</v>
      </c>
      <c r="AI44" s="67">
        <v>20.399999999999999</v>
      </c>
      <c r="AJ44" s="67">
        <v>20.100000000000001</v>
      </c>
      <c r="AK44" s="67">
        <v>8.1</v>
      </c>
      <c r="AL44" s="67"/>
      <c r="AM44" s="67"/>
      <c r="AN44" s="67"/>
      <c r="AO44" s="67">
        <v>2.8</v>
      </c>
      <c r="AP44" s="67">
        <v>18.2</v>
      </c>
      <c r="AQ44" s="67"/>
      <c r="AR44" s="67"/>
      <c r="AS44" s="67"/>
      <c r="AT44" s="67"/>
      <c r="AU44" s="67"/>
      <c r="AV44" s="67"/>
      <c r="AW44" s="67">
        <v>1.6</v>
      </c>
      <c r="AX44" s="67"/>
      <c r="AY44" s="67"/>
      <c r="AZ44" s="67"/>
      <c r="BA44" s="67"/>
      <c r="BB44" s="67">
        <v>9.9</v>
      </c>
      <c r="BC44" s="67">
        <v>92.4</v>
      </c>
      <c r="BD44" s="67">
        <v>106.2</v>
      </c>
      <c r="BE44" s="67">
        <v>0.6</v>
      </c>
      <c r="BF44" s="67"/>
      <c r="BG44" s="67"/>
      <c r="BH44" s="67"/>
      <c r="BI44" s="67">
        <v>19.600000000000001</v>
      </c>
      <c r="BJ44" s="67">
        <v>72.7</v>
      </c>
      <c r="BK44" s="67">
        <v>2.7</v>
      </c>
      <c r="BL44" s="67">
        <v>1.2</v>
      </c>
      <c r="BM44" s="67">
        <v>1.2</v>
      </c>
      <c r="BN44" s="67">
        <v>1.2</v>
      </c>
      <c r="BO44" s="67"/>
      <c r="BP44" s="67">
        <v>1.2</v>
      </c>
      <c r="BQ44" s="67">
        <v>18.3</v>
      </c>
      <c r="BR44" s="67"/>
      <c r="BS44" s="67"/>
      <c r="BT44" s="67">
        <v>7.6</v>
      </c>
      <c r="BU44" s="68">
        <v>947.1</v>
      </c>
    </row>
    <row r="45" spans="1:73" x14ac:dyDescent="0.3">
      <c r="A45" s="1"/>
      <c r="B45" s="54" t="s">
        <v>793</v>
      </c>
      <c r="C45" s="67">
        <v>16.8</v>
      </c>
      <c r="D45" s="67">
        <v>4.2</v>
      </c>
      <c r="E45" s="67">
        <v>8.1999999999999993</v>
      </c>
      <c r="F45" s="67">
        <v>11.2</v>
      </c>
      <c r="G45" s="67">
        <v>20.2</v>
      </c>
      <c r="H45" s="67">
        <v>2.1</v>
      </c>
      <c r="I45" s="67"/>
      <c r="J45" s="67">
        <v>8</v>
      </c>
      <c r="K45" s="67">
        <v>18.5</v>
      </c>
      <c r="L45" s="67">
        <v>6.1</v>
      </c>
      <c r="M45" s="67"/>
      <c r="N45" s="67">
        <v>10</v>
      </c>
      <c r="O45" s="67"/>
      <c r="P45" s="67">
        <v>9.9</v>
      </c>
      <c r="Q45" s="67">
        <v>14.1</v>
      </c>
      <c r="R45" s="67">
        <v>5.0999999999999996</v>
      </c>
      <c r="S45" s="67">
        <v>2.5</v>
      </c>
      <c r="T45" s="67">
        <v>3.6</v>
      </c>
      <c r="U45" s="67">
        <v>14.6</v>
      </c>
      <c r="V45" s="67">
        <v>20.3</v>
      </c>
      <c r="W45" s="67">
        <v>5.6</v>
      </c>
      <c r="X45" s="67">
        <v>15.2</v>
      </c>
      <c r="Y45" s="67">
        <v>24.5</v>
      </c>
      <c r="Z45" s="67">
        <v>25.2</v>
      </c>
      <c r="AA45" s="67">
        <v>72.2</v>
      </c>
      <c r="AB45" s="67">
        <v>14.1</v>
      </c>
      <c r="AC45" s="67">
        <v>154.5</v>
      </c>
      <c r="AD45" s="67"/>
      <c r="AE45" s="67"/>
      <c r="AF45" s="67">
        <v>10.4</v>
      </c>
      <c r="AG45" s="67">
        <v>3.1</v>
      </c>
      <c r="AH45" s="67">
        <v>20.399999999999999</v>
      </c>
      <c r="AI45" s="67">
        <v>20.399999999999999</v>
      </c>
      <c r="AJ45" s="67">
        <v>20.100000000000001</v>
      </c>
      <c r="AK45" s="67">
        <v>8.1</v>
      </c>
      <c r="AL45" s="67"/>
      <c r="AM45" s="67"/>
      <c r="AN45" s="67">
        <v>0.1</v>
      </c>
      <c r="AO45" s="67">
        <v>2.9</v>
      </c>
      <c r="AP45" s="67">
        <v>18.2</v>
      </c>
      <c r="AQ45" s="67"/>
      <c r="AR45" s="67"/>
      <c r="AS45" s="67"/>
      <c r="AT45" s="67"/>
      <c r="AU45" s="67"/>
      <c r="AV45" s="67"/>
      <c r="AW45" s="67">
        <v>1.6</v>
      </c>
      <c r="AX45" s="67"/>
      <c r="AY45" s="67"/>
      <c r="AZ45" s="67"/>
      <c r="BA45" s="67"/>
      <c r="BB45" s="67">
        <v>9.9</v>
      </c>
      <c r="BC45" s="67">
        <v>95</v>
      </c>
      <c r="BD45" s="67">
        <v>110</v>
      </c>
      <c r="BE45" s="67">
        <v>0.6</v>
      </c>
      <c r="BF45" s="67"/>
      <c r="BG45" s="67"/>
      <c r="BH45" s="67"/>
      <c r="BI45" s="67">
        <v>18.5</v>
      </c>
      <c r="BJ45" s="67">
        <v>78</v>
      </c>
      <c r="BK45" s="67">
        <v>3</v>
      </c>
      <c r="BL45" s="67">
        <v>1.2</v>
      </c>
      <c r="BM45" s="67">
        <v>1.2</v>
      </c>
      <c r="BN45" s="67">
        <v>1.2</v>
      </c>
      <c r="BO45" s="67"/>
      <c r="BP45" s="67">
        <v>1.2</v>
      </c>
      <c r="BQ45" s="67">
        <v>18.3</v>
      </c>
      <c r="BR45" s="67"/>
      <c r="BS45" s="67"/>
      <c r="BT45" s="67">
        <v>6.4</v>
      </c>
      <c r="BU45" s="68">
        <v>936.5</v>
      </c>
    </row>
    <row r="46" spans="1:73" x14ac:dyDescent="0.3">
      <c r="A46" s="1"/>
      <c r="B46" s="54" t="s">
        <v>794</v>
      </c>
      <c r="C46" s="67">
        <v>16.5</v>
      </c>
      <c r="D46" s="67">
        <v>4.2</v>
      </c>
      <c r="E46" s="67">
        <v>7.7</v>
      </c>
      <c r="F46" s="67">
        <v>11.2</v>
      </c>
      <c r="G46" s="67">
        <v>20.2</v>
      </c>
      <c r="H46" s="67">
        <v>2.1</v>
      </c>
      <c r="I46" s="67"/>
      <c r="J46" s="67">
        <v>8.1999999999999993</v>
      </c>
      <c r="K46" s="67">
        <v>19.5</v>
      </c>
      <c r="L46" s="67">
        <v>5.9</v>
      </c>
      <c r="M46" s="67"/>
      <c r="N46" s="67">
        <v>10</v>
      </c>
      <c r="O46" s="67"/>
      <c r="P46" s="67">
        <v>9.9</v>
      </c>
      <c r="Q46" s="67">
        <v>14.2</v>
      </c>
      <c r="R46" s="67">
        <v>5.0999999999999996</v>
      </c>
      <c r="S46" s="67">
        <v>2.5</v>
      </c>
      <c r="T46" s="67">
        <v>3.6</v>
      </c>
      <c r="U46" s="67">
        <v>14.7</v>
      </c>
      <c r="V46" s="67">
        <v>20.3</v>
      </c>
      <c r="W46" s="67">
        <v>5.6</v>
      </c>
      <c r="X46" s="67">
        <v>15.2</v>
      </c>
      <c r="Y46" s="67">
        <v>18.8</v>
      </c>
      <c r="Z46" s="67">
        <v>24.5</v>
      </c>
      <c r="AA46" s="67">
        <v>71.5</v>
      </c>
      <c r="AB46" s="67">
        <v>16.3</v>
      </c>
      <c r="AC46" s="67">
        <v>160.69999999999999</v>
      </c>
      <c r="AD46" s="67"/>
      <c r="AE46" s="67"/>
      <c r="AF46" s="67">
        <v>10.4</v>
      </c>
      <c r="AG46" s="67">
        <v>2.9</v>
      </c>
      <c r="AH46" s="67">
        <v>20.399999999999999</v>
      </c>
      <c r="AI46" s="67">
        <v>20.399999999999999</v>
      </c>
      <c r="AJ46" s="67">
        <v>20.100000000000001</v>
      </c>
      <c r="AK46" s="67">
        <v>8.1</v>
      </c>
      <c r="AL46" s="67"/>
      <c r="AM46" s="67"/>
      <c r="AN46" s="67">
        <v>0.1</v>
      </c>
      <c r="AO46" s="67">
        <v>2.9</v>
      </c>
      <c r="AP46" s="67">
        <v>18.2</v>
      </c>
      <c r="AQ46" s="67"/>
      <c r="AR46" s="67"/>
      <c r="AS46" s="67"/>
      <c r="AT46" s="67"/>
      <c r="AU46" s="67"/>
      <c r="AV46" s="67"/>
      <c r="AW46" s="67">
        <v>1.6</v>
      </c>
      <c r="AX46" s="67"/>
      <c r="AY46" s="67"/>
      <c r="AZ46" s="67"/>
      <c r="BA46" s="67"/>
      <c r="BB46" s="67">
        <v>9.9</v>
      </c>
      <c r="BC46" s="67">
        <v>94.9</v>
      </c>
      <c r="BD46" s="67">
        <v>111.1</v>
      </c>
      <c r="BE46" s="67">
        <v>0.6</v>
      </c>
      <c r="BF46" s="67"/>
      <c r="BG46" s="67"/>
      <c r="BH46" s="67"/>
      <c r="BI46" s="67">
        <v>18.899999999999999</v>
      </c>
      <c r="BJ46" s="67">
        <v>68.099999999999994</v>
      </c>
      <c r="BK46" s="67">
        <v>3</v>
      </c>
      <c r="BL46" s="67">
        <v>1.2</v>
      </c>
      <c r="BM46" s="67">
        <v>1.2</v>
      </c>
      <c r="BN46" s="67">
        <v>1.2</v>
      </c>
      <c r="BO46" s="67"/>
      <c r="BP46" s="67">
        <v>1.2</v>
      </c>
      <c r="BQ46" s="67">
        <v>18.3</v>
      </c>
      <c r="BR46" s="67"/>
      <c r="BS46" s="67"/>
      <c r="BT46" s="67">
        <v>5.4</v>
      </c>
      <c r="BU46" s="68">
        <v>928.5</v>
      </c>
    </row>
    <row r="47" spans="1:73" x14ac:dyDescent="0.3">
      <c r="A47" s="1"/>
      <c r="B47" s="56" t="s">
        <v>795</v>
      </c>
      <c r="C47" s="69">
        <v>16.2</v>
      </c>
      <c r="D47" s="69">
        <v>9.5</v>
      </c>
      <c r="E47" s="69">
        <v>7.8</v>
      </c>
      <c r="F47" s="69">
        <v>11.1</v>
      </c>
      <c r="G47" s="69">
        <v>20.2</v>
      </c>
      <c r="H47" s="69">
        <v>2.2000000000000002</v>
      </c>
      <c r="I47" s="69"/>
      <c r="J47" s="69">
        <v>7.8</v>
      </c>
      <c r="K47" s="69">
        <v>20.7</v>
      </c>
      <c r="L47" s="69">
        <v>5.9</v>
      </c>
      <c r="M47" s="69"/>
      <c r="N47" s="69">
        <v>10</v>
      </c>
      <c r="O47" s="69"/>
      <c r="P47" s="69">
        <v>10.4</v>
      </c>
      <c r="Q47" s="69">
        <v>14.2</v>
      </c>
      <c r="R47" s="69">
        <v>5.3</v>
      </c>
      <c r="S47" s="69">
        <v>2.5</v>
      </c>
      <c r="T47" s="69">
        <v>3.4</v>
      </c>
      <c r="U47" s="69">
        <v>14.6</v>
      </c>
      <c r="V47" s="69">
        <v>20.3</v>
      </c>
      <c r="W47" s="69">
        <v>5.6</v>
      </c>
      <c r="X47" s="69">
        <v>15.2</v>
      </c>
      <c r="Y47" s="69">
        <v>15.5</v>
      </c>
      <c r="Z47" s="69">
        <v>26.4</v>
      </c>
      <c r="AA47" s="69">
        <v>57.7</v>
      </c>
      <c r="AB47" s="69">
        <v>14.6</v>
      </c>
      <c r="AC47" s="69">
        <v>162.6</v>
      </c>
      <c r="AD47" s="69"/>
      <c r="AE47" s="69"/>
      <c r="AF47" s="69">
        <v>10.4</v>
      </c>
      <c r="AG47" s="69">
        <v>2.8</v>
      </c>
      <c r="AH47" s="69">
        <v>20.399999999999999</v>
      </c>
      <c r="AI47" s="69">
        <v>20.399999999999999</v>
      </c>
      <c r="AJ47" s="69">
        <v>20.100000000000001</v>
      </c>
      <c r="AK47" s="69">
        <v>8.1</v>
      </c>
      <c r="AL47" s="69"/>
      <c r="AM47" s="69"/>
      <c r="AN47" s="69">
        <v>0.3</v>
      </c>
      <c r="AO47" s="69">
        <v>2.9</v>
      </c>
      <c r="AP47" s="69">
        <v>18.2</v>
      </c>
      <c r="AQ47" s="69"/>
      <c r="AR47" s="69"/>
      <c r="AS47" s="69"/>
      <c r="AT47" s="69"/>
      <c r="AU47" s="69"/>
      <c r="AV47" s="69"/>
      <c r="AW47" s="69">
        <v>1.7</v>
      </c>
      <c r="AX47" s="69"/>
      <c r="AY47" s="69"/>
      <c r="AZ47" s="69"/>
      <c r="BA47" s="69"/>
      <c r="BB47" s="69">
        <v>9.9</v>
      </c>
      <c r="BC47" s="69">
        <v>64.3</v>
      </c>
      <c r="BD47" s="69">
        <v>92.1</v>
      </c>
      <c r="BE47" s="69">
        <v>0.6</v>
      </c>
      <c r="BF47" s="69"/>
      <c r="BG47" s="69"/>
      <c r="BH47" s="69"/>
      <c r="BI47" s="69">
        <v>15.2</v>
      </c>
      <c r="BJ47" s="69">
        <v>59.5</v>
      </c>
      <c r="BK47" s="69">
        <v>3</v>
      </c>
      <c r="BL47" s="69">
        <v>1.2</v>
      </c>
      <c r="BM47" s="69">
        <v>1.2</v>
      </c>
      <c r="BN47" s="69">
        <v>1.2</v>
      </c>
      <c r="BO47" s="69"/>
      <c r="BP47" s="69">
        <v>1.2</v>
      </c>
      <c r="BQ47" s="69">
        <v>18.3</v>
      </c>
      <c r="BR47" s="69"/>
      <c r="BS47" s="69"/>
      <c r="BT47" s="69">
        <v>4.8</v>
      </c>
      <c r="BU47" s="70">
        <v>857.5</v>
      </c>
    </row>
    <row r="48" spans="1:73" x14ac:dyDescent="0.3">
      <c r="A48" s="1"/>
      <c r="B48" s="50" t="s">
        <v>796</v>
      </c>
      <c r="C48" s="65">
        <v>16.5</v>
      </c>
      <c r="D48" s="65">
        <v>16.3</v>
      </c>
      <c r="E48" s="65">
        <v>7.4</v>
      </c>
      <c r="F48" s="65">
        <v>11.3</v>
      </c>
      <c r="G48" s="65">
        <v>20.2</v>
      </c>
      <c r="H48" s="65">
        <v>2.2000000000000002</v>
      </c>
      <c r="I48" s="65"/>
      <c r="J48" s="65">
        <v>7.5</v>
      </c>
      <c r="K48" s="65">
        <v>20</v>
      </c>
      <c r="L48" s="65">
        <v>6</v>
      </c>
      <c r="M48" s="65"/>
      <c r="N48" s="65">
        <v>10</v>
      </c>
      <c r="O48" s="65"/>
      <c r="P48" s="65">
        <v>10.199999999999999</v>
      </c>
      <c r="Q48" s="65">
        <v>13.2</v>
      </c>
      <c r="R48" s="65">
        <v>5.5</v>
      </c>
      <c r="S48" s="65">
        <v>2.5</v>
      </c>
      <c r="T48" s="65">
        <v>3.4</v>
      </c>
      <c r="U48" s="65">
        <v>14.5</v>
      </c>
      <c r="V48" s="65">
        <v>20.100000000000001</v>
      </c>
      <c r="W48" s="65">
        <v>5.6</v>
      </c>
      <c r="X48" s="65">
        <v>15.2</v>
      </c>
      <c r="Y48" s="65">
        <v>17.100000000000001</v>
      </c>
      <c r="Z48" s="65">
        <v>17.600000000000001</v>
      </c>
      <c r="AA48" s="65">
        <v>61.3</v>
      </c>
      <c r="AB48" s="65">
        <v>18.600000000000001</v>
      </c>
      <c r="AC48" s="65">
        <v>168.5</v>
      </c>
      <c r="AD48" s="65"/>
      <c r="AE48" s="65"/>
      <c r="AF48" s="65">
        <v>10.4</v>
      </c>
      <c r="AG48" s="65">
        <v>2.8</v>
      </c>
      <c r="AH48" s="65">
        <v>20.399999999999999</v>
      </c>
      <c r="AI48" s="65">
        <v>20.399999999999999</v>
      </c>
      <c r="AJ48" s="65">
        <v>20.100000000000001</v>
      </c>
      <c r="AK48" s="65">
        <v>8.3000000000000007</v>
      </c>
      <c r="AL48" s="65"/>
      <c r="AM48" s="65">
        <v>1.2</v>
      </c>
      <c r="AN48" s="65">
        <v>1.2</v>
      </c>
      <c r="AO48" s="65">
        <v>2.9</v>
      </c>
      <c r="AP48" s="65">
        <v>18.2</v>
      </c>
      <c r="AQ48" s="65"/>
      <c r="AR48" s="65"/>
      <c r="AS48" s="65"/>
      <c r="AT48" s="65"/>
      <c r="AU48" s="65"/>
      <c r="AV48" s="65"/>
      <c r="AW48" s="65">
        <v>1.7</v>
      </c>
      <c r="AX48" s="65"/>
      <c r="AY48" s="65"/>
      <c r="AZ48" s="65"/>
      <c r="BA48" s="65"/>
      <c r="BB48" s="65">
        <v>9.9</v>
      </c>
      <c r="BC48" s="65">
        <v>39.799999999999997</v>
      </c>
      <c r="BD48" s="65">
        <v>52.7</v>
      </c>
      <c r="BE48" s="65">
        <v>0.6</v>
      </c>
      <c r="BF48" s="65"/>
      <c r="BG48" s="65"/>
      <c r="BH48" s="65"/>
      <c r="BI48" s="65">
        <v>13</v>
      </c>
      <c r="BJ48" s="65">
        <v>43.5</v>
      </c>
      <c r="BK48" s="65">
        <v>3</v>
      </c>
      <c r="BL48" s="65">
        <v>1.2</v>
      </c>
      <c r="BM48" s="65">
        <v>1.2</v>
      </c>
      <c r="BN48" s="65">
        <v>1.2</v>
      </c>
      <c r="BO48" s="65"/>
      <c r="BP48" s="65">
        <v>1.2</v>
      </c>
      <c r="BQ48" s="65">
        <v>18.3</v>
      </c>
      <c r="BR48" s="65"/>
      <c r="BS48" s="65"/>
      <c r="BT48" s="65">
        <v>4.7</v>
      </c>
      <c r="BU48" s="66">
        <v>788.6</v>
      </c>
    </row>
    <row r="49" spans="1:73" x14ac:dyDescent="0.3">
      <c r="A49" s="1"/>
      <c r="B49" s="54" t="s">
        <v>797</v>
      </c>
      <c r="C49" s="67">
        <v>16</v>
      </c>
      <c r="D49" s="67">
        <v>17.7</v>
      </c>
      <c r="E49" s="67">
        <v>7</v>
      </c>
      <c r="F49" s="67">
        <v>11.4</v>
      </c>
      <c r="G49" s="67">
        <v>20.2</v>
      </c>
      <c r="H49" s="67">
        <v>2.2000000000000002</v>
      </c>
      <c r="I49" s="67"/>
      <c r="J49" s="67">
        <v>6.8</v>
      </c>
      <c r="K49" s="67">
        <v>19.5</v>
      </c>
      <c r="L49" s="67">
        <v>6</v>
      </c>
      <c r="M49" s="67"/>
      <c r="N49" s="67">
        <v>10</v>
      </c>
      <c r="O49" s="67"/>
      <c r="P49" s="67">
        <v>10.3</v>
      </c>
      <c r="Q49" s="67">
        <v>13.2</v>
      </c>
      <c r="R49" s="67">
        <v>5.8</v>
      </c>
      <c r="S49" s="67">
        <v>2.5</v>
      </c>
      <c r="T49" s="67">
        <v>3.4</v>
      </c>
      <c r="U49" s="67">
        <v>14.5</v>
      </c>
      <c r="V49" s="67">
        <v>20.2</v>
      </c>
      <c r="W49" s="67">
        <v>4.9000000000000004</v>
      </c>
      <c r="X49" s="67">
        <v>15.2</v>
      </c>
      <c r="Y49" s="67">
        <v>16.600000000000001</v>
      </c>
      <c r="Z49" s="67">
        <v>19.399999999999999</v>
      </c>
      <c r="AA49" s="67">
        <v>49.8</v>
      </c>
      <c r="AB49" s="67">
        <v>16.2</v>
      </c>
      <c r="AC49" s="67">
        <v>151.5</v>
      </c>
      <c r="AD49" s="67"/>
      <c r="AE49" s="67"/>
      <c r="AF49" s="67">
        <v>10.4</v>
      </c>
      <c r="AG49" s="67">
        <v>2.8</v>
      </c>
      <c r="AH49" s="67">
        <v>20.399999999999999</v>
      </c>
      <c r="AI49" s="67">
        <v>20.399999999999999</v>
      </c>
      <c r="AJ49" s="67">
        <v>20.100000000000001</v>
      </c>
      <c r="AK49" s="67">
        <v>8.3000000000000007</v>
      </c>
      <c r="AL49" s="67"/>
      <c r="AM49" s="67">
        <v>0.1</v>
      </c>
      <c r="AN49" s="67">
        <v>0.9</v>
      </c>
      <c r="AO49" s="67">
        <v>2.9</v>
      </c>
      <c r="AP49" s="67">
        <v>18.2</v>
      </c>
      <c r="AQ49" s="67"/>
      <c r="AR49" s="67"/>
      <c r="AS49" s="67"/>
      <c r="AT49" s="67"/>
      <c r="AU49" s="67"/>
      <c r="AV49" s="67"/>
      <c r="AW49" s="67">
        <v>1.7</v>
      </c>
      <c r="AX49" s="67"/>
      <c r="AY49" s="67"/>
      <c r="AZ49" s="67"/>
      <c r="BA49" s="67"/>
      <c r="BB49" s="67">
        <v>9.9</v>
      </c>
      <c r="BC49" s="67">
        <v>30.4</v>
      </c>
      <c r="BD49" s="67">
        <v>48.7</v>
      </c>
      <c r="BE49" s="67">
        <v>0.6</v>
      </c>
      <c r="BF49" s="67"/>
      <c r="BG49" s="67"/>
      <c r="BH49" s="67"/>
      <c r="BI49" s="67">
        <v>12.8</v>
      </c>
      <c r="BJ49" s="67">
        <v>37.5</v>
      </c>
      <c r="BK49" s="67">
        <v>3</v>
      </c>
      <c r="BL49" s="67">
        <v>1.2</v>
      </c>
      <c r="BM49" s="67">
        <v>1.2</v>
      </c>
      <c r="BN49" s="67">
        <v>1.2</v>
      </c>
      <c r="BO49" s="67"/>
      <c r="BP49" s="67">
        <v>1.2</v>
      </c>
      <c r="BQ49" s="67">
        <v>18.3</v>
      </c>
      <c r="BR49" s="67"/>
      <c r="BS49" s="67"/>
      <c r="BT49" s="67">
        <v>4.8</v>
      </c>
      <c r="BU49" s="68">
        <v>737.3</v>
      </c>
    </row>
    <row r="50" spans="1:73" x14ac:dyDescent="0.3">
      <c r="A50" s="1"/>
      <c r="B50" s="54" t="s">
        <v>798</v>
      </c>
      <c r="C50" s="67">
        <v>16.399999999999999</v>
      </c>
      <c r="D50" s="67">
        <v>17.7</v>
      </c>
      <c r="E50" s="67">
        <v>8.5</v>
      </c>
      <c r="F50" s="67">
        <v>11.3</v>
      </c>
      <c r="G50" s="67">
        <v>20.2</v>
      </c>
      <c r="H50" s="67">
        <v>2.2000000000000002</v>
      </c>
      <c r="I50" s="67"/>
      <c r="J50" s="67">
        <v>7.9</v>
      </c>
      <c r="K50" s="67">
        <v>18.2</v>
      </c>
      <c r="L50" s="67">
        <v>6</v>
      </c>
      <c r="M50" s="67"/>
      <c r="N50" s="67">
        <v>10</v>
      </c>
      <c r="O50" s="67"/>
      <c r="P50" s="67">
        <v>10.1</v>
      </c>
      <c r="Q50" s="67">
        <v>13</v>
      </c>
      <c r="R50" s="67">
        <v>6</v>
      </c>
      <c r="S50" s="67">
        <v>2.5</v>
      </c>
      <c r="T50" s="67">
        <v>3.6</v>
      </c>
      <c r="U50" s="67">
        <v>14.7</v>
      </c>
      <c r="V50" s="67">
        <v>20</v>
      </c>
      <c r="W50" s="67">
        <v>5</v>
      </c>
      <c r="X50" s="67">
        <v>15.2</v>
      </c>
      <c r="Y50" s="67">
        <v>21.7</v>
      </c>
      <c r="Z50" s="67">
        <v>16</v>
      </c>
      <c r="AA50" s="67">
        <v>53.6</v>
      </c>
      <c r="AB50" s="67">
        <v>16</v>
      </c>
      <c r="AC50" s="67">
        <v>166.6</v>
      </c>
      <c r="AD50" s="67"/>
      <c r="AE50" s="67"/>
      <c r="AF50" s="67">
        <v>10.4</v>
      </c>
      <c r="AG50" s="67">
        <v>2.8</v>
      </c>
      <c r="AH50" s="67">
        <v>20.399999999999999</v>
      </c>
      <c r="AI50" s="67">
        <v>20.399999999999999</v>
      </c>
      <c r="AJ50" s="67">
        <v>20.100000000000001</v>
      </c>
      <c r="AK50" s="67">
        <v>8.3000000000000007</v>
      </c>
      <c r="AL50" s="67"/>
      <c r="AM50" s="67">
        <v>2.1</v>
      </c>
      <c r="AN50" s="67">
        <v>1.9</v>
      </c>
      <c r="AO50" s="67">
        <v>2.9</v>
      </c>
      <c r="AP50" s="67">
        <v>18.2</v>
      </c>
      <c r="AQ50" s="67"/>
      <c r="AR50" s="67"/>
      <c r="AS50" s="67"/>
      <c r="AT50" s="67"/>
      <c r="AU50" s="67"/>
      <c r="AV50" s="67"/>
      <c r="AW50" s="67">
        <v>1.8</v>
      </c>
      <c r="AX50" s="67"/>
      <c r="AY50" s="67"/>
      <c r="AZ50" s="67"/>
      <c r="BA50" s="67"/>
      <c r="BB50" s="67">
        <v>9.9</v>
      </c>
      <c r="BC50" s="67">
        <v>35.5</v>
      </c>
      <c r="BD50" s="67">
        <v>43.6</v>
      </c>
      <c r="BE50" s="67">
        <v>0.6</v>
      </c>
      <c r="BF50" s="67"/>
      <c r="BG50" s="67"/>
      <c r="BH50" s="67"/>
      <c r="BI50" s="67">
        <v>7.8</v>
      </c>
      <c r="BJ50" s="67">
        <v>29</v>
      </c>
      <c r="BK50" s="67">
        <v>3</v>
      </c>
      <c r="BL50" s="67">
        <v>1.2</v>
      </c>
      <c r="BM50" s="67">
        <v>1.2</v>
      </c>
      <c r="BN50" s="67">
        <v>1.2</v>
      </c>
      <c r="BO50" s="67"/>
      <c r="BP50" s="67">
        <v>1.2</v>
      </c>
      <c r="BQ50" s="67">
        <v>18.3</v>
      </c>
      <c r="BR50" s="67"/>
      <c r="BS50" s="67"/>
      <c r="BT50" s="67">
        <v>4.8</v>
      </c>
      <c r="BU50" s="68">
        <v>749</v>
      </c>
    </row>
    <row r="51" spans="1:73" x14ac:dyDescent="0.3">
      <c r="A51" s="1"/>
      <c r="B51" s="54" t="s">
        <v>799</v>
      </c>
      <c r="C51" s="67">
        <v>16</v>
      </c>
      <c r="D51" s="67">
        <v>18.3</v>
      </c>
      <c r="E51" s="67">
        <v>8.6</v>
      </c>
      <c r="F51" s="67">
        <v>11.3</v>
      </c>
      <c r="G51" s="67">
        <v>20</v>
      </c>
      <c r="H51" s="67">
        <v>2.2000000000000002</v>
      </c>
      <c r="I51" s="67"/>
      <c r="J51" s="67">
        <v>7.7</v>
      </c>
      <c r="K51" s="67">
        <v>19.5</v>
      </c>
      <c r="L51" s="67">
        <v>6.2</v>
      </c>
      <c r="M51" s="67"/>
      <c r="N51" s="67">
        <v>10</v>
      </c>
      <c r="O51" s="67"/>
      <c r="P51" s="67">
        <v>10.1</v>
      </c>
      <c r="Q51" s="67">
        <v>13</v>
      </c>
      <c r="R51" s="67">
        <v>5.9</v>
      </c>
      <c r="S51" s="67">
        <v>2.5</v>
      </c>
      <c r="T51" s="67">
        <v>3.5</v>
      </c>
      <c r="U51" s="67">
        <v>14.4</v>
      </c>
      <c r="V51" s="67">
        <v>20</v>
      </c>
      <c r="W51" s="67">
        <v>5.0999999999999996</v>
      </c>
      <c r="X51" s="67">
        <v>15.2</v>
      </c>
      <c r="Y51" s="67">
        <v>21.1</v>
      </c>
      <c r="Z51" s="67">
        <v>19.7</v>
      </c>
      <c r="AA51" s="67">
        <v>58.3</v>
      </c>
      <c r="AB51" s="67">
        <v>12.5</v>
      </c>
      <c r="AC51" s="67">
        <v>155</v>
      </c>
      <c r="AD51" s="67"/>
      <c r="AE51" s="67"/>
      <c r="AF51" s="67">
        <v>10.4</v>
      </c>
      <c r="AG51" s="67">
        <v>2.8</v>
      </c>
      <c r="AH51" s="67">
        <v>20.399999999999999</v>
      </c>
      <c r="AI51" s="67">
        <v>20.399999999999999</v>
      </c>
      <c r="AJ51" s="67">
        <v>20.100000000000001</v>
      </c>
      <c r="AK51" s="67">
        <v>8.3000000000000007</v>
      </c>
      <c r="AL51" s="67"/>
      <c r="AM51" s="67">
        <v>1.9</v>
      </c>
      <c r="AN51" s="67">
        <v>2.2999999999999998</v>
      </c>
      <c r="AO51" s="67">
        <v>2.9</v>
      </c>
      <c r="AP51" s="67">
        <v>18.2</v>
      </c>
      <c r="AQ51" s="67"/>
      <c r="AR51" s="67"/>
      <c r="AS51" s="67"/>
      <c r="AT51" s="67"/>
      <c r="AU51" s="67"/>
      <c r="AV51" s="67"/>
      <c r="AW51" s="67">
        <v>1.7</v>
      </c>
      <c r="AX51" s="67"/>
      <c r="AY51" s="67"/>
      <c r="AZ51" s="67"/>
      <c r="BA51" s="67"/>
      <c r="BB51" s="67">
        <v>9.9</v>
      </c>
      <c r="BC51" s="67">
        <v>39.1</v>
      </c>
      <c r="BD51" s="67">
        <v>42.4</v>
      </c>
      <c r="BE51" s="67">
        <v>0.6</v>
      </c>
      <c r="BF51" s="67"/>
      <c r="BG51" s="67"/>
      <c r="BH51" s="67"/>
      <c r="BI51" s="67">
        <v>9.8000000000000007</v>
      </c>
      <c r="BJ51" s="67">
        <v>34.5</v>
      </c>
      <c r="BK51" s="67">
        <v>3</v>
      </c>
      <c r="BL51" s="67">
        <v>1.2</v>
      </c>
      <c r="BM51" s="67">
        <v>1.2</v>
      </c>
      <c r="BN51" s="67">
        <v>1.2</v>
      </c>
      <c r="BO51" s="67"/>
      <c r="BP51" s="67">
        <v>1.2</v>
      </c>
      <c r="BQ51" s="67">
        <v>18.3</v>
      </c>
      <c r="BR51" s="67"/>
      <c r="BS51" s="67"/>
      <c r="BT51" s="67">
        <v>4.8</v>
      </c>
      <c r="BU51" s="68">
        <v>752.7</v>
      </c>
    </row>
    <row r="52" spans="1:73" x14ac:dyDescent="0.3">
      <c r="A52" s="1"/>
      <c r="B52" s="54" t="s">
        <v>800</v>
      </c>
      <c r="C52" s="67">
        <v>16.2</v>
      </c>
      <c r="D52" s="67">
        <v>18.3</v>
      </c>
      <c r="E52" s="67">
        <v>7.2</v>
      </c>
      <c r="F52" s="67">
        <v>11.3</v>
      </c>
      <c r="G52" s="67">
        <v>11</v>
      </c>
      <c r="H52" s="67">
        <v>2.2000000000000002</v>
      </c>
      <c r="I52" s="67"/>
      <c r="J52" s="67">
        <v>8.1999999999999993</v>
      </c>
      <c r="K52" s="67">
        <v>20.100000000000001</v>
      </c>
      <c r="L52" s="67">
        <v>6.1</v>
      </c>
      <c r="M52" s="67"/>
      <c r="N52" s="67">
        <v>9.9</v>
      </c>
      <c r="O52" s="67"/>
      <c r="P52" s="67">
        <v>9.4</v>
      </c>
      <c r="Q52" s="67">
        <v>12.9</v>
      </c>
      <c r="R52" s="67">
        <v>5.9</v>
      </c>
      <c r="S52" s="67">
        <v>2.5</v>
      </c>
      <c r="T52" s="67">
        <v>3.5</v>
      </c>
      <c r="U52" s="67">
        <v>14.3</v>
      </c>
      <c r="V52" s="67">
        <v>20.3</v>
      </c>
      <c r="W52" s="67">
        <v>5.3</v>
      </c>
      <c r="X52" s="67">
        <v>15.2</v>
      </c>
      <c r="Y52" s="67">
        <v>19.100000000000001</v>
      </c>
      <c r="Z52" s="67">
        <v>22.8</v>
      </c>
      <c r="AA52" s="67">
        <v>51.7</v>
      </c>
      <c r="AB52" s="67">
        <v>9.6999999999999993</v>
      </c>
      <c r="AC52" s="67">
        <v>148.1</v>
      </c>
      <c r="AD52" s="67"/>
      <c r="AE52" s="67"/>
      <c r="AF52" s="67">
        <v>10.4</v>
      </c>
      <c r="AG52" s="67">
        <v>2.8</v>
      </c>
      <c r="AH52" s="67">
        <v>20.399999999999999</v>
      </c>
      <c r="AI52" s="67">
        <v>20.399999999999999</v>
      </c>
      <c r="AJ52" s="67">
        <v>20.100000000000001</v>
      </c>
      <c r="AK52" s="67">
        <v>8.3000000000000007</v>
      </c>
      <c r="AL52" s="67"/>
      <c r="AM52" s="67">
        <v>2.5</v>
      </c>
      <c r="AN52" s="67">
        <v>2.4</v>
      </c>
      <c r="AO52" s="67">
        <v>2.9</v>
      </c>
      <c r="AP52" s="67">
        <v>18.2</v>
      </c>
      <c r="AQ52" s="67"/>
      <c r="AR52" s="67"/>
      <c r="AS52" s="67"/>
      <c r="AT52" s="67"/>
      <c r="AU52" s="67"/>
      <c r="AV52" s="67"/>
      <c r="AW52" s="67">
        <v>1.7</v>
      </c>
      <c r="AX52" s="67"/>
      <c r="AY52" s="67"/>
      <c r="AZ52" s="67"/>
      <c r="BA52" s="67"/>
      <c r="BB52" s="67">
        <v>9.9</v>
      </c>
      <c r="BC52" s="67">
        <v>50.1</v>
      </c>
      <c r="BD52" s="67">
        <v>49.2</v>
      </c>
      <c r="BE52" s="67">
        <v>0.6</v>
      </c>
      <c r="BF52" s="67"/>
      <c r="BG52" s="67"/>
      <c r="BH52" s="67"/>
      <c r="BI52" s="67">
        <v>13.3</v>
      </c>
      <c r="BJ52" s="67">
        <v>41.7</v>
      </c>
      <c r="BK52" s="67">
        <v>3</v>
      </c>
      <c r="BL52" s="67">
        <v>1.2</v>
      </c>
      <c r="BM52" s="67">
        <v>1.2</v>
      </c>
      <c r="BN52" s="67">
        <v>1.2</v>
      </c>
      <c r="BO52" s="67"/>
      <c r="BP52" s="67">
        <v>1.2</v>
      </c>
      <c r="BQ52" s="67">
        <v>18.2</v>
      </c>
      <c r="BR52" s="67"/>
      <c r="BS52" s="67"/>
      <c r="BT52" s="67">
        <v>3.8</v>
      </c>
      <c r="BU52" s="68">
        <v>755.9</v>
      </c>
    </row>
    <row r="53" spans="1:73" x14ac:dyDescent="0.3">
      <c r="A53" s="1"/>
      <c r="B53" s="54" t="s">
        <v>801</v>
      </c>
      <c r="C53" s="67">
        <v>16.600000000000001</v>
      </c>
      <c r="D53" s="67">
        <v>18.3</v>
      </c>
      <c r="E53" s="67">
        <v>9.3000000000000007</v>
      </c>
      <c r="F53" s="67">
        <v>11.4</v>
      </c>
      <c r="G53" s="67">
        <v>10.4</v>
      </c>
      <c r="H53" s="67">
        <v>2.2000000000000002</v>
      </c>
      <c r="I53" s="67"/>
      <c r="J53" s="67">
        <v>8.6</v>
      </c>
      <c r="K53" s="67">
        <v>19.7</v>
      </c>
      <c r="L53" s="67">
        <v>6.2</v>
      </c>
      <c r="M53" s="67"/>
      <c r="N53" s="67">
        <v>9.9</v>
      </c>
      <c r="O53" s="67"/>
      <c r="P53" s="67">
        <v>9.6999999999999993</v>
      </c>
      <c r="Q53" s="67">
        <v>13.4</v>
      </c>
      <c r="R53" s="67">
        <v>5.9</v>
      </c>
      <c r="S53" s="67">
        <v>2.5</v>
      </c>
      <c r="T53" s="67">
        <v>3.6</v>
      </c>
      <c r="U53" s="67">
        <v>14.3</v>
      </c>
      <c r="V53" s="67">
        <v>20.399999999999999</v>
      </c>
      <c r="W53" s="67">
        <v>5.3</v>
      </c>
      <c r="X53" s="67">
        <v>15.2</v>
      </c>
      <c r="Y53" s="67">
        <v>20.8</v>
      </c>
      <c r="Z53" s="67">
        <v>24.6</v>
      </c>
      <c r="AA53" s="67">
        <v>50.9</v>
      </c>
      <c r="AB53" s="67">
        <v>9.8000000000000007</v>
      </c>
      <c r="AC53" s="67">
        <v>129.5</v>
      </c>
      <c r="AD53" s="67"/>
      <c r="AE53" s="67"/>
      <c r="AF53" s="67">
        <v>10.4</v>
      </c>
      <c r="AG53" s="67">
        <v>2.8</v>
      </c>
      <c r="AH53" s="67">
        <v>20.399999999999999</v>
      </c>
      <c r="AI53" s="67">
        <v>20.399999999999999</v>
      </c>
      <c r="AJ53" s="67">
        <v>20.100000000000001</v>
      </c>
      <c r="AK53" s="67">
        <v>8.3000000000000007</v>
      </c>
      <c r="AL53" s="67"/>
      <c r="AM53" s="67">
        <v>1.4</v>
      </c>
      <c r="AN53" s="67">
        <v>3</v>
      </c>
      <c r="AO53" s="67">
        <v>2.9</v>
      </c>
      <c r="AP53" s="67">
        <v>18.2</v>
      </c>
      <c r="AQ53" s="67"/>
      <c r="AR53" s="67"/>
      <c r="AS53" s="67"/>
      <c r="AT53" s="67"/>
      <c r="AU53" s="67"/>
      <c r="AV53" s="67"/>
      <c r="AW53" s="67">
        <v>1.6</v>
      </c>
      <c r="AX53" s="67"/>
      <c r="AY53" s="67"/>
      <c r="AZ53" s="67"/>
      <c r="BA53" s="67"/>
      <c r="BB53" s="67">
        <v>9.9</v>
      </c>
      <c r="BC53" s="67">
        <v>40.200000000000003</v>
      </c>
      <c r="BD53" s="67">
        <v>52.7</v>
      </c>
      <c r="BE53" s="67">
        <v>0.6</v>
      </c>
      <c r="BF53" s="67"/>
      <c r="BG53" s="67"/>
      <c r="BH53" s="67"/>
      <c r="BI53" s="67">
        <v>11.2</v>
      </c>
      <c r="BJ53" s="67">
        <v>34</v>
      </c>
      <c r="BK53" s="67">
        <v>3.1</v>
      </c>
      <c r="BL53" s="67">
        <v>1.2</v>
      </c>
      <c r="BM53" s="67">
        <v>1.2</v>
      </c>
      <c r="BN53" s="67">
        <v>1.2</v>
      </c>
      <c r="BO53" s="67"/>
      <c r="BP53" s="67">
        <v>1.2</v>
      </c>
      <c r="BQ53" s="67">
        <v>18</v>
      </c>
      <c r="BR53" s="67"/>
      <c r="BS53" s="67"/>
      <c r="BT53" s="67">
        <v>4.4000000000000004</v>
      </c>
      <c r="BU53" s="68">
        <v>726.9</v>
      </c>
    </row>
    <row r="54" spans="1:73" x14ac:dyDescent="0.3">
      <c r="A54" s="1"/>
      <c r="B54" s="54" t="s">
        <v>802</v>
      </c>
      <c r="C54" s="67">
        <v>13.5</v>
      </c>
      <c r="D54" s="67">
        <v>18.3</v>
      </c>
      <c r="E54" s="67">
        <v>8.9</v>
      </c>
      <c r="F54" s="67">
        <v>11.3</v>
      </c>
      <c r="G54" s="67">
        <v>10.4</v>
      </c>
      <c r="H54" s="67">
        <v>2.2000000000000002</v>
      </c>
      <c r="I54" s="67"/>
      <c r="J54" s="67">
        <v>7.5</v>
      </c>
      <c r="K54" s="67">
        <v>18.600000000000001</v>
      </c>
      <c r="L54" s="67">
        <v>6.1</v>
      </c>
      <c r="M54" s="67"/>
      <c r="N54" s="67">
        <v>9.9</v>
      </c>
      <c r="O54" s="67"/>
      <c r="P54" s="67">
        <v>9.3000000000000007</v>
      </c>
      <c r="Q54" s="67">
        <v>12.7</v>
      </c>
      <c r="R54" s="67">
        <v>6.1</v>
      </c>
      <c r="S54" s="67">
        <v>2.5</v>
      </c>
      <c r="T54" s="67">
        <v>3.6</v>
      </c>
      <c r="U54" s="67">
        <v>15</v>
      </c>
      <c r="V54" s="67">
        <v>19.8</v>
      </c>
      <c r="W54" s="67">
        <v>5.4</v>
      </c>
      <c r="X54" s="67">
        <v>15.2</v>
      </c>
      <c r="Y54" s="67">
        <v>26.2</v>
      </c>
      <c r="Z54" s="67">
        <v>20</v>
      </c>
      <c r="AA54" s="67">
        <v>54.2</v>
      </c>
      <c r="AB54" s="67">
        <v>11.6</v>
      </c>
      <c r="AC54" s="67">
        <v>136.80000000000001</v>
      </c>
      <c r="AD54" s="67"/>
      <c r="AE54" s="67"/>
      <c r="AF54" s="67">
        <v>10.4</v>
      </c>
      <c r="AG54" s="67">
        <v>2.8</v>
      </c>
      <c r="AH54" s="67">
        <v>20.399999999999999</v>
      </c>
      <c r="AI54" s="67">
        <v>20.399999999999999</v>
      </c>
      <c r="AJ54" s="67">
        <v>20.100000000000001</v>
      </c>
      <c r="AK54" s="67">
        <v>8.4</v>
      </c>
      <c r="AL54" s="67"/>
      <c r="AM54" s="67">
        <v>2.2999999999999998</v>
      </c>
      <c r="AN54" s="67">
        <v>2.5</v>
      </c>
      <c r="AO54" s="67">
        <v>2.9</v>
      </c>
      <c r="AP54" s="67">
        <v>18.2</v>
      </c>
      <c r="AQ54" s="67"/>
      <c r="AR54" s="67"/>
      <c r="AS54" s="67"/>
      <c r="AT54" s="67"/>
      <c r="AU54" s="67"/>
      <c r="AV54" s="67"/>
      <c r="AW54" s="67">
        <v>1.3</v>
      </c>
      <c r="AX54" s="67"/>
      <c r="AY54" s="67"/>
      <c r="AZ54" s="67"/>
      <c r="BA54" s="67"/>
      <c r="BB54" s="67">
        <v>9.9</v>
      </c>
      <c r="BC54" s="67">
        <v>55.6</v>
      </c>
      <c r="BD54" s="67">
        <v>59.2</v>
      </c>
      <c r="BE54" s="67">
        <v>0.6</v>
      </c>
      <c r="BF54" s="67"/>
      <c r="BG54" s="67"/>
      <c r="BH54" s="67"/>
      <c r="BI54" s="67">
        <v>12.2</v>
      </c>
      <c r="BJ54" s="67">
        <v>37.4</v>
      </c>
      <c r="BK54" s="67">
        <v>3.1</v>
      </c>
      <c r="BL54" s="67">
        <v>1.2</v>
      </c>
      <c r="BM54" s="67">
        <v>1.2</v>
      </c>
      <c r="BN54" s="67">
        <v>1.2</v>
      </c>
      <c r="BO54" s="67"/>
      <c r="BP54" s="67">
        <v>1.2</v>
      </c>
      <c r="BQ54" s="67">
        <v>18.399999999999999</v>
      </c>
      <c r="BR54" s="67"/>
      <c r="BS54" s="67"/>
      <c r="BT54" s="67">
        <v>3.5</v>
      </c>
      <c r="BU54" s="68">
        <v>759.5</v>
      </c>
    </row>
    <row r="55" spans="1:73" x14ac:dyDescent="0.3">
      <c r="A55" s="1"/>
      <c r="B55" s="56" t="s">
        <v>1046</v>
      </c>
      <c r="C55" s="69">
        <v>16</v>
      </c>
      <c r="D55" s="69">
        <v>18.399999999999999</v>
      </c>
      <c r="E55" s="69">
        <v>8.5</v>
      </c>
      <c r="F55" s="69">
        <v>11.4</v>
      </c>
      <c r="G55" s="69">
        <v>10.4</v>
      </c>
      <c r="H55" s="69">
        <v>2.2000000000000002</v>
      </c>
      <c r="I55" s="69"/>
      <c r="J55" s="69">
        <v>7.9</v>
      </c>
      <c r="K55" s="69">
        <v>20.8</v>
      </c>
      <c r="L55" s="69">
        <v>6.2</v>
      </c>
      <c r="M55" s="69"/>
      <c r="N55" s="69">
        <v>9.9</v>
      </c>
      <c r="O55" s="69"/>
      <c r="P55" s="69">
        <v>9.8000000000000007</v>
      </c>
      <c r="Q55" s="69">
        <v>13.2</v>
      </c>
      <c r="R55" s="69">
        <v>6.1</v>
      </c>
      <c r="S55" s="69">
        <v>2.5</v>
      </c>
      <c r="T55" s="69">
        <v>3.4</v>
      </c>
      <c r="U55" s="69">
        <v>14.8</v>
      </c>
      <c r="V55" s="69">
        <v>20.3</v>
      </c>
      <c r="W55" s="69">
        <v>5.4</v>
      </c>
      <c r="X55" s="69">
        <v>15.2</v>
      </c>
      <c r="Y55" s="69">
        <v>23.6</v>
      </c>
      <c r="Z55" s="69">
        <v>20</v>
      </c>
      <c r="AA55" s="69">
        <v>54</v>
      </c>
      <c r="AB55" s="69">
        <v>8.4</v>
      </c>
      <c r="AC55" s="69">
        <v>112.1</v>
      </c>
      <c r="AD55" s="69"/>
      <c r="AE55" s="69"/>
      <c r="AF55" s="69">
        <v>10.4</v>
      </c>
      <c r="AG55" s="69">
        <v>2.8</v>
      </c>
      <c r="AH55" s="69">
        <v>20.399999999999999</v>
      </c>
      <c r="AI55" s="69">
        <v>20.399999999999999</v>
      </c>
      <c r="AJ55" s="69">
        <v>20.100000000000001</v>
      </c>
      <c r="AK55" s="69">
        <v>8.4</v>
      </c>
      <c r="AL55" s="69"/>
      <c r="AM55" s="69">
        <v>1.7</v>
      </c>
      <c r="AN55" s="69">
        <v>2.6</v>
      </c>
      <c r="AO55" s="69">
        <v>2.9</v>
      </c>
      <c r="AP55" s="69">
        <v>18.2</v>
      </c>
      <c r="AQ55" s="69"/>
      <c r="AR55" s="69"/>
      <c r="AS55" s="69"/>
      <c r="AT55" s="69"/>
      <c r="AU55" s="69"/>
      <c r="AV55" s="69"/>
      <c r="AW55" s="69">
        <v>1.8</v>
      </c>
      <c r="AX55" s="69"/>
      <c r="AY55" s="69"/>
      <c r="AZ55" s="69"/>
      <c r="BA55" s="69"/>
      <c r="BB55" s="69">
        <v>9.9</v>
      </c>
      <c r="BC55" s="69">
        <v>44.3</v>
      </c>
      <c r="BD55" s="69">
        <v>48.2</v>
      </c>
      <c r="BE55" s="69">
        <v>0.6</v>
      </c>
      <c r="BF55" s="69"/>
      <c r="BG55" s="69"/>
      <c r="BH55" s="69"/>
      <c r="BI55" s="69">
        <v>12.2</v>
      </c>
      <c r="BJ55" s="69">
        <v>42.2</v>
      </c>
      <c r="BK55" s="69">
        <v>3</v>
      </c>
      <c r="BL55" s="69">
        <v>1.2</v>
      </c>
      <c r="BM55" s="69">
        <v>1.2</v>
      </c>
      <c r="BN55" s="69">
        <v>1.2</v>
      </c>
      <c r="BO55" s="69"/>
      <c r="BP55" s="69">
        <v>1.2</v>
      </c>
      <c r="BQ55" s="69">
        <v>18.3</v>
      </c>
      <c r="BR55" s="69"/>
      <c r="BS55" s="69"/>
      <c r="BT55" s="69">
        <v>4.4000000000000004</v>
      </c>
      <c r="BU55" s="70">
        <v>718.1</v>
      </c>
    </row>
    <row r="56" spans="1:73" ht="15.6" x14ac:dyDescent="0.3">
      <c r="A56" s="1"/>
      <c r="B56" s="71" t="s">
        <v>1047</v>
      </c>
      <c r="C56" s="72">
        <v>387.7</v>
      </c>
      <c r="D56" s="72">
        <v>294.10000000000002</v>
      </c>
      <c r="E56" s="72">
        <v>194.65</v>
      </c>
      <c r="F56" s="72">
        <v>269.60000000000002</v>
      </c>
      <c r="G56" s="72">
        <v>365.3</v>
      </c>
      <c r="H56" s="72">
        <v>45.25</v>
      </c>
      <c r="I56" s="72">
        <v>0</v>
      </c>
      <c r="J56" s="72">
        <v>177.3</v>
      </c>
      <c r="K56" s="72">
        <v>472.25</v>
      </c>
      <c r="L56" s="72">
        <v>149.80000000000001</v>
      </c>
      <c r="M56" s="72">
        <v>8.4</v>
      </c>
      <c r="N56" s="72">
        <v>216.6</v>
      </c>
      <c r="O56" s="72">
        <v>0</v>
      </c>
      <c r="P56" s="72">
        <v>256.55</v>
      </c>
      <c r="Q56" s="72">
        <v>349.55</v>
      </c>
      <c r="R56" s="72">
        <v>135.4</v>
      </c>
      <c r="S56" s="72">
        <v>55.3</v>
      </c>
      <c r="T56" s="72">
        <v>83.7</v>
      </c>
      <c r="U56" s="72">
        <v>361.85</v>
      </c>
      <c r="V56" s="72">
        <v>486.35</v>
      </c>
      <c r="W56" s="72">
        <v>146.15</v>
      </c>
      <c r="X56" s="72">
        <v>367.45</v>
      </c>
      <c r="Y56" s="72">
        <v>795.15</v>
      </c>
      <c r="Z56" s="72">
        <v>478.85</v>
      </c>
      <c r="AA56" s="72">
        <v>1851.15</v>
      </c>
      <c r="AB56" s="72">
        <v>322.89999999999998</v>
      </c>
      <c r="AC56" s="72">
        <v>3165.5</v>
      </c>
      <c r="AD56" s="72">
        <v>0</v>
      </c>
      <c r="AE56" s="72">
        <v>385.1</v>
      </c>
      <c r="AF56" s="72">
        <v>249.6</v>
      </c>
      <c r="AG56" s="72">
        <v>77.25</v>
      </c>
      <c r="AH56" s="72">
        <v>489.6</v>
      </c>
      <c r="AI56" s="72">
        <v>489.6</v>
      </c>
      <c r="AJ56" s="72">
        <v>482.4</v>
      </c>
      <c r="AK56" s="72">
        <v>196.75</v>
      </c>
      <c r="AL56" s="72">
        <v>846.45</v>
      </c>
      <c r="AM56" s="72">
        <v>128.1</v>
      </c>
      <c r="AN56" s="72">
        <v>111.05</v>
      </c>
      <c r="AO56" s="72">
        <v>69.099999999999994</v>
      </c>
      <c r="AP56" s="72">
        <v>437.45</v>
      </c>
      <c r="AQ56" s="72">
        <v>0</v>
      </c>
      <c r="AR56" s="72">
        <v>0</v>
      </c>
      <c r="AS56" s="72">
        <v>2731.85</v>
      </c>
      <c r="AT56" s="72">
        <v>0</v>
      </c>
      <c r="AU56" s="72">
        <v>2252.4</v>
      </c>
      <c r="AV56" s="72">
        <v>3</v>
      </c>
      <c r="AW56" s="72">
        <v>33.299999999999997</v>
      </c>
      <c r="AX56" s="72">
        <v>134.35</v>
      </c>
      <c r="AY56" s="72">
        <v>0</v>
      </c>
      <c r="AZ56" s="72">
        <v>166.15</v>
      </c>
      <c r="BA56" s="72">
        <v>0</v>
      </c>
      <c r="BB56" s="72">
        <v>237.85</v>
      </c>
      <c r="BC56" s="72">
        <v>1622.45</v>
      </c>
      <c r="BD56" s="72">
        <v>1639.05</v>
      </c>
      <c r="BE56" s="72">
        <v>13.8</v>
      </c>
      <c r="BF56" s="72">
        <v>1162.9000000000001</v>
      </c>
      <c r="BG56" s="72">
        <v>1502.4</v>
      </c>
      <c r="BH56" s="72">
        <v>202.4</v>
      </c>
      <c r="BI56" s="72">
        <v>438.9</v>
      </c>
      <c r="BJ56" s="72">
        <v>1423.9</v>
      </c>
      <c r="BK56" s="72">
        <v>44.9</v>
      </c>
      <c r="BL56" s="72">
        <v>29</v>
      </c>
      <c r="BM56" s="72">
        <v>36</v>
      </c>
      <c r="BN56" s="72">
        <v>28.7</v>
      </c>
      <c r="BO56" s="72">
        <v>136.25</v>
      </c>
      <c r="BP56" s="72">
        <v>28.8</v>
      </c>
      <c r="BQ56" s="72">
        <v>442.7</v>
      </c>
      <c r="BR56" s="72">
        <v>0</v>
      </c>
      <c r="BS56" s="72">
        <v>158.35</v>
      </c>
      <c r="BT56" s="72">
        <v>54.7</v>
      </c>
      <c r="BU56" s="72">
        <v>29923.35</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529</v>
      </c>
      <c r="M70" s="1">
        <v>1934.2</v>
      </c>
      <c r="N70" s="1">
        <v>6.4638484661643831</v>
      </c>
      <c r="O70" s="1" t="s">
        <v>1048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528</v>
      </c>
      <c r="M71" s="1">
        <v>6322.15</v>
      </c>
      <c r="N71" s="1">
        <v>21.127814900403866</v>
      </c>
      <c r="O71" s="1" t="s">
        <v>1049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530</v>
      </c>
      <c r="M72" s="1">
        <v>9690</v>
      </c>
      <c r="N72" s="1">
        <v>32.382737895322549</v>
      </c>
      <c r="O72" s="1" t="s">
        <v>1050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531</v>
      </c>
      <c r="M73" s="1">
        <v>11977</v>
      </c>
      <c r="N73" s="1">
        <v>40.025598738109203</v>
      </c>
      <c r="O73" s="1" t="s">
        <v>1051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1052</v>
      </c>
      <c r="C5" s="209"/>
      <c r="D5" s="209"/>
      <c r="E5" s="209"/>
      <c r="F5" s="209"/>
      <c r="G5" s="209"/>
      <c r="H5" s="209"/>
      <c r="I5" s="209"/>
      <c r="J5" s="209"/>
    </row>
    <row r="6" spans="1:10" ht="43.95" customHeight="1" x14ac:dyDescent="0.3">
      <c r="A6" s="1"/>
      <c r="B6" s="208" t="s">
        <v>521</v>
      </c>
      <c r="C6" s="208" t="s">
        <v>581</v>
      </c>
      <c r="D6" s="208" t="s">
        <v>582</v>
      </c>
      <c r="E6" s="208" t="s">
        <v>583</v>
      </c>
      <c r="F6" s="208" t="s">
        <v>584</v>
      </c>
      <c r="G6" s="208" t="s">
        <v>579</v>
      </c>
      <c r="H6" s="208" t="s">
        <v>585</v>
      </c>
      <c r="I6" s="208" t="s">
        <v>580</v>
      </c>
      <c r="J6" s="64" t="s">
        <v>1053</v>
      </c>
    </row>
    <row r="7" spans="1:10" x14ac:dyDescent="0.3">
      <c r="A7" s="1"/>
      <c r="B7" s="208"/>
      <c r="C7" s="64" t="s">
        <v>978</v>
      </c>
      <c r="D7" s="64" t="s">
        <v>979</v>
      </c>
      <c r="E7" s="64" t="s">
        <v>980</v>
      </c>
      <c r="F7" s="64" t="s">
        <v>981</v>
      </c>
      <c r="G7" s="64" t="s">
        <v>984</v>
      </c>
      <c r="H7" s="64" t="s">
        <v>985</v>
      </c>
      <c r="I7" s="64" t="s">
        <v>1054</v>
      </c>
      <c r="J7" s="64" t="s">
        <v>747</v>
      </c>
    </row>
    <row r="8" spans="1:10" x14ac:dyDescent="0.3">
      <c r="A8" s="1"/>
      <c r="B8" s="50" t="s">
        <v>1027</v>
      </c>
      <c r="C8" s="65">
        <v>16.5</v>
      </c>
      <c r="D8" s="65">
        <v>18.3</v>
      </c>
      <c r="E8" s="65">
        <v>7.2</v>
      </c>
      <c r="F8" s="65">
        <v>11.3</v>
      </c>
      <c r="G8" s="65">
        <v>8.6</v>
      </c>
      <c r="H8" s="65">
        <v>20</v>
      </c>
      <c r="I8" s="65">
        <v>62.7</v>
      </c>
      <c r="J8" s="66">
        <v>144.6</v>
      </c>
    </row>
    <row r="9" spans="1:10" x14ac:dyDescent="0.3">
      <c r="A9" s="1"/>
      <c r="B9" s="54" t="s">
        <v>1028</v>
      </c>
      <c r="C9" s="67">
        <v>15.3</v>
      </c>
      <c r="D9" s="67">
        <v>18.3</v>
      </c>
      <c r="E9" s="67">
        <v>8.4</v>
      </c>
      <c r="F9" s="67">
        <v>11.3</v>
      </c>
      <c r="G9" s="67">
        <v>8.6</v>
      </c>
      <c r="H9" s="67">
        <v>20.399999999999999</v>
      </c>
      <c r="I9" s="67">
        <v>62.3</v>
      </c>
      <c r="J9" s="68">
        <v>144.6</v>
      </c>
    </row>
    <row r="10" spans="1:10" x14ac:dyDescent="0.3">
      <c r="A10" s="1"/>
      <c r="B10" s="54" t="s">
        <v>1029</v>
      </c>
      <c r="C10" s="67">
        <v>16.7</v>
      </c>
      <c r="D10" s="67">
        <v>18.3</v>
      </c>
      <c r="E10" s="67">
        <v>8.3000000000000007</v>
      </c>
      <c r="F10" s="67">
        <v>11.3</v>
      </c>
      <c r="G10" s="67">
        <v>9.5</v>
      </c>
      <c r="H10" s="67">
        <v>20.6</v>
      </c>
      <c r="I10" s="67">
        <v>62.9</v>
      </c>
      <c r="J10" s="68">
        <v>147.6</v>
      </c>
    </row>
    <row r="11" spans="1:10" x14ac:dyDescent="0.3">
      <c r="A11" s="1"/>
      <c r="B11" s="54" t="s">
        <v>1030</v>
      </c>
      <c r="C11" s="67">
        <v>16.5</v>
      </c>
      <c r="D11" s="67">
        <v>18.3</v>
      </c>
      <c r="E11" s="67">
        <v>9.1999999999999993</v>
      </c>
      <c r="F11" s="67">
        <v>11.3</v>
      </c>
      <c r="G11" s="67">
        <v>8.9</v>
      </c>
      <c r="H11" s="67">
        <v>20.100000000000001</v>
      </c>
      <c r="I11" s="67">
        <v>63</v>
      </c>
      <c r="J11" s="68">
        <v>147.30000000000001</v>
      </c>
    </row>
    <row r="12" spans="1:10" x14ac:dyDescent="0.3">
      <c r="A12" s="1"/>
      <c r="B12" s="54" t="s">
        <v>1031</v>
      </c>
      <c r="C12" s="67">
        <v>16.5</v>
      </c>
      <c r="D12" s="67">
        <v>18.3</v>
      </c>
      <c r="E12" s="67">
        <v>8.6</v>
      </c>
      <c r="F12" s="67">
        <v>11.3</v>
      </c>
      <c r="G12" s="67">
        <v>9</v>
      </c>
      <c r="H12" s="67">
        <v>20.6</v>
      </c>
      <c r="I12" s="67">
        <v>62.7</v>
      </c>
      <c r="J12" s="68">
        <v>147</v>
      </c>
    </row>
    <row r="13" spans="1:10" x14ac:dyDescent="0.3">
      <c r="A13" s="1"/>
      <c r="B13" s="54" t="s">
        <v>1032</v>
      </c>
      <c r="C13" s="67">
        <v>16.8</v>
      </c>
      <c r="D13" s="67">
        <v>18.3</v>
      </c>
      <c r="E13" s="67">
        <v>7.4</v>
      </c>
      <c r="F13" s="67">
        <v>11.3</v>
      </c>
      <c r="G13" s="67">
        <v>8.1999999999999993</v>
      </c>
      <c r="H13" s="67">
        <v>20.100000000000001</v>
      </c>
      <c r="I13" s="67">
        <v>62.9</v>
      </c>
      <c r="J13" s="68">
        <v>145</v>
      </c>
    </row>
    <row r="14" spans="1:10" x14ac:dyDescent="0.3">
      <c r="A14" s="1"/>
      <c r="B14" s="54" t="s">
        <v>1033</v>
      </c>
      <c r="C14" s="67">
        <v>17.2</v>
      </c>
      <c r="D14" s="67">
        <v>18.3</v>
      </c>
      <c r="E14" s="67">
        <v>7.2</v>
      </c>
      <c r="F14" s="67">
        <v>11.3</v>
      </c>
      <c r="G14" s="67">
        <v>8.3000000000000007</v>
      </c>
      <c r="H14" s="67">
        <v>21.1</v>
      </c>
      <c r="I14" s="67">
        <v>62.8</v>
      </c>
      <c r="J14" s="68">
        <v>146.19999999999999</v>
      </c>
    </row>
    <row r="15" spans="1:10" x14ac:dyDescent="0.3">
      <c r="A15" s="1"/>
      <c r="B15" s="56" t="s">
        <v>1034</v>
      </c>
      <c r="C15" s="69">
        <v>16.7</v>
      </c>
      <c r="D15" s="69">
        <v>18.3</v>
      </c>
      <c r="E15" s="69">
        <v>7.5</v>
      </c>
      <c r="F15" s="69">
        <v>11.3</v>
      </c>
      <c r="G15" s="69">
        <v>8.1999999999999993</v>
      </c>
      <c r="H15" s="69">
        <v>20.6</v>
      </c>
      <c r="I15" s="69">
        <v>62.9</v>
      </c>
      <c r="J15" s="70">
        <v>145.5</v>
      </c>
    </row>
    <row r="16" spans="1:10" x14ac:dyDescent="0.3">
      <c r="A16" s="1"/>
      <c r="B16" s="50" t="s">
        <v>1035</v>
      </c>
      <c r="C16" s="65">
        <v>16.8</v>
      </c>
      <c r="D16" s="65">
        <v>18.3</v>
      </c>
      <c r="E16" s="65">
        <v>6.4</v>
      </c>
      <c r="F16" s="65">
        <v>11.3</v>
      </c>
      <c r="G16" s="65">
        <v>8.4</v>
      </c>
      <c r="H16" s="65">
        <v>20.399999999999999</v>
      </c>
      <c r="I16" s="65">
        <v>62.4</v>
      </c>
      <c r="J16" s="66">
        <v>144</v>
      </c>
    </row>
    <row r="17" spans="1:10" x14ac:dyDescent="0.3">
      <c r="A17" s="1"/>
      <c r="B17" s="54" t="s">
        <v>1036</v>
      </c>
      <c r="C17" s="67">
        <v>16</v>
      </c>
      <c r="D17" s="67">
        <v>18.3</v>
      </c>
      <c r="E17" s="67">
        <v>7.9</v>
      </c>
      <c r="F17" s="67">
        <v>11.2</v>
      </c>
      <c r="G17" s="67">
        <v>8.1</v>
      </c>
      <c r="H17" s="67">
        <v>21.6</v>
      </c>
      <c r="I17" s="67">
        <v>62.4</v>
      </c>
      <c r="J17" s="68">
        <v>145.5</v>
      </c>
    </row>
    <row r="18" spans="1:10" x14ac:dyDescent="0.3">
      <c r="A18" s="1"/>
      <c r="B18" s="54" t="s">
        <v>1037</v>
      </c>
      <c r="C18" s="67">
        <v>16</v>
      </c>
      <c r="D18" s="67">
        <v>18.3</v>
      </c>
      <c r="E18" s="67">
        <v>8.8000000000000007</v>
      </c>
      <c r="F18" s="67">
        <v>11.3</v>
      </c>
      <c r="G18" s="67">
        <v>8.5</v>
      </c>
      <c r="H18" s="67">
        <v>21.6</v>
      </c>
      <c r="I18" s="67">
        <v>62</v>
      </c>
      <c r="J18" s="68">
        <v>146.5</v>
      </c>
    </row>
    <row r="19" spans="1:10" x14ac:dyDescent="0.3">
      <c r="A19" s="1"/>
      <c r="B19" s="54" t="s">
        <v>1038</v>
      </c>
      <c r="C19" s="67">
        <v>16.3</v>
      </c>
      <c r="D19" s="67">
        <v>18.3</v>
      </c>
      <c r="E19" s="67">
        <v>8.9</v>
      </c>
      <c r="F19" s="67">
        <v>11.3</v>
      </c>
      <c r="G19" s="67">
        <v>8.4</v>
      </c>
      <c r="H19" s="67">
        <v>20.9</v>
      </c>
      <c r="I19" s="67">
        <v>62</v>
      </c>
      <c r="J19" s="68">
        <v>146.1</v>
      </c>
    </row>
    <row r="20" spans="1:10" x14ac:dyDescent="0.3">
      <c r="A20" s="1"/>
      <c r="B20" s="54" t="s">
        <v>1039</v>
      </c>
      <c r="C20" s="67">
        <v>16</v>
      </c>
      <c r="D20" s="67">
        <v>18.3</v>
      </c>
      <c r="E20" s="67">
        <v>9.5</v>
      </c>
      <c r="F20" s="67">
        <v>11.3</v>
      </c>
      <c r="G20" s="67">
        <v>8.3000000000000007</v>
      </c>
      <c r="H20" s="67">
        <v>22.1</v>
      </c>
      <c r="I20" s="67">
        <v>62.2</v>
      </c>
      <c r="J20" s="68">
        <v>147.69999999999999</v>
      </c>
    </row>
    <row r="21" spans="1:10" x14ac:dyDescent="0.3">
      <c r="A21" s="1"/>
      <c r="B21" s="54" t="s">
        <v>1040</v>
      </c>
      <c r="C21" s="67">
        <v>15.6</v>
      </c>
      <c r="D21" s="67">
        <v>18.3</v>
      </c>
      <c r="E21" s="67">
        <v>8.8000000000000007</v>
      </c>
      <c r="F21" s="67">
        <v>11.3</v>
      </c>
      <c r="G21" s="67">
        <v>8.3000000000000007</v>
      </c>
      <c r="H21" s="67">
        <v>19.8</v>
      </c>
      <c r="I21" s="67">
        <v>61.8</v>
      </c>
      <c r="J21" s="68">
        <v>143.9</v>
      </c>
    </row>
    <row r="22" spans="1:10" x14ac:dyDescent="0.3">
      <c r="A22" s="1"/>
      <c r="B22" s="54" t="s">
        <v>1041</v>
      </c>
      <c r="C22" s="67">
        <v>15.5</v>
      </c>
      <c r="D22" s="67">
        <v>18.3</v>
      </c>
      <c r="E22" s="67">
        <v>9</v>
      </c>
      <c r="F22" s="67">
        <v>11.2</v>
      </c>
      <c r="G22" s="67">
        <v>7.4</v>
      </c>
      <c r="H22" s="67">
        <v>20.7</v>
      </c>
      <c r="I22" s="67">
        <v>62.2</v>
      </c>
      <c r="J22" s="68">
        <v>144.30000000000001</v>
      </c>
    </row>
    <row r="23" spans="1:10" x14ac:dyDescent="0.3">
      <c r="A23" s="1"/>
      <c r="B23" s="56" t="s">
        <v>1042</v>
      </c>
      <c r="C23" s="69">
        <v>15.9</v>
      </c>
      <c r="D23" s="69">
        <v>18.3</v>
      </c>
      <c r="E23" s="69">
        <v>9</v>
      </c>
      <c r="F23" s="69">
        <v>11.3</v>
      </c>
      <c r="G23" s="69">
        <v>8</v>
      </c>
      <c r="H23" s="69">
        <v>19.8</v>
      </c>
      <c r="I23" s="69">
        <v>62.2</v>
      </c>
      <c r="J23" s="70">
        <v>144.5</v>
      </c>
    </row>
    <row r="24" spans="1:10" x14ac:dyDescent="0.3">
      <c r="A24" s="1"/>
      <c r="B24" s="50" t="s">
        <v>1043</v>
      </c>
      <c r="C24" s="65">
        <v>15.9</v>
      </c>
      <c r="D24" s="65">
        <v>18.3</v>
      </c>
      <c r="E24" s="65">
        <v>7.9</v>
      </c>
      <c r="F24" s="65">
        <v>11.4</v>
      </c>
      <c r="G24" s="65">
        <v>8.6</v>
      </c>
      <c r="H24" s="65">
        <v>18.600000000000001</v>
      </c>
      <c r="I24" s="65">
        <v>62.3</v>
      </c>
      <c r="J24" s="66">
        <v>143</v>
      </c>
    </row>
    <row r="25" spans="1:10" x14ac:dyDescent="0.3">
      <c r="A25" s="1"/>
      <c r="B25" s="54" t="s">
        <v>1044</v>
      </c>
      <c r="C25" s="67">
        <v>15.5</v>
      </c>
      <c r="D25" s="67">
        <v>18.3</v>
      </c>
      <c r="E25" s="67">
        <v>8</v>
      </c>
      <c r="F25" s="67">
        <v>11.2</v>
      </c>
      <c r="G25" s="67">
        <v>8.4</v>
      </c>
      <c r="H25" s="67">
        <v>18.899999999999999</v>
      </c>
      <c r="I25" s="67">
        <v>62.2</v>
      </c>
      <c r="J25" s="68">
        <v>142.5</v>
      </c>
    </row>
    <row r="26" spans="1:10" x14ac:dyDescent="0.3">
      <c r="A26" s="1"/>
      <c r="B26" s="54" t="s">
        <v>1045</v>
      </c>
      <c r="C26" s="67">
        <v>16</v>
      </c>
      <c r="D26" s="67">
        <v>17.399999999999999</v>
      </c>
      <c r="E26" s="67">
        <v>9</v>
      </c>
      <c r="F26" s="67">
        <v>11.2</v>
      </c>
      <c r="G26" s="67">
        <v>6.9</v>
      </c>
      <c r="H26" s="67">
        <v>19.8</v>
      </c>
      <c r="I26" s="67">
        <v>62.2</v>
      </c>
      <c r="J26" s="68">
        <v>142.5</v>
      </c>
    </row>
    <row r="27" spans="1:10" x14ac:dyDescent="0.3">
      <c r="A27" s="1"/>
      <c r="B27" s="54" t="s">
        <v>775</v>
      </c>
      <c r="C27" s="67">
        <v>16.7</v>
      </c>
      <c r="D27" s="67">
        <v>5.3</v>
      </c>
      <c r="E27" s="67">
        <v>7.4</v>
      </c>
      <c r="F27" s="67">
        <v>11.2</v>
      </c>
      <c r="G27" s="67">
        <v>2.7</v>
      </c>
      <c r="H27" s="67">
        <v>19.899999999999999</v>
      </c>
      <c r="I27" s="67">
        <v>61.1</v>
      </c>
      <c r="J27" s="68">
        <v>124.3</v>
      </c>
    </row>
    <row r="28" spans="1:10" x14ac:dyDescent="0.3">
      <c r="A28" s="1"/>
      <c r="B28" s="54" t="s">
        <v>776</v>
      </c>
      <c r="C28" s="67">
        <v>15</v>
      </c>
      <c r="D28" s="67">
        <v>4.5999999999999996</v>
      </c>
      <c r="E28" s="67">
        <v>8.6</v>
      </c>
      <c r="F28" s="67">
        <v>11.3</v>
      </c>
      <c r="G28" s="67">
        <v>7.8</v>
      </c>
      <c r="H28" s="67">
        <v>20.9</v>
      </c>
      <c r="I28" s="67">
        <v>61.1</v>
      </c>
      <c r="J28" s="68">
        <v>129.30000000000001</v>
      </c>
    </row>
    <row r="29" spans="1:10" x14ac:dyDescent="0.3">
      <c r="A29" s="1"/>
      <c r="B29" s="54" t="s">
        <v>777</v>
      </c>
      <c r="C29" s="67">
        <v>15.1</v>
      </c>
      <c r="D29" s="67">
        <v>4.5999999999999996</v>
      </c>
      <c r="E29" s="67">
        <v>8.8000000000000007</v>
      </c>
      <c r="F29" s="67">
        <v>11.3</v>
      </c>
      <c r="G29" s="67">
        <v>4.5</v>
      </c>
      <c r="H29" s="67">
        <v>19.100000000000001</v>
      </c>
      <c r="I29" s="67">
        <v>62</v>
      </c>
      <c r="J29" s="68">
        <v>125.4</v>
      </c>
    </row>
    <row r="30" spans="1:10" x14ac:dyDescent="0.3">
      <c r="A30" s="1"/>
      <c r="B30" s="54" t="s">
        <v>778</v>
      </c>
      <c r="C30" s="67">
        <v>16</v>
      </c>
      <c r="D30" s="67">
        <v>4.5</v>
      </c>
      <c r="E30" s="67">
        <v>9.1</v>
      </c>
      <c r="F30" s="67">
        <v>11.3</v>
      </c>
      <c r="G30" s="67">
        <v>6.3</v>
      </c>
      <c r="H30" s="67">
        <v>19.8</v>
      </c>
      <c r="I30" s="67">
        <v>61.6</v>
      </c>
      <c r="J30" s="68">
        <v>128.6</v>
      </c>
    </row>
    <row r="31" spans="1:10" x14ac:dyDescent="0.3">
      <c r="A31" s="1"/>
      <c r="B31" s="56" t="s">
        <v>779</v>
      </c>
      <c r="C31" s="69">
        <v>15.8</v>
      </c>
      <c r="D31" s="69">
        <v>4.2</v>
      </c>
      <c r="E31" s="69">
        <v>7.6</v>
      </c>
      <c r="F31" s="69">
        <v>11.3</v>
      </c>
      <c r="G31" s="69">
        <v>5.4</v>
      </c>
      <c r="H31" s="69">
        <v>20</v>
      </c>
      <c r="I31" s="69">
        <v>62.1</v>
      </c>
      <c r="J31" s="70">
        <v>126.4</v>
      </c>
    </row>
    <row r="32" spans="1:10" x14ac:dyDescent="0.3">
      <c r="A32" s="1"/>
      <c r="B32" s="50" t="s">
        <v>780</v>
      </c>
      <c r="C32" s="65">
        <v>16</v>
      </c>
      <c r="D32" s="65">
        <v>5.3</v>
      </c>
      <c r="E32" s="65">
        <v>7.6</v>
      </c>
      <c r="F32" s="65">
        <v>11.3</v>
      </c>
      <c r="G32" s="65">
        <v>5.5</v>
      </c>
      <c r="H32" s="65">
        <v>16.600000000000001</v>
      </c>
      <c r="I32" s="65">
        <v>61.7</v>
      </c>
      <c r="J32" s="66">
        <v>124</v>
      </c>
    </row>
    <row r="33" spans="1:10" x14ac:dyDescent="0.3">
      <c r="A33" s="1"/>
      <c r="B33" s="54" t="s">
        <v>781</v>
      </c>
      <c r="C33" s="67">
        <v>16.8</v>
      </c>
      <c r="D33" s="67">
        <v>5.9</v>
      </c>
      <c r="E33" s="67">
        <v>7.5</v>
      </c>
      <c r="F33" s="67">
        <v>11.2</v>
      </c>
      <c r="G33" s="67">
        <v>5.5</v>
      </c>
      <c r="H33" s="67">
        <v>18.5</v>
      </c>
      <c r="I33" s="67">
        <v>62.2</v>
      </c>
      <c r="J33" s="68">
        <v>127.6</v>
      </c>
    </row>
    <row r="34" spans="1:10" x14ac:dyDescent="0.3">
      <c r="A34" s="1"/>
      <c r="B34" s="54" t="s">
        <v>782</v>
      </c>
      <c r="C34" s="67">
        <v>16.3</v>
      </c>
      <c r="D34" s="67">
        <v>4.0999999999999996</v>
      </c>
      <c r="E34" s="67">
        <v>8</v>
      </c>
      <c r="F34" s="67">
        <v>11.3</v>
      </c>
      <c r="G34" s="67">
        <v>5.5</v>
      </c>
      <c r="H34" s="67">
        <v>18.2</v>
      </c>
      <c r="I34" s="67">
        <v>62.2</v>
      </c>
      <c r="J34" s="68">
        <v>125.6</v>
      </c>
    </row>
    <row r="35" spans="1:10" x14ac:dyDescent="0.3">
      <c r="A35" s="1"/>
      <c r="B35" s="54" t="s">
        <v>783</v>
      </c>
      <c r="C35" s="67">
        <v>16.399999999999999</v>
      </c>
      <c r="D35" s="67">
        <v>3.9</v>
      </c>
      <c r="E35" s="67">
        <v>7.4</v>
      </c>
      <c r="F35" s="67">
        <v>11.3</v>
      </c>
      <c r="G35" s="67">
        <v>5.5</v>
      </c>
      <c r="H35" s="67">
        <v>18.3</v>
      </c>
      <c r="I35" s="67">
        <v>62.2</v>
      </c>
      <c r="J35" s="68">
        <v>125</v>
      </c>
    </row>
    <row r="36" spans="1:10" x14ac:dyDescent="0.3">
      <c r="A36" s="1"/>
      <c r="B36" s="54" t="s">
        <v>784</v>
      </c>
      <c r="C36" s="67">
        <v>16.2</v>
      </c>
      <c r="D36" s="67">
        <v>4.2</v>
      </c>
      <c r="E36" s="67">
        <v>6.6</v>
      </c>
      <c r="F36" s="67">
        <v>11.3</v>
      </c>
      <c r="G36" s="67">
        <v>5.5</v>
      </c>
      <c r="H36" s="67">
        <v>16.899999999999999</v>
      </c>
      <c r="I36" s="67">
        <v>62</v>
      </c>
      <c r="J36" s="68">
        <v>122.7</v>
      </c>
    </row>
    <row r="37" spans="1:10" x14ac:dyDescent="0.3">
      <c r="A37" s="1"/>
      <c r="B37" s="54" t="s">
        <v>785</v>
      </c>
      <c r="C37" s="67">
        <v>16.5</v>
      </c>
      <c r="D37" s="67">
        <v>4.2</v>
      </c>
      <c r="E37" s="67">
        <v>7.1</v>
      </c>
      <c r="F37" s="67">
        <v>11.3</v>
      </c>
      <c r="G37" s="67">
        <v>6.7</v>
      </c>
      <c r="H37" s="67">
        <v>19.100000000000001</v>
      </c>
      <c r="I37" s="67">
        <v>62</v>
      </c>
      <c r="J37" s="68">
        <v>126.9</v>
      </c>
    </row>
    <row r="38" spans="1:10" x14ac:dyDescent="0.3">
      <c r="A38" s="1"/>
      <c r="B38" s="54" t="s">
        <v>786</v>
      </c>
      <c r="C38" s="67">
        <v>16.600000000000001</v>
      </c>
      <c r="D38" s="67">
        <v>4.2</v>
      </c>
      <c r="E38" s="67">
        <v>7.3</v>
      </c>
      <c r="F38" s="67">
        <v>11.2</v>
      </c>
      <c r="G38" s="67">
        <v>7.7</v>
      </c>
      <c r="H38" s="67">
        <v>19.3</v>
      </c>
      <c r="I38" s="67">
        <v>62</v>
      </c>
      <c r="J38" s="68">
        <v>128.30000000000001</v>
      </c>
    </row>
    <row r="39" spans="1:10" x14ac:dyDescent="0.3">
      <c r="A39" s="1"/>
      <c r="B39" s="56" t="s">
        <v>787</v>
      </c>
      <c r="C39" s="69">
        <v>16.8</v>
      </c>
      <c r="D39" s="69">
        <v>4.2</v>
      </c>
      <c r="E39" s="69">
        <v>6.8</v>
      </c>
      <c r="F39" s="69">
        <v>11.3</v>
      </c>
      <c r="G39" s="69">
        <v>5.7</v>
      </c>
      <c r="H39" s="69">
        <v>20.7</v>
      </c>
      <c r="I39" s="69">
        <v>61.7</v>
      </c>
      <c r="J39" s="70">
        <v>127.2</v>
      </c>
    </row>
    <row r="40" spans="1:10" x14ac:dyDescent="0.3">
      <c r="A40" s="1"/>
      <c r="B40" s="50" t="s">
        <v>788</v>
      </c>
      <c r="C40" s="65">
        <v>16.8</v>
      </c>
      <c r="D40" s="65">
        <v>4.2</v>
      </c>
      <c r="E40" s="65">
        <v>8</v>
      </c>
      <c r="F40" s="65">
        <v>11.3</v>
      </c>
      <c r="G40" s="65">
        <v>6.3</v>
      </c>
      <c r="H40" s="65">
        <v>19.3</v>
      </c>
      <c r="I40" s="65">
        <v>62.5</v>
      </c>
      <c r="J40" s="66">
        <v>128.4</v>
      </c>
    </row>
    <row r="41" spans="1:10" x14ac:dyDescent="0.3">
      <c r="A41" s="1"/>
      <c r="B41" s="54" t="s">
        <v>789</v>
      </c>
      <c r="C41" s="67">
        <v>15.5</v>
      </c>
      <c r="D41" s="67">
        <v>4.2</v>
      </c>
      <c r="E41" s="67">
        <v>8.4</v>
      </c>
      <c r="F41" s="67">
        <v>11.3</v>
      </c>
      <c r="G41" s="67">
        <v>7.2</v>
      </c>
      <c r="H41" s="67">
        <v>18.899999999999999</v>
      </c>
      <c r="I41" s="67">
        <v>62.8</v>
      </c>
      <c r="J41" s="68">
        <v>128.30000000000001</v>
      </c>
    </row>
    <row r="42" spans="1:10" x14ac:dyDescent="0.3">
      <c r="A42" s="1"/>
      <c r="B42" s="54" t="s">
        <v>790</v>
      </c>
      <c r="C42" s="67">
        <v>16</v>
      </c>
      <c r="D42" s="67">
        <v>4.2</v>
      </c>
      <c r="E42" s="67">
        <v>9.1</v>
      </c>
      <c r="F42" s="67">
        <v>10.1</v>
      </c>
      <c r="G42" s="67">
        <v>8.3000000000000007</v>
      </c>
      <c r="H42" s="67">
        <v>18.5</v>
      </c>
      <c r="I42" s="67">
        <v>61.7</v>
      </c>
      <c r="J42" s="68">
        <v>127.9</v>
      </c>
    </row>
    <row r="43" spans="1:10" x14ac:dyDescent="0.3">
      <c r="A43" s="1"/>
      <c r="B43" s="54" t="s">
        <v>791</v>
      </c>
      <c r="C43" s="67">
        <v>16</v>
      </c>
      <c r="D43" s="67">
        <v>4.2</v>
      </c>
      <c r="E43" s="67">
        <v>8.9</v>
      </c>
      <c r="F43" s="67">
        <v>10.1</v>
      </c>
      <c r="G43" s="67">
        <v>6.4</v>
      </c>
      <c r="H43" s="67">
        <v>19.3</v>
      </c>
      <c r="I43" s="67">
        <v>62.3</v>
      </c>
      <c r="J43" s="68">
        <v>127.2</v>
      </c>
    </row>
    <row r="44" spans="1:10" x14ac:dyDescent="0.3">
      <c r="A44" s="1"/>
      <c r="B44" s="54" t="s">
        <v>792</v>
      </c>
      <c r="C44" s="67">
        <v>16.5</v>
      </c>
      <c r="D44" s="67">
        <v>4.2</v>
      </c>
      <c r="E44" s="67">
        <v>9</v>
      </c>
      <c r="F44" s="67">
        <v>11.2</v>
      </c>
      <c r="G44" s="67">
        <v>7.4</v>
      </c>
      <c r="H44" s="67">
        <v>18.399999999999999</v>
      </c>
      <c r="I44" s="67">
        <v>62.3</v>
      </c>
      <c r="J44" s="68">
        <v>129</v>
      </c>
    </row>
    <row r="45" spans="1:10" x14ac:dyDescent="0.3">
      <c r="A45" s="1"/>
      <c r="B45" s="54" t="s">
        <v>793</v>
      </c>
      <c r="C45" s="67">
        <v>16.8</v>
      </c>
      <c r="D45" s="67">
        <v>4.2</v>
      </c>
      <c r="E45" s="67">
        <v>8.1999999999999993</v>
      </c>
      <c r="F45" s="67">
        <v>11.2</v>
      </c>
      <c r="G45" s="67">
        <v>8</v>
      </c>
      <c r="H45" s="67">
        <v>18.5</v>
      </c>
      <c r="I45" s="67">
        <v>62.3</v>
      </c>
      <c r="J45" s="68">
        <v>129.19999999999999</v>
      </c>
    </row>
    <row r="46" spans="1:10" x14ac:dyDescent="0.3">
      <c r="A46" s="1"/>
      <c r="B46" s="54" t="s">
        <v>794</v>
      </c>
      <c r="C46" s="67">
        <v>16.5</v>
      </c>
      <c r="D46" s="67">
        <v>4.2</v>
      </c>
      <c r="E46" s="67">
        <v>7.7</v>
      </c>
      <c r="F46" s="67">
        <v>11.2</v>
      </c>
      <c r="G46" s="67">
        <v>8.1999999999999993</v>
      </c>
      <c r="H46" s="67">
        <v>19.5</v>
      </c>
      <c r="I46" s="67">
        <v>62.2</v>
      </c>
      <c r="J46" s="68">
        <v>129.5</v>
      </c>
    </row>
    <row r="47" spans="1:10" x14ac:dyDescent="0.3">
      <c r="A47" s="1"/>
      <c r="B47" s="56" t="s">
        <v>795</v>
      </c>
      <c r="C47" s="69">
        <v>16.2</v>
      </c>
      <c r="D47" s="69">
        <v>9.5</v>
      </c>
      <c r="E47" s="69">
        <v>7.8</v>
      </c>
      <c r="F47" s="69">
        <v>11.1</v>
      </c>
      <c r="G47" s="69">
        <v>7.8</v>
      </c>
      <c r="H47" s="69">
        <v>20.7</v>
      </c>
      <c r="I47" s="69">
        <v>62.2</v>
      </c>
      <c r="J47" s="70">
        <v>135.30000000000001</v>
      </c>
    </row>
    <row r="48" spans="1:10" x14ac:dyDescent="0.3">
      <c r="A48" s="1"/>
      <c r="B48" s="50" t="s">
        <v>796</v>
      </c>
      <c r="C48" s="65">
        <v>16.5</v>
      </c>
      <c r="D48" s="65">
        <v>16.3</v>
      </c>
      <c r="E48" s="65">
        <v>7.4</v>
      </c>
      <c r="F48" s="65">
        <v>11.3</v>
      </c>
      <c r="G48" s="65">
        <v>7.5</v>
      </c>
      <c r="H48" s="65">
        <v>20</v>
      </c>
      <c r="I48" s="65">
        <v>62</v>
      </c>
      <c r="J48" s="66">
        <v>141</v>
      </c>
    </row>
    <row r="49" spans="1:10" x14ac:dyDescent="0.3">
      <c r="A49" s="1"/>
      <c r="B49" s="54" t="s">
        <v>797</v>
      </c>
      <c r="C49" s="67">
        <v>16</v>
      </c>
      <c r="D49" s="67">
        <v>17.7</v>
      </c>
      <c r="E49" s="67">
        <v>7</v>
      </c>
      <c r="F49" s="67">
        <v>11.4</v>
      </c>
      <c r="G49" s="67">
        <v>6.8</v>
      </c>
      <c r="H49" s="67">
        <v>19.5</v>
      </c>
      <c r="I49" s="67">
        <v>62.6</v>
      </c>
      <c r="J49" s="68">
        <v>141</v>
      </c>
    </row>
    <row r="50" spans="1:10" x14ac:dyDescent="0.3">
      <c r="A50" s="1"/>
      <c r="B50" s="54" t="s">
        <v>798</v>
      </c>
      <c r="C50" s="67">
        <v>16.399999999999999</v>
      </c>
      <c r="D50" s="67">
        <v>17.7</v>
      </c>
      <c r="E50" s="67">
        <v>8.5</v>
      </c>
      <c r="F50" s="67">
        <v>11.3</v>
      </c>
      <c r="G50" s="67">
        <v>7.9</v>
      </c>
      <c r="H50" s="67">
        <v>18.2</v>
      </c>
      <c r="I50" s="67">
        <v>62.4</v>
      </c>
      <c r="J50" s="68">
        <v>142.4</v>
      </c>
    </row>
    <row r="51" spans="1:10" x14ac:dyDescent="0.3">
      <c r="A51" s="1"/>
      <c r="B51" s="54" t="s">
        <v>799</v>
      </c>
      <c r="C51" s="67">
        <v>16</v>
      </c>
      <c r="D51" s="67">
        <v>18.3</v>
      </c>
      <c r="E51" s="67">
        <v>8.6</v>
      </c>
      <c r="F51" s="67">
        <v>11.3</v>
      </c>
      <c r="G51" s="67">
        <v>7.7</v>
      </c>
      <c r="H51" s="67">
        <v>19.5</v>
      </c>
      <c r="I51" s="67">
        <v>62.4</v>
      </c>
      <c r="J51" s="68">
        <v>143.80000000000001</v>
      </c>
    </row>
    <row r="52" spans="1:10" x14ac:dyDescent="0.3">
      <c r="A52" s="1"/>
      <c r="B52" s="54" t="s">
        <v>800</v>
      </c>
      <c r="C52" s="67">
        <v>16.2</v>
      </c>
      <c r="D52" s="67">
        <v>18.3</v>
      </c>
      <c r="E52" s="67">
        <v>7.2</v>
      </c>
      <c r="F52" s="67">
        <v>11.3</v>
      </c>
      <c r="G52" s="67">
        <v>8.1999999999999993</v>
      </c>
      <c r="H52" s="67">
        <v>20.100000000000001</v>
      </c>
      <c r="I52" s="67">
        <v>63.1</v>
      </c>
      <c r="J52" s="68">
        <v>144.4</v>
      </c>
    </row>
    <row r="53" spans="1:10" x14ac:dyDescent="0.3">
      <c r="A53" s="1"/>
      <c r="B53" s="54" t="s">
        <v>801</v>
      </c>
      <c r="C53" s="67">
        <v>16.600000000000001</v>
      </c>
      <c r="D53" s="67">
        <v>18.3</v>
      </c>
      <c r="E53" s="67">
        <v>9.3000000000000007</v>
      </c>
      <c r="F53" s="67">
        <v>11.4</v>
      </c>
      <c r="G53" s="67">
        <v>8.6</v>
      </c>
      <c r="H53" s="67">
        <v>19.7</v>
      </c>
      <c r="I53" s="67">
        <v>62.9</v>
      </c>
      <c r="J53" s="68">
        <v>146.80000000000001</v>
      </c>
    </row>
    <row r="54" spans="1:10" x14ac:dyDescent="0.3">
      <c r="A54" s="1"/>
      <c r="B54" s="54" t="s">
        <v>802</v>
      </c>
      <c r="C54" s="67">
        <v>13.5</v>
      </c>
      <c r="D54" s="67">
        <v>18.3</v>
      </c>
      <c r="E54" s="67">
        <v>8.9</v>
      </c>
      <c r="F54" s="67">
        <v>11.3</v>
      </c>
      <c r="G54" s="67">
        <v>7.5</v>
      </c>
      <c r="H54" s="67">
        <v>18.600000000000001</v>
      </c>
      <c r="I54" s="67">
        <v>63</v>
      </c>
      <c r="J54" s="68">
        <v>141.1</v>
      </c>
    </row>
    <row r="55" spans="1:10" x14ac:dyDescent="0.3">
      <c r="A55" s="1"/>
      <c r="B55" s="56" t="s">
        <v>1046</v>
      </c>
      <c r="C55" s="69">
        <v>16</v>
      </c>
      <c r="D55" s="69">
        <v>18.399999999999999</v>
      </c>
      <c r="E55" s="69">
        <v>8.5</v>
      </c>
      <c r="F55" s="69">
        <v>11.4</v>
      </c>
      <c r="G55" s="69">
        <v>7.9</v>
      </c>
      <c r="H55" s="69">
        <v>20.8</v>
      </c>
      <c r="I55" s="69">
        <v>62</v>
      </c>
      <c r="J55" s="70">
        <v>145</v>
      </c>
    </row>
    <row r="56" spans="1:10" ht="15.6" x14ac:dyDescent="0.3">
      <c r="A56" s="1"/>
      <c r="B56" s="71" t="s">
        <v>1047</v>
      </c>
      <c r="C56" s="72">
        <v>387.7</v>
      </c>
      <c r="D56" s="72">
        <v>294.10000000000002</v>
      </c>
      <c r="E56" s="72">
        <v>194.65</v>
      </c>
      <c r="F56" s="72">
        <v>269.60000000000002</v>
      </c>
      <c r="G56" s="72">
        <v>177.3</v>
      </c>
      <c r="H56" s="72">
        <v>472.25</v>
      </c>
      <c r="I56" s="72">
        <v>1494.35</v>
      </c>
      <c r="J56" s="72">
        <v>3289.95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1055</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1056</v>
      </c>
      <c r="C5" s="1"/>
      <c r="D5" s="1"/>
      <c r="E5" s="1"/>
      <c r="F5" s="1"/>
      <c r="G5" s="1"/>
      <c r="H5" s="1"/>
      <c r="I5" s="1"/>
      <c r="J5" s="1"/>
      <c r="K5" s="1"/>
      <c r="L5" s="1"/>
      <c r="M5" s="1"/>
      <c r="N5" s="1"/>
      <c r="O5" s="1"/>
      <c r="P5" s="1"/>
    </row>
    <row r="6" spans="1:16" ht="22.95" customHeight="1" x14ac:dyDescent="0.3">
      <c r="A6" s="1"/>
      <c r="B6" s="196" t="s">
        <v>3</v>
      </c>
      <c r="C6" s="196" t="s">
        <v>64</v>
      </c>
      <c r="D6" s="196" t="s">
        <v>1057</v>
      </c>
      <c r="E6" s="196" t="s">
        <v>1058</v>
      </c>
      <c r="F6" s="210" t="s">
        <v>1059</v>
      </c>
      <c r="G6" s="210"/>
      <c r="H6" s="210"/>
      <c r="I6" s="210"/>
      <c r="J6" s="210"/>
      <c r="K6" s="210"/>
      <c r="L6" s="210"/>
      <c r="M6" s="210"/>
      <c r="N6" s="210"/>
      <c r="O6" s="210"/>
      <c r="P6" s="210"/>
    </row>
    <row r="7" spans="1:16" ht="22.95" customHeight="1" x14ac:dyDescent="0.3">
      <c r="A7" s="1"/>
      <c r="B7" s="196"/>
      <c r="C7" s="196"/>
      <c r="D7" s="196"/>
      <c r="E7" s="196"/>
      <c r="F7" s="73">
        <v>1</v>
      </c>
      <c r="G7" s="73">
        <v>2</v>
      </c>
      <c r="H7" s="73">
        <v>3</v>
      </c>
      <c r="I7" s="73">
        <v>4</v>
      </c>
      <c r="J7" s="73">
        <v>5</v>
      </c>
      <c r="K7" s="73">
        <v>6</v>
      </c>
      <c r="L7" s="73">
        <v>7</v>
      </c>
      <c r="M7" s="73">
        <v>8</v>
      </c>
      <c r="N7" s="73">
        <v>9</v>
      </c>
      <c r="O7" s="73">
        <v>10</v>
      </c>
      <c r="P7" s="73" t="s">
        <v>907</v>
      </c>
    </row>
    <row r="8" spans="1:16" x14ac:dyDescent="0.3">
      <c r="A8" s="1"/>
      <c r="B8" s="74" t="s">
        <v>581</v>
      </c>
      <c r="C8" s="74" t="s">
        <v>978</v>
      </c>
      <c r="D8" s="74" t="s">
        <v>1060</v>
      </c>
      <c r="E8" s="75" t="s">
        <v>529</v>
      </c>
      <c r="F8" s="76">
        <v>225.95</v>
      </c>
      <c r="G8" s="76"/>
      <c r="H8" s="76">
        <v>244</v>
      </c>
      <c r="I8" s="76">
        <v>379.55</v>
      </c>
      <c r="J8" s="76">
        <v>390.2</v>
      </c>
      <c r="K8" s="76">
        <v>394.55</v>
      </c>
      <c r="L8" s="76">
        <v>381.75</v>
      </c>
      <c r="M8" s="76">
        <v>383</v>
      </c>
      <c r="N8" s="76">
        <v>393.5</v>
      </c>
      <c r="O8" s="76">
        <v>387.7</v>
      </c>
      <c r="P8" s="76">
        <v>3180.2</v>
      </c>
    </row>
    <row r="9" spans="1:16" x14ac:dyDescent="0.3">
      <c r="A9" s="1"/>
      <c r="B9" s="74" t="s">
        <v>582</v>
      </c>
      <c r="C9" s="74" t="s">
        <v>1061</v>
      </c>
      <c r="D9" s="74" t="s">
        <v>290</v>
      </c>
      <c r="E9" s="75" t="s">
        <v>529</v>
      </c>
      <c r="F9" s="76">
        <v>455.4</v>
      </c>
      <c r="G9" s="76">
        <v>336.6</v>
      </c>
      <c r="H9" s="76">
        <v>457.4</v>
      </c>
      <c r="I9" s="76">
        <v>461.25</v>
      </c>
      <c r="J9" s="76">
        <v>277.05</v>
      </c>
      <c r="K9" s="76">
        <v>449.65</v>
      </c>
      <c r="L9" s="76">
        <v>451.35</v>
      </c>
      <c r="M9" s="76">
        <v>451.85</v>
      </c>
      <c r="N9" s="76">
        <v>434.1</v>
      </c>
      <c r="O9" s="76">
        <v>294.10000000000002</v>
      </c>
      <c r="P9" s="76">
        <v>4068.75</v>
      </c>
    </row>
    <row r="10" spans="1:16" x14ac:dyDescent="0.3">
      <c r="A10" s="1"/>
      <c r="B10" s="74" t="s">
        <v>583</v>
      </c>
      <c r="C10" s="74" t="s">
        <v>1062</v>
      </c>
      <c r="D10" s="74" t="s">
        <v>64</v>
      </c>
      <c r="E10" s="75" t="s">
        <v>529</v>
      </c>
      <c r="F10" s="76">
        <v>194.745</v>
      </c>
      <c r="G10" s="76">
        <v>195.7</v>
      </c>
      <c r="H10" s="76">
        <v>171.4</v>
      </c>
      <c r="I10" s="76">
        <v>199.75</v>
      </c>
      <c r="J10" s="76">
        <v>189.4</v>
      </c>
      <c r="K10" s="76">
        <v>192.55</v>
      </c>
      <c r="L10" s="76">
        <v>193.35</v>
      </c>
      <c r="M10" s="76">
        <v>199.05</v>
      </c>
      <c r="N10" s="76">
        <v>189</v>
      </c>
      <c r="O10" s="76">
        <v>194.65</v>
      </c>
      <c r="P10" s="76">
        <v>1919.595</v>
      </c>
    </row>
    <row r="11" spans="1:16" x14ac:dyDescent="0.3">
      <c r="A11" s="1"/>
      <c r="B11" s="74" t="s">
        <v>584</v>
      </c>
      <c r="C11" s="74" t="s">
        <v>981</v>
      </c>
      <c r="D11" s="74" t="s">
        <v>64</v>
      </c>
      <c r="E11" s="75" t="s">
        <v>529</v>
      </c>
      <c r="F11" s="76">
        <v>217.08</v>
      </c>
      <c r="G11" s="76"/>
      <c r="H11" s="76"/>
      <c r="I11" s="76">
        <v>34.65</v>
      </c>
      <c r="J11" s="76">
        <v>262.05</v>
      </c>
      <c r="K11" s="76">
        <v>262.75</v>
      </c>
      <c r="L11" s="76">
        <v>269.3</v>
      </c>
      <c r="M11" s="76">
        <v>268.25</v>
      </c>
      <c r="N11" s="76">
        <v>261.55</v>
      </c>
      <c r="O11" s="76">
        <v>269.60000000000002</v>
      </c>
      <c r="P11" s="76">
        <v>1845.23</v>
      </c>
    </row>
    <row r="12" spans="1:16" x14ac:dyDescent="0.3">
      <c r="A12" s="1"/>
      <c r="B12" s="74" t="s">
        <v>567</v>
      </c>
      <c r="C12" s="74" t="s">
        <v>910</v>
      </c>
      <c r="D12" s="74" t="s">
        <v>64</v>
      </c>
      <c r="E12" s="75" t="s">
        <v>528</v>
      </c>
      <c r="F12" s="76">
        <v>338.85</v>
      </c>
      <c r="G12" s="76">
        <v>363.95</v>
      </c>
      <c r="H12" s="76">
        <v>384.7</v>
      </c>
      <c r="I12" s="76">
        <v>356.85</v>
      </c>
      <c r="J12" s="76">
        <v>356.25</v>
      </c>
      <c r="K12" s="76">
        <v>372</v>
      </c>
      <c r="L12" s="76">
        <v>375.85</v>
      </c>
      <c r="M12" s="76">
        <v>326</v>
      </c>
      <c r="N12" s="76">
        <v>309.89999999999998</v>
      </c>
      <c r="O12" s="76">
        <v>365.3</v>
      </c>
      <c r="P12" s="76">
        <v>3549.65</v>
      </c>
    </row>
    <row r="13" spans="1:16" x14ac:dyDescent="0.3">
      <c r="A13" s="1"/>
      <c r="B13" s="74" t="s">
        <v>568</v>
      </c>
      <c r="C13" s="74" t="s">
        <v>911</v>
      </c>
      <c r="D13" s="74" t="s">
        <v>64</v>
      </c>
      <c r="E13" s="75" t="s">
        <v>528</v>
      </c>
      <c r="F13" s="76">
        <v>57.45</v>
      </c>
      <c r="G13" s="76">
        <v>58.05</v>
      </c>
      <c r="H13" s="76">
        <v>58.05</v>
      </c>
      <c r="I13" s="76">
        <v>61.1</v>
      </c>
      <c r="J13" s="76">
        <v>57.2</v>
      </c>
      <c r="K13" s="76">
        <v>55.35</v>
      </c>
      <c r="L13" s="76">
        <v>55.15</v>
      </c>
      <c r="M13" s="76">
        <v>49.9</v>
      </c>
      <c r="N13" s="76">
        <v>45.5</v>
      </c>
      <c r="O13" s="76">
        <v>45.25</v>
      </c>
      <c r="P13" s="76">
        <v>543</v>
      </c>
    </row>
    <row r="14" spans="1:16" x14ac:dyDescent="0.3">
      <c r="A14" s="1"/>
      <c r="B14" s="74" t="s">
        <v>569</v>
      </c>
      <c r="C14" s="74" t="s">
        <v>983</v>
      </c>
      <c r="D14" s="74" t="s">
        <v>64</v>
      </c>
      <c r="E14" s="75" t="s">
        <v>528</v>
      </c>
      <c r="F14" s="76"/>
      <c r="G14" s="76"/>
      <c r="H14" s="76"/>
      <c r="I14" s="76">
        <v>8.5500000000000007</v>
      </c>
      <c r="J14" s="76">
        <v>2.2000000000000002</v>
      </c>
      <c r="K14" s="76"/>
      <c r="L14" s="76"/>
      <c r="M14" s="76"/>
      <c r="N14" s="76"/>
      <c r="O14" s="76"/>
      <c r="P14" s="76">
        <v>10.75</v>
      </c>
    </row>
    <row r="15" spans="1:16" x14ac:dyDescent="0.3">
      <c r="A15" s="1"/>
      <c r="B15" s="74" t="s">
        <v>579</v>
      </c>
      <c r="C15" s="74" t="s">
        <v>984</v>
      </c>
      <c r="D15" s="74" t="s">
        <v>64</v>
      </c>
      <c r="E15" s="75" t="s">
        <v>529</v>
      </c>
      <c r="F15" s="76">
        <v>211.8</v>
      </c>
      <c r="G15" s="76">
        <v>190.55</v>
      </c>
      <c r="H15" s="76">
        <v>206.15</v>
      </c>
      <c r="I15" s="76">
        <v>208.1</v>
      </c>
      <c r="J15" s="76">
        <v>200.95</v>
      </c>
      <c r="K15" s="76">
        <v>203.8</v>
      </c>
      <c r="L15" s="76">
        <v>215.1</v>
      </c>
      <c r="M15" s="76">
        <v>204.4</v>
      </c>
      <c r="N15" s="76">
        <v>200.5</v>
      </c>
      <c r="O15" s="76">
        <v>177.3</v>
      </c>
      <c r="P15" s="76">
        <v>2018.65</v>
      </c>
    </row>
    <row r="16" spans="1:16" x14ac:dyDescent="0.3">
      <c r="A16" s="1"/>
      <c r="B16" s="74" t="s">
        <v>585</v>
      </c>
      <c r="C16" s="74" t="s">
        <v>985</v>
      </c>
      <c r="D16" s="74" t="s">
        <v>1063</v>
      </c>
      <c r="E16" s="75" t="s">
        <v>529</v>
      </c>
      <c r="F16" s="76"/>
      <c r="G16" s="76"/>
      <c r="H16" s="76"/>
      <c r="I16" s="76"/>
      <c r="J16" s="76">
        <v>352.66500000000002</v>
      </c>
      <c r="K16" s="76">
        <v>526.9</v>
      </c>
      <c r="L16" s="76">
        <v>531.85</v>
      </c>
      <c r="M16" s="76">
        <v>534.70000000000005</v>
      </c>
      <c r="N16" s="76">
        <v>525.52210000000002</v>
      </c>
      <c r="O16" s="76">
        <v>472.25</v>
      </c>
      <c r="P16" s="76">
        <v>2943.8870999999999</v>
      </c>
    </row>
    <row r="17" spans="1:16" x14ac:dyDescent="0.3">
      <c r="A17" s="1"/>
      <c r="B17" s="74" t="s">
        <v>547</v>
      </c>
      <c r="C17" s="74" t="s">
        <v>912</v>
      </c>
      <c r="D17" s="74" t="s">
        <v>64</v>
      </c>
      <c r="E17" s="75" t="s">
        <v>528</v>
      </c>
      <c r="F17" s="76">
        <v>308.75</v>
      </c>
      <c r="G17" s="76">
        <v>277.75</v>
      </c>
      <c r="H17" s="76">
        <v>248.3</v>
      </c>
      <c r="I17" s="76">
        <v>224.1</v>
      </c>
      <c r="J17" s="76">
        <v>203.95</v>
      </c>
      <c r="K17" s="76">
        <v>186.6</v>
      </c>
      <c r="L17" s="76">
        <v>176.05</v>
      </c>
      <c r="M17" s="76">
        <v>165.3</v>
      </c>
      <c r="N17" s="76">
        <v>155.30000000000001</v>
      </c>
      <c r="O17" s="76">
        <v>149.80000000000001</v>
      </c>
      <c r="P17" s="76">
        <v>2095.9</v>
      </c>
    </row>
    <row r="18" spans="1:16" x14ac:dyDescent="0.3">
      <c r="A18" s="1"/>
      <c r="B18" s="74" t="s">
        <v>75</v>
      </c>
      <c r="C18" s="74" t="s">
        <v>76</v>
      </c>
      <c r="D18" s="74" t="s">
        <v>64</v>
      </c>
      <c r="E18" s="75" t="s">
        <v>528</v>
      </c>
      <c r="F18" s="76">
        <v>1883.15</v>
      </c>
      <c r="G18" s="76">
        <v>1853.75</v>
      </c>
      <c r="H18" s="76">
        <v>1826.5</v>
      </c>
      <c r="I18" s="76">
        <v>1941.5</v>
      </c>
      <c r="J18" s="76">
        <v>1801.35</v>
      </c>
      <c r="K18" s="76">
        <v>1837.05</v>
      </c>
      <c r="L18" s="76">
        <v>1755.75</v>
      </c>
      <c r="M18" s="76">
        <v>1666.3</v>
      </c>
      <c r="N18" s="76">
        <v>1723.5</v>
      </c>
      <c r="O18" s="76">
        <v>1745.6</v>
      </c>
      <c r="P18" s="76">
        <v>18034.45</v>
      </c>
    </row>
    <row r="19" spans="1:16" x14ac:dyDescent="0.3">
      <c r="A19" s="1"/>
      <c r="B19" s="74" t="s">
        <v>540</v>
      </c>
      <c r="C19" s="74" t="s">
        <v>913</v>
      </c>
      <c r="D19" s="74" t="s">
        <v>64</v>
      </c>
      <c r="E19" s="75" t="s">
        <v>528</v>
      </c>
      <c r="F19" s="76">
        <v>451.2</v>
      </c>
      <c r="G19" s="76">
        <v>451.2</v>
      </c>
      <c r="H19" s="76">
        <v>451.2</v>
      </c>
      <c r="I19" s="76">
        <v>435.25</v>
      </c>
      <c r="J19" s="76">
        <v>391.1</v>
      </c>
      <c r="K19" s="76">
        <v>358.25</v>
      </c>
      <c r="L19" s="76">
        <v>336.4</v>
      </c>
      <c r="M19" s="76">
        <v>318.3</v>
      </c>
      <c r="N19" s="76">
        <v>304.64999999999998</v>
      </c>
      <c r="O19" s="76">
        <v>396.45</v>
      </c>
      <c r="P19" s="76">
        <v>3894</v>
      </c>
    </row>
    <row r="20" spans="1:16" x14ac:dyDescent="0.3">
      <c r="A20" s="1"/>
      <c r="B20" s="74" t="s">
        <v>542</v>
      </c>
      <c r="C20" s="74" t="s">
        <v>1064</v>
      </c>
      <c r="D20" s="74" t="s">
        <v>64</v>
      </c>
      <c r="E20" s="75" t="s">
        <v>528</v>
      </c>
      <c r="F20" s="76"/>
      <c r="G20" s="76"/>
      <c r="H20" s="76"/>
      <c r="I20" s="76"/>
      <c r="J20" s="76"/>
      <c r="K20" s="76"/>
      <c r="L20" s="76"/>
      <c r="M20" s="76"/>
      <c r="N20" s="76"/>
      <c r="O20" s="76"/>
      <c r="P20" s="76">
        <v>0</v>
      </c>
    </row>
    <row r="21" spans="1:16" x14ac:dyDescent="0.3">
      <c r="A21" s="1"/>
      <c r="B21" s="74" t="s">
        <v>542</v>
      </c>
      <c r="C21" s="74" t="s">
        <v>1065</v>
      </c>
      <c r="D21" s="74" t="s">
        <v>64</v>
      </c>
      <c r="E21" s="75" t="s">
        <v>528</v>
      </c>
      <c r="F21" s="76"/>
      <c r="G21" s="76"/>
      <c r="H21" s="76"/>
      <c r="I21" s="76"/>
      <c r="J21" s="76"/>
      <c r="K21" s="76"/>
      <c r="L21" s="76"/>
      <c r="M21" s="76"/>
      <c r="N21" s="76"/>
      <c r="O21" s="76"/>
      <c r="P21" s="76">
        <v>0</v>
      </c>
    </row>
    <row r="22" spans="1:16" x14ac:dyDescent="0.3">
      <c r="A22" s="1"/>
      <c r="B22" s="74" t="s">
        <v>538</v>
      </c>
      <c r="C22" s="74" t="s">
        <v>914</v>
      </c>
      <c r="D22" s="74" t="s">
        <v>64</v>
      </c>
      <c r="E22" s="75" t="s">
        <v>528</v>
      </c>
      <c r="F22" s="76">
        <v>2426.6</v>
      </c>
      <c r="G22" s="76">
        <v>2136.9499999999998</v>
      </c>
      <c r="H22" s="76">
        <v>3326.8</v>
      </c>
      <c r="I22" s="76">
        <v>2700.95</v>
      </c>
      <c r="J22" s="76">
        <v>2311.1999999999998</v>
      </c>
      <c r="K22" s="76">
        <v>2073.9</v>
      </c>
      <c r="L22" s="76">
        <v>1904.1</v>
      </c>
      <c r="M22" s="76">
        <v>2404.4499999999998</v>
      </c>
      <c r="N22" s="76">
        <v>1945.7</v>
      </c>
      <c r="O22" s="76">
        <v>2326.85</v>
      </c>
      <c r="P22" s="76">
        <v>23557.5</v>
      </c>
    </row>
    <row r="23" spans="1:16" x14ac:dyDescent="0.3">
      <c r="A23" s="1"/>
      <c r="B23" s="74" t="s">
        <v>538</v>
      </c>
      <c r="C23" s="74" t="s">
        <v>915</v>
      </c>
      <c r="D23" s="74" t="s">
        <v>64</v>
      </c>
      <c r="E23" s="75" t="s">
        <v>528</v>
      </c>
      <c r="F23" s="76">
        <v>478.45</v>
      </c>
      <c r="G23" s="76">
        <v>438.6</v>
      </c>
      <c r="H23" s="76">
        <v>444.55</v>
      </c>
      <c r="I23" s="76">
        <v>423.95</v>
      </c>
      <c r="J23" s="76">
        <v>399.4</v>
      </c>
      <c r="K23" s="76">
        <v>375.3</v>
      </c>
      <c r="L23" s="76">
        <v>375.5</v>
      </c>
      <c r="M23" s="76">
        <v>374.75</v>
      </c>
      <c r="N23" s="76">
        <v>374.5</v>
      </c>
      <c r="O23" s="76">
        <v>713</v>
      </c>
      <c r="P23" s="76">
        <v>4398</v>
      </c>
    </row>
    <row r="24" spans="1:16" x14ac:dyDescent="0.3">
      <c r="A24" s="1"/>
      <c r="B24" s="74" t="s">
        <v>548</v>
      </c>
      <c r="C24" s="74" t="s">
        <v>1066</v>
      </c>
      <c r="D24" s="74" t="s">
        <v>64</v>
      </c>
      <c r="E24" s="75" t="s">
        <v>530</v>
      </c>
      <c r="F24" s="76">
        <v>7.85</v>
      </c>
      <c r="G24" s="76">
        <v>5.3</v>
      </c>
      <c r="H24" s="76">
        <v>9</v>
      </c>
      <c r="I24" s="76">
        <v>8.1999999999999993</v>
      </c>
      <c r="J24" s="76">
        <v>8.9</v>
      </c>
      <c r="K24" s="76">
        <v>7.6</v>
      </c>
      <c r="L24" s="76">
        <v>0.05</v>
      </c>
      <c r="M24" s="76">
        <v>6.95</v>
      </c>
      <c r="N24" s="76">
        <v>5.8</v>
      </c>
      <c r="O24" s="76">
        <v>8.4</v>
      </c>
      <c r="P24" s="76">
        <v>68.05</v>
      </c>
    </row>
    <row r="25" spans="1:16" x14ac:dyDescent="0.3">
      <c r="A25" s="1"/>
      <c r="B25" s="74" t="s">
        <v>79</v>
      </c>
      <c r="C25" s="74" t="s">
        <v>916</v>
      </c>
      <c r="D25" s="74" t="s">
        <v>64</v>
      </c>
      <c r="E25" s="75" t="s">
        <v>528</v>
      </c>
      <c r="F25" s="76">
        <v>166.75</v>
      </c>
      <c r="G25" s="76">
        <v>166.45</v>
      </c>
      <c r="H25" s="76">
        <v>164</v>
      </c>
      <c r="I25" s="76">
        <v>165.4</v>
      </c>
      <c r="J25" s="76">
        <v>163.85</v>
      </c>
      <c r="K25" s="76">
        <v>165.05</v>
      </c>
      <c r="L25" s="76">
        <v>164.6</v>
      </c>
      <c r="M25" s="76">
        <v>164.4</v>
      </c>
      <c r="N25" s="76">
        <v>164.8</v>
      </c>
      <c r="O25" s="76">
        <v>164.97</v>
      </c>
      <c r="P25" s="76">
        <v>1650.27</v>
      </c>
    </row>
    <row r="26" spans="1:16" x14ac:dyDescent="0.3">
      <c r="A26" s="1"/>
      <c r="B26" s="74" t="s">
        <v>79</v>
      </c>
      <c r="C26" s="74" t="s">
        <v>917</v>
      </c>
      <c r="D26" s="74" t="s">
        <v>64</v>
      </c>
      <c r="E26" s="75" t="s">
        <v>528</v>
      </c>
      <c r="F26" s="76">
        <v>355.45</v>
      </c>
      <c r="G26" s="76">
        <v>353.7</v>
      </c>
      <c r="H26" s="76">
        <v>352.6</v>
      </c>
      <c r="I26" s="76">
        <v>355.5</v>
      </c>
      <c r="J26" s="76">
        <v>355</v>
      </c>
      <c r="K26" s="76">
        <v>351.45</v>
      </c>
      <c r="L26" s="76">
        <v>352.77499999999998</v>
      </c>
      <c r="M26" s="76">
        <v>353.05</v>
      </c>
      <c r="N26" s="76">
        <v>352.45</v>
      </c>
      <c r="O26" s="76">
        <v>353.26499999999999</v>
      </c>
      <c r="P26" s="76">
        <v>3535.24</v>
      </c>
    </row>
    <row r="27" spans="1:16" x14ac:dyDescent="0.3">
      <c r="A27" s="1"/>
      <c r="B27" s="74" t="s">
        <v>79</v>
      </c>
      <c r="C27" s="74" t="s">
        <v>918</v>
      </c>
      <c r="D27" s="74" t="s">
        <v>64</v>
      </c>
      <c r="E27" s="75" t="s">
        <v>528</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22427.345000000001</v>
      </c>
    </row>
    <row r="28" spans="1:16" x14ac:dyDescent="0.3">
      <c r="A28" s="1"/>
      <c r="B28" s="74" t="s">
        <v>79</v>
      </c>
      <c r="C28" s="74" t="s">
        <v>1067</v>
      </c>
      <c r="D28" s="74" t="s">
        <v>64</v>
      </c>
      <c r="E28" s="75" t="s">
        <v>528</v>
      </c>
      <c r="F28" s="76"/>
      <c r="G28" s="76"/>
      <c r="H28" s="76"/>
      <c r="I28" s="76"/>
      <c r="J28" s="76"/>
      <c r="K28" s="76"/>
      <c r="L28" s="76"/>
      <c r="M28" s="76"/>
      <c r="N28" s="76"/>
      <c r="O28" s="76"/>
      <c r="P28" s="76">
        <v>0</v>
      </c>
    </row>
    <row r="29" spans="1:16" x14ac:dyDescent="0.3">
      <c r="A29" s="1"/>
      <c r="B29" s="74" t="s">
        <v>79</v>
      </c>
      <c r="C29" s="74" t="s">
        <v>1068</v>
      </c>
      <c r="D29" s="74" t="s">
        <v>64</v>
      </c>
      <c r="E29" s="75" t="s">
        <v>529</v>
      </c>
      <c r="F29" s="76"/>
      <c r="G29" s="76"/>
      <c r="H29" s="76"/>
      <c r="I29" s="76"/>
      <c r="J29" s="76"/>
      <c r="K29" s="76"/>
      <c r="L29" s="76"/>
      <c r="M29" s="76"/>
      <c r="N29" s="76"/>
      <c r="O29" s="76"/>
      <c r="P29" s="76">
        <v>0</v>
      </c>
    </row>
    <row r="30" spans="1:16" x14ac:dyDescent="0.3">
      <c r="A30" s="1"/>
      <c r="B30" s="74" t="s">
        <v>79</v>
      </c>
      <c r="C30" s="74" t="s">
        <v>1068</v>
      </c>
      <c r="D30" s="74" t="s">
        <v>1069</v>
      </c>
      <c r="E30" s="75" t="s">
        <v>529</v>
      </c>
      <c r="F30" s="76"/>
      <c r="G30" s="76"/>
      <c r="H30" s="76"/>
      <c r="I30" s="76">
        <v>4.45</v>
      </c>
      <c r="J30" s="76"/>
      <c r="K30" s="76"/>
      <c r="L30" s="76"/>
      <c r="M30" s="76"/>
      <c r="N30" s="76"/>
      <c r="O30" s="76"/>
      <c r="P30" s="76">
        <v>4.45</v>
      </c>
    </row>
    <row r="31" spans="1:16" x14ac:dyDescent="0.3">
      <c r="A31" s="1"/>
      <c r="B31" s="74" t="s">
        <v>79</v>
      </c>
      <c r="C31" s="74" t="s">
        <v>1070</v>
      </c>
      <c r="D31" s="74" t="s">
        <v>64</v>
      </c>
      <c r="E31" s="75" t="s">
        <v>529</v>
      </c>
      <c r="F31" s="76"/>
      <c r="G31" s="76"/>
      <c r="H31" s="76"/>
      <c r="I31" s="76"/>
      <c r="J31" s="76"/>
      <c r="K31" s="76"/>
      <c r="L31" s="76"/>
      <c r="M31" s="76"/>
      <c r="N31" s="76"/>
      <c r="O31" s="76"/>
      <c r="P31" s="76">
        <v>0</v>
      </c>
    </row>
    <row r="32" spans="1:16" x14ac:dyDescent="0.3">
      <c r="A32" s="1"/>
      <c r="B32" s="74" t="s">
        <v>570</v>
      </c>
      <c r="C32" s="74" t="s">
        <v>919</v>
      </c>
      <c r="D32" s="74" t="s">
        <v>1071</v>
      </c>
      <c r="E32" s="75" t="s">
        <v>528</v>
      </c>
      <c r="F32" s="76">
        <v>135.1</v>
      </c>
      <c r="G32" s="76">
        <v>132.85</v>
      </c>
      <c r="H32" s="76">
        <v>133.19999999999999</v>
      </c>
      <c r="I32" s="76">
        <v>122.05</v>
      </c>
      <c r="J32" s="76">
        <v>111.65</v>
      </c>
      <c r="K32" s="76">
        <v>100.8</v>
      </c>
      <c r="L32" s="76">
        <v>94.65</v>
      </c>
      <c r="M32" s="76">
        <v>90.25</v>
      </c>
      <c r="N32" s="76">
        <v>87.7</v>
      </c>
      <c r="O32" s="76">
        <v>216.6</v>
      </c>
      <c r="P32" s="76">
        <v>1224.8499999999999</v>
      </c>
    </row>
    <row r="33" spans="1:16" x14ac:dyDescent="0.3">
      <c r="A33" s="1"/>
      <c r="B33" s="74" t="s">
        <v>570</v>
      </c>
      <c r="C33" s="74" t="s">
        <v>920</v>
      </c>
      <c r="D33" s="74" t="s">
        <v>64</v>
      </c>
      <c r="E33" s="75" t="s">
        <v>528</v>
      </c>
      <c r="F33" s="76">
        <v>223.25</v>
      </c>
      <c r="G33" s="76">
        <v>231.3</v>
      </c>
      <c r="H33" s="76">
        <v>370.9</v>
      </c>
      <c r="I33" s="76">
        <v>300.3</v>
      </c>
      <c r="J33" s="76">
        <v>260.8</v>
      </c>
      <c r="K33" s="76">
        <v>230.3</v>
      </c>
      <c r="L33" s="76">
        <v>212.2</v>
      </c>
      <c r="M33" s="76">
        <v>236.05</v>
      </c>
      <c r="N33" s="76">
        <v>215.05</v>
      </c>
      <c r="O33" s="76">
        <v>256.55</v>
      </c>
      <c r="P33" s="76">
        <v>2536.6999999999998</v>
      </c>
    </row>
    <row r="34" spans="1:16" x14ac:dyDescent="0.3">
      <c r="A34" s="1"/>
      <c r="B34" s="74" t="s">
        <v>570</v>
      </c>
      <c r="C34" s="74" t="s">
        <v>921</v>
      </c>
      <c r="D34" s="74" t="s">
        <v>64</v>
      </c>
      <c r="E34" s="75" t="s">
        <v>528</v>
      </c>
      <c r="F34" s="76">
        <v>313.95</v>
      </c>
      <c r="G34" s="76">
        <v>307.89999999999998</v>
      </c>
      <c r="H34" s="76">
        <v>462.6</v>
      </c>
      <c r="I34" s="76">
        <v>414.25</v>
      </c>
      <c r="J34" s="76">
        <v>359.3</v>
      </c>
      <c r="K34" s="76">
        <v>317.7</v>
      </c>
      <c r="L34" s="76">
        <v>288.7</v>
      </c>
      <c r="M34" s="76">
        <v>334.1</v>
      </c>
      <c r="N34" s="76">
        <v>292.85000000000002</v>
      </c>
      <c r="O34" s="76">
        <v>349.55</v>
      </c>
      <c r="P34" s="76">
        <v>3440.9</v>
      </c>
    </row>
    <row r="35" spans="1:16" x14ac:dyDescent="0.3">
      <c r="A35" s="1"/>
      <c r="B35" s="74" t="s">
        <v>570</v>
      </c>
      <c r="C35" s="74" t="s">
        <v>922</v>
      </c>
      <c r="D35" s="74" t="s">
        <v>1071</v>
      </c>
      <c r="E35" s="75" t="s">
        <v>528</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1506.05</v>
      </c>
    </row>
    <row r="36" spans="1:16" x14ac:dyDescent="0.3">
      <c r="A36" s="1"/>
      <c r="B36" s="74" t="s">
        <v>534</v>
      </c>
      <c r="C36" s="74" t="s">
        <v>923</v>
      </c>
      <c r="D36" s="74" t="s">
        <v>64</v>
      </c>
      <c r="E36" s="75" t="s">
        <v>528</v>
      </c>
      <c r="F36" s="76">
        <v>3998.8</v>
      </c>
      <c r="G36" s="76">
        <v>3989.75</v>
      </c>
      <c r="H36" s="76">
        <v>4012.7</v>
      </c>
      <c r="I36" s="76">
        <v>4006.55</v>
      </c>
      <c r="J36" s="76">
        <v>4018.6</v>
      </c>
      <c r="K36" s="76">
        <v>4012.25</v>
      </c>
      <c r="L36" s="76">
        <v>3899.85</v>
      </c>
      <c r="M36" s="76">
        <v>3999.8</v>
      </c>
      <c r="N36" s="76">
        <v>3992.1</v>
      </c>
      <c r="O36" s="76">
        <v>3977.55</v>
      </c>
      <c r="P36" s="76">
        <v>39907.949999999997</v>
      </c>
    </row>
    <row r="37" spans="1:16" x14ac:dyDescent="0.3">
      <c r="A37" s="1"/>
      <c r="B37" s="74" t="s">
        <v>216</v>
      </c>
      <c r="C37" s="74" t="s">
        <v>924</v>
      </c>
      <c r="D37" s="74" t="s">
        <v>64</v>
      </c>
      <c r="E37" s="75" t="s">
        <v>528</v>
      </c>
      <c r="F37" s="76">
        <v>185.65</v>
      </c>
      <c r="G37" s="76">
        <v>185.95</v>
      </c>
      <c r="H37" s="76">
        <v>188.05</v>
      </c>
      <c r="I37" s="76">
        <v>186.85</v>
      </c>
      <c r="J37" s="76">
        <v>184.9</v>
      </c>
      <c r="K37" s="76">
        <v>179</v>
      </c>
      <c r="L37" s="76">
        <v>181.8</v>
      </c>
      <c r="M37" s="76">
        <v>181.15</v>
      </c>
      <c r="N37" s="76">
        <v>181.1</v>
      </c>
      <c r="O37" s="76">
        <v>185.3</v>
      </c>
      <c r="P37" s="76">
        <v>1839.75</v>
      </c>
    </row>
    <row r="38" spans="1:16" x14ac:dyDescent="0.3">
      <c r="A38" s="1"/>
      <c r="B38" s="74" t="s">
        <v>216</v>
      </c>
      <c r="C38" s="74" t="s">
        <v>925</v>
      </c>
      <c r="D38" s="74" t="s">
        <v>64</v>
      </c>
      <c r="E38" s="75" t="s">
        <v>528</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1315.3</v>
      </c>
    </row>
    <row r="39" spans="1:16" x14ac:dyDescent="0.3">
      <c r="A39" s="1"/>
      <c r="B39" s="74" t="s">
        <v>216</v>
      </c>
      <c r="C39" s="74" t="s">
        <v>1072</v>
      </c>
      <c r="D39" s="74" t="s">
        <v>1073</v>
      </c>
      <c r="E39" s="75" t="s">
        <v>529</v>
      </c>
      <c r="F39" s="76">
        <v>339.45</v>
      </c>
      <c r="G39" s="76">
        <v>8.4499999999999993</v>
      </c>
      <c r="H39" s="76"/>
      <c r="I39" s="76">
        <v>295.5</v>
      </c>
      <c r="J39" s="76">
        <v>389.6</v>
      </c>
      <c r="K39" s="76">
        <v>391</v>
      </c>
      <c r="L39" s="76">
        <v>401.35</v>
      </c>
      <c r="M39" s="76">
        <v>284.89999999999998</v>
      </c>
      <c r="N39" s="76">
        <v>388.65</v>
      </c>
      <c r="O39" s="76">
        <v>401.7</v>
      </c>
      <c r="P39" s="76">
        <v>2900.6</v>
      </c>
    </row>
    <row r="40" spans="1:16" x14ac:dyDescent="0.3">
      <c r="A40" s="1"/>
      <c r="B40" s="74" t="s">
        <v>566</v>
      </c>
      <c r="C40" s="74" t="s">
        <v>926</v>
      </c>
      <c r="D40" s="74" t="s">
        <v>64</v>
      </c>
      <c r="E40" s="75" t="s">
        <v>528</v>
      </c>
      <c r="F40" s="76">
        <v>60.95</v>
      </c>
      <c r="G40" s="76">
        <v>55.35</v>
      </c>
      <c r="H40" s="76">
        <v>54.7</v>
      </c>
      <c r="I40" s="76">
        <v>52.7</v>
      </c>
      <c r="J40" s="76">
        <v>53.8</v>
      </c>
      <c r="K40" s="76">
        <v>57.9</v>
      </c>
      <c r="L40" s="76">
        <v>51.5</v>
      </c>
      <c r="M40" s="76">
        <v>52.1</v>
      </c>
      <c r="N40" s="76">
        <v>49.45</v>
      </c>
      <c r="O40" s="76">
        <v>55.3</v>
      </c>
      <c r="P40" s="76">
        <v>543.75</v>
      </c>
    </row>
    <row r="41" spans="1:16" x14ac:dyDescent="0.3">
      <c r="A41" s="1"/>
      <c r="B41" s="74" t="s">
        <v>84</v>
      </c>
      <c r="C41" s="74" t="s">
        <v>85</v>
      </c>
      <c r="D41" s="74" t="s">
        <v>64</v>
      </c>
      <c r="E41" s="75" t="s">
        <v>528</v>
      </c>
      <c r="F41" s="76">
        <v>14960.9</v>
      </c>
      <c r="G41" s="76">
        <v>14445.15</v>
      </c>
      <c r="H41" s="76">
        <v>14848.25</v>
      </c>
      <c r="I41" s="76">
        <v>13733.15</v>
      </c>
      <c r="J41" s="76">
        <v>12575.6</v>
      </c>
      <c r="K41" s="76">
        <v>11380.2</v>
      </c>
      <c r="L41" s="76">
        <v>11792.8</v>
      </c>
      <c r="M41" s="76">
        <v>9845.25</v>
      </c>
      <c r="N41" s="76">
        <v>9829.75</v>
      </c>
      <c r="O41" s="76">
        <v>10399.799999999999</v>
      </c>
      <c r="P41" s="76">
        <v>123810.85</v>
      </c>
    </row>
    <row r="42" spans="1:16" x14ac:dyDescent="0.3">
      <c r="A42" s="1"/>
      <c r="B42" s="74" t="s">
        <v>84</v>
      </c>
      <c r="C42" s="74" t="s">
        <v>927</v>
      </c>
      <c r="D42" s="74" t="s">
        <v>64</v>
      </c>
      <c r="E42" s="75" t="s">
        <v>528</v>
      </c>
      <c r="F42" s="76">
        <v>5117.95</v>
      </c>
      <c r="G42" s="76">
        <v>4968.1000000000004</v>
      </c>
      <c r="H42" s="76">
        <v>5088.1499999999996</v>
      </c>
      <c r="I42" s="76">
        <v>4648.6000000000004</v>
      </c>
      <c r="J42" s="76">
        <v>4203.8999999999996</v>
      </c>
      <c r="K42" s="76">
        <v>3756.3</v>
      </c>
      <c r="L42" s="76">
        <v>3916.1</v>
      </c>
      <c r="M42" s="76">
        <v>3256.65</v>
      </c>
      <c r="N42" s="76">
        <v>3213.1</v>
      </c>
      <c r="O42" s="76">
        <v>3428.8</v>
      </c>
      <c r="P42" s="76">
        <v>41597.65</v>
      </c>
    </row>
    <row r="43" spans="1:16" x14ac:dyDescent="0.3">
      <c r="A43" s="1"/>
      <c r="B43" s="74" t="s">
        <v>84</v>
      </c>
      <c r="C43" s="74" t="s">
        <v>1074</v>
      </c>
      <c r="D43" s="74" t="s">
        <v>1075</v>
      </c>
      <c r="E43" s="75" t="s">
        <v>529</v>
      </c>
      <c r="F43" s="76"/>
      <c r="G43" s="76"/>
      <c r="H43" s="76"/>
      <c r="I43" s="76"/>
      <c r="J43" s="76"/>
      <c r="K43" s="76"/>
      <c r="L43" s="76"/>
      <c r="M43" s="76"/>
      <c r="N43" s="76">
        <v>42.65</v>
      </c>
      <c r="O43" s="76"/>
      <c r="P43" s="76">
        <v>42.65</v>
      </c>
    </row>
    <row r="44" spans="1:16" x14ac:dyDescent="0.3">
      <c r="A44" s="1"/>
      <c r="B44" s="74" t="s">
        <v>84</v>
      </c>
      <c r="C44" s="74" t="s">
        <v>1074</v>
      </c>
      <c r="D44" s="74" t="s">
        <v>1076</v>
      </c>
      <c r="E44" s="75" t="s">
        <v>529</v>
      </c>
      <c r="F44" s="76">
        <v>21.55</v>
      </c>
      <c r="G44" s="76"/>
      <c r="H44" s="76"/>
      <c r="I44" s="76"/>
      <c r="J44" s="76"/>
      <c r="K44" s="76"/>
      <c r="L44" s="76"/>
      <c r="M44" s="76"/>
      <c r="N44" s="76">
        <v>42.6</v>
      </c>
      <c r="O44" s="76"/>
      <c r="P44" s="76">
        <v>64.150000000000006</v>
      </c>
    </row>
    <row r="45" spans="1:16" ht="27.6" x14ac:dyDescent="0.3">
      <c r="A45" s="1"/>
      <c r="B45" s="74" t="s">
        <v>555</v>
      </c>
      <c r="C45" s="74" t="s">
        <v>928</v>
      </c>
      <c r="D45" s="74" t="s">
        <v>64</v>
      </c>
      <c r="E45" s="75" t="s">
        <v>528</v>
      </c>
      <c r="F45" s="76">
        <v>61.05</v>
      </c>
      <c r="G45" s="76">
        <v>61.55</v>
      </c>
      <c r="H45" s="76">
        <v>59.9</v>
      </c>
      <c r="I45" s="76">
        <v>60.75</v>
      </c>
      <c r="J45" s="76">
        <v>59.75</v>
      </c>
      <c r="K45" s="76">
        <v>60.75</v>
      </c>
      <c r="L45" s="76">
        <v>59.5</v>
      </c>
      <c r="M45" s="76">
        <v>62.5</v>
      </c>
      <c r="N45" s="76">
        <v>73.05</v>
      </c>
      <c r="O45" s="76">
        <v>83.7</v>
      </c>
      <c r="P45" s="76">
        <v>642.5</v>
      </c>
    </row>
    <row r="46" spans="1:16" ht="27.6" x14ac:dyDescent="0.3">
      <c r="A46" s="1"/>
      <c r="B46" s="74" t="s">
        <v>571</v>
      </c>
      <c r="C46" s="74" t="s">
        <v>929</v>
      </c>
      <c r="D46" s="74" t="s">
        <v>64</v>
      </c>
      <c r="E46" s="75" t="s">
        <v>528</v>
      </c>
      <c r="F46" s="76">
        <v>382.05</v>
      </c>
      <c r="G46" s="76">
        <v>367.45</v>
      </c>
      <c r="H46" s="76">
        <v>352.05</v>
      </c>
      <c r="I46" s="76">
        <v>344.35</v>
      </c>
      <c r="J46" s="76">
        <v>337.05</v>
      </c>
      <c r="K46" s="76">
        <v>344</v>
      </c>
      <c r="L46" s="76">
        <v>335.85</v>
      </c>
      <c r="M46" s="76">
        <v>329.3</v>
      </c>
      <c r="N46" s="76">
        <v>330.55</v>
      </c>
      <c r="O46" s="76">
        <v>361.85</v>
      </c>
      <c r="P46" s="76">
        <v>3484.5</v>
      </c>
    </row>
    <row r="47" spans="1:16" ht="27.6" x14ac:dyDescent="0.3">
      <c r="A47" s="1"/>
      <c r="B47" s="74" t="s">
        <v>556</v>
      </c>
      <c r="C47" s="74" t="s">
        <v>930</v>
      </c>
      <c r="D47" s="74" t="s">
        <v>64</v>
      </c>
      <c r="E47" s="75" t="s">
        <v>528</v>
      </c>
      <c r="F47" s="76">
        <v>488</v>
      </c>
      <c r="G47" s="76">
        <v>404.55</v>
      </c>
      <c r="H47" s="76">
        <v>95.2</v>
      </c>
      <c r="I47" s="76">
        <v>439.8</v>
      </c>
      <c r="J47" s="76">
        <v>486.45</v>
      </c>
      <c r="K47" s="76">
        <v>485.1</v>
      </c>
      <c r="L47" s="76">
        <v>485.7</v>
      </c>
      <c r="M47" s="76">
        <v>484.05</v>
      </c>
      <c r="N47" s="76">
        <v>486.5</v>
      </c>
      <c r="O47" s="76">
        <v>486.35</v>
      </c>
      <c r="P47" s="76">
        <v>4341.7</v>
      </c>
    </row>
    <row r="48" spans="1:16" x14ac:dyDescent="0.3">
      <c r="A48" s="1"/>
      <c r="B48" s="74" t="s">
        <v>238</v>
      </c>
      <c r="C48" s="74" t="s">
        <v>931</v>
      </c>
      <c r="D48" s="74" t="s">
        <v>64</v>
      </c>
      <c r="E48" s="75" t="s">
        <v>528</v>
      </c>
      <c r="F48" s="76">
        <v>3419.05</v>
      </c>
      <c r="G48" s="76">
        <v>3119.7</v>
      </c>
      <c r="H48" s="76">
        <v>4060.7</v>
      </c>
      <c r="I48" s="76">
        <v>3784.3</v>
      </c>
      <c r="J48" s="76">
        <v>2428.5</v>
      </c>
      <c r="K48" s="76">
        <v>2317.6</v>
      </c>
      <c r="L48" s="76">
        <v>2624.85</v>
      </c>
      <c r="M48" s="76">
        <v>2311.15</v>
      </c>
      <c r="N48" s="76">
        <v>3653.55</v>
      </c>
      <c r="O48" s="76">
        <v>1367.8</v>
      </c>
      <c r="P48" s="76">
        <v>29087.200000000001</v>
      </c>
    </row>
    <row r="49" spans="1:16" x14ac:dyDescent="0.3">
      <c r="A49" s="1"/>
      <c r="B49" s="74" t="s">
        <v>238</v>
      </c>
      <c r="C49" s="74" t="s">
        <v>932</v>
      </c>
      <c r="D49" s="74" t="s">
        <v>64</v>
      </c>
      <c r="E49" s="75" t="s">
        <v>528</v>
      </c>
      <c r="F49" s="76">
        <v>155.44999999999999</v>
      </c>
      <c r="G49" s="76">
        <v>154.75</v>
      </c>
      <c r="H49" s="76">
        <v>154.25</v>
      </c>
      <c r="I49" s="76">
        <v>154.35</v>
      </c>
      <c r="J49" s="76">
        <v>153.94999999999999</v>
      </c>
      <c r="K49" s="76">
        <v>153.85</v>
      </c>
      <c r="L49" s="76">
        <v>154.9</v>
      </c>
      <c r="M49" s="76">
        <v>154.55000000000001</v>
      </c>
      <c r="N49" s="76">
        <v>108</v>
      </c>
      <c r="O49" s="76">
        <v>156</v>
      </c>
      <c r="P49" s="76">
        <v>1500.05</v>
      </c>
    </row>
    <row r="50" spans="1:16" x14ac:dyDescent="0.3">
      <c r="A50" s="1"/>
      <c r="B50" s="74" t="s">
        <v>933</v>
      </c>
      <c r="C50" s="74" t="s">
        <v>934</v>
      </c>
      <c r="D50" s="74" t="s">
        <v>64</v>
      </c>
      <c r="E50" s="75" t="s">
        <v>528</v>
      </c>
      <c r="F50" s="76">
        <v>1470.95</v>
      </c>
      <c r="G50" s="76">
        <v>1554.75</v>
      </c>
      <c r="H50" s="76">
        <v>1658.25</v>
      </c>
      <c r="I50" s="76">
        <v>1560.5</v>
      </c>
      <c r="J50" s="76">
        <v>1571.6</v>
      </c>
      <c r="K50" s="76">
        <v>1610.1</v>
      </c>
      <c r="L50" s="76">
        <v>1638.15</v>
      </c>
      <c r="M50" s="76">
        <v>1472.3</v>
      </c>
      <c r="N50" s="76">
        <v>1367.15</v>
      </c>
      <c r="O50" s="76">
        <v>1609.05</v>
      </c>
      <c r="P50" s="76">
        <v>15512.8</v>
      </c>
    </row>
    <row r="51" spans="1:16" x14ac:dyDescent="0.3">
      <c r="A51" s="1"/>
      <c r="B51" s="74" t="s">
        <v>557</v>
      </c>
      <c r="C51" s="74" t="s">
        <v>935</v>
      </c>
      <c r="D51" s="74" t="s">
        <v>64</v>
      </c>
      <c r="E51" s="75" t="s">
        <v>528</v>
      </c>
      <c r="F51" s="76">
        <v>479.9</v>
      </c>
      <c r="G51" s="76">
        <v>480</v>
      </c>
      <c r="H51" s="76">
        <v>480</v>
      </c>
      <c r="I51" s="76">
        <v>479.5</v>
      </c>
      <c r="J51" s="76">
        <v>345.1</v>
      </c>
      <c r="K51" s="76">
        <v>398.85</v>
      </c>
      <c r="L51" s="76">
        <v>322.14999999999998</v>
      </c>
      <c r="M51" s="76">
        <v>258.8</v>
      </c>
      <c r="N51" s="76">
        <v>207.3</v>
      </c>
      <c r="O51" s="76">
        <v>146.15</v>
      </c>
      <c r="P51" s="76">
        <v>3597.75</v>
      </c>
    </row>
    <row r="52" spans="1:16" x14ac:dyDescent="0.3">
      <c r="A52" s="1"/>
      <c r="B52" s="74" t="s">
        <v>558</v>
      </c>
      <c r="C52" s="74" t="s">
        <v>936</v>
      </c>
      <c r="D52" s="74" t="s">
        <v>64</v>
      </c>
      <c r="E52" s="75" t="s">
        <v>528</v>
      </c>
      <c r="F52" s="76">
        <v>457.7</v>
      </c>
      <c r="G52" s="76">
        <v>457.8</v>
      </c>
      <c r="H52" s="76">
        <v>458.7</v>
      </c>
      <c r="I52" s="76">
        <v>458.5</v>
      </c>
      <c r="J52" s="76">
        <v>458.4</v>
      </c>
      <c r="K52" s="76">
        <v>457.1</v>
      </c>
      <c r="L52" s="76">
        <v>446</v>
      </c>
      <c r="M52" s="76">
        <v>414.35</v>
      </c>
      <c r="N52" s="76">
        <v>386.75</v>
      </c>
      <c r="O52" s="76">
        <v>367.45</v>
      </c>
      <c r="P52" s="76">
        <v>4362.75</v>
      </c>
    </row>
    <row r="53" spans="1:16" x14ac:dyDescent="0.3">
      <c r="A53" s="1"/>
      <c r="B53" s="74" t="s">
        <v>87</v>
      </c>
      <c r="C53" s="74" t="s">
        <v>1077</v>
      </c>
      <c r="D53" s="74" t="s">
        <v>1078</v>
      </c>
      <c r="E53" s="75" t="s">
        <v>529</v>
      </c>
      <c r="F53" s="76">
        <v>955.95</v>
      </c>
      <c r="G53" s="76">
        <v>1098.0999999999999</v>
      </c>
      <c r="H53" s="76">
        <v>625.29999999999995</v>
      </c>
      <c r="I53" s="76">
        <v>1116.2</v>
      </c>
      <c r="J53" s="76">
        <v>759.95</v>
      </c>
      <c r="K53" s="76">
        <v>425.15</v>
      </c>
      <c r="L53" s="76">
        <v>601.29999999999995</v>
      </c>
      <c r="M53" s="76">
        <v>1017.25</v>
      </c>
      <c r="N53" s="76">
        <v>963.2</v>
      </c>
      <c r="O53" s="76">
        <v>978.05</v>
      </c>
      <c r="P53" s="76">
        <v>8540.4500000000007</v>
      </c>
    </row>
    <row r="54" spans="1:16" x14ac:dyDescent="0.3">
      <c r="A54" s="1"/>
      <c r="B54" s="74" t="s">
        <v>87</v>
      </c>
      <c r="C54" s="74" t="s">
        <v>1079</v>
      </c>
      <c r="D54" s="74" t="s">
        <v>92</v>
      </c>
      <c r="E54" s="75" t="s">
        <v>529</v>
      </c>
      <c r="F54" s="76"/>
      <c r="G54" s="76"/>
      <c r="H54" s="76"/>
      <c r="I54" s="76"/>
      <c r="J54" s="76"/>
      <c r="K54" s="76">
        <v>423</v>
      </c>
      <c r="L54" s="76">
        <v>164.9</v>
      </c>
      <c r="M54" s="76"/>
      <c r="N54" s="76"/>
      <c r="O54" s="76"/>
      <c r="P54" s="76">
        <v>587.9</v>
      </c>
    </row>
    <row r="55" spans="1:16" x14ac:dyDescent="0.3">
      <c r="A55" s="1"/>
      <c r="B55" s="74" t="s">
        <v>87</v>
      </c>
      <c r="C55" s="74" t="s">
        <v>1080</v>
      </c>
      <c r="D55" s="74" t="s">
        <v>1081</v>
      </c>
      <c r="E55" s="75" t="s">
        <v>529</v>
      </c>
      <c r="F55" s="76"/>
      <c r="G55" s="76"/>
      <c r="H55" s="76"/>
      <c r="I55" s="76"/>
      <c r="J55" s="76"/>
      <c r="K55" s="76"/>
      <c r="L55" s="76"/>
      <c r="M55" s="76"/>
      <c r="N55" s="76"/>
      <c r="O55" s="76"/>
      <c r="P55" s="76">
        <v>0</v>
      </c>
    </row>
    <row r="56" spans="1:16" x14ac:dyDescent="0.3">
      <c r="A56" s="1"/>
      <c r="B56" s="74" t="s">
        <v>572</v>
      </c>
      <c r="C56" s="74" t="s">
        <v>989</v>
      </c>
      <c r="D56" s="74" t="s">
        <v>64</v>
      </c>
      <c r="E56" s="75" t="s">
        <v>531</v>
      </c>
      <c r="F56" s="76">
        <v>1194.75</v>
      </c>
      <c r="G56" s="76">
        <v>665.1</v>
      </c>
      <c r="H56" s="76">
        <v>1221.1500000000001</v>
      </c>
      <c r="I56" s="76">
        <v>1066.05</v>
      </c>
      <c r="J56" s="76">
        <v>442.65</v>
      </c>
      <c r="K56" s="76">
        <v>573.04999999999995</v>
      </c>
      <c r="L56" s="76">
        <v>1228.7</v>
      </c>
      <c r="M56" s="76">
        <v>948.5</v>
      </c>
      <c r="N56" s="76">
        <v>757.45</v>
      </c>
      <c r="O56" s="76">
        <v>795.15</v>
      </c>
      <c r="P56" s="76">
        <v>8892.5499999999993</v>
      </c>
    </row>
    <row r="57" spans="1:16" x14ac:dyDescent="0.3">
      <c r="A57" s="1"/>
      <c r="B57" s="74" t="s">
        <v>572</v>
      </c>
      <c r="C57" s="74" t="s">
        <v>990</v>
      </c>
      <c r="D57" s="74" t="s">
        <v>64</v>
      </c>
      <c r="E57" s="75" t="s">
        <v>531</v>
      </c>
      <c r="F57" s="76">
        <v>384.4</v>
      </c>
      <c r="G57" s="76">
        <v>415.2</v>
      </c>
      <c r="H57" s="76">
        <v>248.35</v>
      </c>
      <c r="I57" s="76">
        <v>535.04999999999995</v>
      </c>
      <c r="J57" s="76">
        <v>437.5</v>
      </c>
      <c r="K57" s="76">
        <v>524.4</v>
      </c>
      <c r="L57" s="76">
        <v>627.15</v>
      </c>
      <c r="M57" s="76">
        <v>504.1</v>
      </c>
      <c r="N57" s="76">
        <v>402.9</v>
      </c>
      <c r="O57" s="76">
        <v>478.85</v>
      </c>
      <c r="P57" s="76">
        <v>4557.8999999999996</v>
      </c>
    </row>
    <row r="58" spans="1:16" x14ac:dyDescent="0.3">
      <c r="A58" s="1"/>
      <c r="B58" s="74" t="s">
        <v>549</v>
      </c>
      <c r="C58" s="74" t="s">
        <v>1082</v>
      </c>
      <c r="D58" s="74" t="s">
        <v>64</v>
      </c>
      <c r="E58" s="75" t="s">
        <v>531</v>
      </c>
      <c r="F58" s="76">
        <v>2344.6999999999998</v>
      </c>
      <c r="G58" s="76">
        <v>1630.05</v>
      </c>
      <c r="H58" s="76">
        <v>1253.3</v>
      </c>
      <c r="I58" s="76">
        <v>1333.25</v>
      </c>
      <c r="J58" s="76">
        <v>625.4</v>
      </c>
      <c r="K58" s="76">
        <v>784.25</v>
      </c>
      <c r="L58" s="76">
        <v>2099.4499999999998</v>
      </c>
      <c r="M58" s="76">
        <v>1846.6</v>
      </c>
      <c r="N58" s="76">
        <v>1315</v>
      </c>
      <c r="O58" s="76">
        <v>1851.15</v>
      </c>
      <c r="P58" s="76">
        <v>15083.15</v>
      </c>
    </row>
    <row r="59" spans="1:16" x14ac:dyDescent="0.3">
      <c r="A59" s="1"/>
      <c r="B59" s="74" t="s">
        <v>94</v>
      </c>
      <c r="C59" s="74" t="s">
        <v>993</v>
      </c>
      <c r="D59" s="74" t="s">
        <v>1083</v>
      </c>
      <c r="E59" s="75" t="s">
        <v>531</v>
      </c>
      <c r="F59" s="76">
        <v>1328.1</v>
      </c>
      <c r="G59" s="76">
        <v>1544.9</v>
      </c>
      <c r="H59" s="76">
        <v>1386.15</v>
      </c>
      <c r="I59" s="76">
        <v>1151.4000000000001</v>
      </c>
      <c r="J59" s="76">
        <v>745.65</v>
      </c>
      <c r="K59" s="76">
        <v>638.04999999999995</v>
      </c>
      <c r="L59" s="76">
        <v>2016.3</v>
      </c>
      <c r="M59" s="76">
        <v>1676.9</v>
      </c>
      <c r="N59" s="76">
        <v>1148</v>
      </c>
      <c r="O59" s="76">
        <v>1375.1</v>
      </c>
      <c r="P59" s="76">
        <v>13010.55</v>
      </c>
    </row>
    <row r="60" spans="1:16" x14ac:dyDescent="0.3">
      <c r="A60" s="1"/>
      <c r="B60" s="74" t="s">
        <v>94</v>
      </c>
      <c r="C60" s="74" t="s">
        <v>993</v>
      </c>
      <c r="D60" s="74" t="s">
        <v>1084</v>
      </c>
      <c r="E60" s="75" t="s">
        <v>531</v>
      </c>
      <c r="F60" s="76">
        <v>1610.4</v>
      </c>
      <c r="G60" s="76">
        <v>1899.95</v>
      </c>
      <c r="H60" s="76">
        <v>1753.4</v>
      </c>
      <c r="I60" s="76">
        <v>1491.7</v>
      </c>
      <c r="J60" s="76">
        <v>906.8</v>
      </c>
      <c r="K60" s="76">
        <v>714.65</v>
      </c>
      <c r="L60" s="76">
        <v>2356.8000000000002</v>
      </c>
      <c r="M60" s="76">
        <v>1943.25</v>
      </c>
      <c r="N60" s="76">
        <v>1407.3</v>
      </c>
      <c r="O60" s="76">
        <v>1790.4</v>
      </c>
      <c r="P60" s="76">
        <v>15874.65</v>
      </c>
    </row>
    <row r="61" spans="1:16" x14ac:dyDescent="0.3">
      <c r="A61" s="1"/>
      <c r="B61" s="74" t="s">
        <v>94</v>
      </c>
      <c r="C61" s="74" t="s">
        <v>1085</v>
      </c>
      <c r="D61" s="74" t="s">
        <v>1086</v>
      </c>
      <c r="E61" s="75" t="s">
        <v>531</v>
      </c>
      <c r="F61" s="76">
        <v>219.95</v>
      </c>
      <c r="G61" s="76">
        <v>242.6</v>
      </c>
      <c r="H61" s="76">
        <v>217.85</v>
      </c>
      <c r="I61" s="76">
        <v>180.35</v>
      </c>
      <c r="J61" s="76">
        <v>92.8</v>
      </c>
      <c r="K61" s="76">
        <v>79.25</v>
      </c>
      <c r="L61" s="76">
        <v>309.7</v>
      </c>
      <c r="M61" s="76">
        <v>247.35</v>
      </c>
      <c r="N61" s="76">
        <v>154.6</v>
      </c>
      <c r="O61" s="76">
        <v>188.6</v>
      </c>
      <c r="P61" s="76">
        <v>1933.05</v>
      </c>
    </row>
    <row r="62" spans="1:16" x14ac:dyDescent="0.3">
      <c r="A62" s="1"/>
      <c r="B62" s="74" t="s">
        <v>94</v>
      </c>
      <c r="C62" s="74" t="s">
        <v>1085</v>
      </c>
      <c r="D62" s="74" t="s">
        <v>1087</v>
      </c>
      <c r="E62" s="75" t="s">
        <v>531</v>
      </c>
      <c r="F62" s="76">
        <v>41.7</v>
      </c>
      <c r="G62" s="76">
        <v>185.35</v>
      </c>
      <c r="H62" s="76">
        <v>154.19999999999999</v>
      </c>
      <c r="I62" s="76">
        <v>133.05000000000001</v>
      </c>
      <c r="J62" s="76">
        <v>68.7</v>
      </c>
      <c r="K62" s="76">
        <v>60.15</v>
      </c>
      <c r="L62" s="76">
        <v>222.05</v>
      </c>
      <c r="M62" s="76">
        <v>195.05</v>
      </c>
      <c r="N62" s="76">
        <v>123.75</v>
      </c>
      <c r="O62" s="76">
        <v>134.30000000000001</v>
      </c>
      <c r="P62" s="76">
        <v>1318.3</v>
      </c>
    </row>
    <row r="63" spans="1:16" x14ac:dyDescent="0.3">
      <c r="A63" s="1"/>
      <c r="B63" s="74" t="s">
        <v>94</v>
      </c>
      <c r="C63" s="74" t="s">
        <v>1088</v>
      </c>
      <c r="D63" s="74" t="s">
        <v>64</v>
      </c>
      <c r="E63" s="75" t="s">
        <v>528</v>
      </c>
      <c r="F63" s="76"/>
      <c r="G63" s="76">
        <v>329.7</v>
      </c>
      <c r="H63" s="76"/>
      <c r="I63" s="76"/>
      <c r="J63" s="76">
        <v>428.5</v>
      </c>
      <c r="K63" s="76"/>
      <c r="L63" s="76"/>
      <c r="M63" s="76">
        <v>449.9</v>
      </c>
      <c r="N63" s="76"/>
      <c r="O63" s="76"/>
      <c r="P63" s="76">
        <v>1208.0999999999999</v>
      </c>
    </row>
    <row r="64" spans="1:16" x14ac:dyDescent="0.3">
      <c r="A64" s="1"/>
      <c r="B64" s="74" t="s">
        <v>94</v>
      </c>
      <c r="C64" s="74" t="s">
        <v>937</v>
      </c>
      <c r="D64" s="74" t="s">
        <v>64</v>
      </c>
      <c r="E64" s="75" t="s">
        <v>528</v>
      </c>
      <c r="F64" s="76">
        <v>1979.1</v>
      </c>
      <c r="G64" s="76">
        <v>2050.8000000000002</v>
      </c>
      <c r="H64" s="76">
        <v>2205.25</v>
      </c>
      <c r="I64" s="76">
        <v>2073.25</v>
      </c>
      <c r="J64" s="76">
        <v>1796.25</v>
      </c>
      <c r="K64" s="76">
        <v>1902.55</v>
      </c>
      <c r="L64" s="76">
        <v>1668.5</v>
      </c>
      <c r="M64" s="76">
        <v>1920.05</v>
      </c>
      <c r="N64" s="76">
        <v>2108.4</v>
      </c>
      <c r="O64" s="76">
        <v>2753.7</v>
      </c>
      <c r="P64" s="76">
        <v>20457.849999999999</v>
      </c>
    </row>
    <row r="65" spans="1:16" x14ac:dyDescent="0.3">
      <c r="A65" s="1"/>
      <c r="B65" s="74" t="s">
        <v>94</v>
      </c>
      <c r="C65" s="74" t="s">
        <v>995</v>
      </c>
      <c r="D65" s="74" t="s">
        <v>64</v>
      </c>
      <c r="E65" s="75" t="s">
        <v>530</v>
      </c>
      <c r="F65" s="76">
        <v>374.25</v>
      </c>
      <c r="G65" s="76">
        <v>369.55</v>
      </c>
      <c r="H65" s="76">
        <v>275</v>
      </c>
      <c r="I65" s="76">
        <v>207.6</v>
      </c>
      <c r="J65" s="76">
        <v>385.45</v>
      </c>
      <c r="K65" s="76">
        <v>408.75</v>
      </c>
      <c r="L65" s="76">
        <v>376.35</v>
      </c>
      <c r="M65" s="76">
        <v>378.6</v>
      </c>
      <c r="N65" s="76">
        <v>347.05</v>
      </c>
      <c r="O65" s="76">
        <v>385.1</v>
      </c>
      <c r="P65" s="76">
        <v>3507.7</v>
      </c>
    </row>
    <row r="66" spans="1:16" x14ac:dyDescent="0.3">
      <c r="A66" s="1"/>
      <c r="B66" s="74" t="s">
        <v>94</v>
      </c>
      <c r="C66" s="74" t="s">
        <v>99</v>
      </c>
      <c r="D66" s="74" t="s">
        <v>1089</v>
      </c>
      <c r="E66" s="75" t="s">
        <v>529</v>
      </c>
      <c r="F66" s="76">
        <v>1064.9000000000001</v>
      </c>
      <c r="G66" s="76">
        <v>3453.65</v>
      </c>
      <c r="H66" s="76">
        <v>4123.3500000000004</v>
      </c>
      <c r="I66" s="76">
        <v>4147.95</v>
      </c>
      <c r="J66" s="76">
        <v>4154.55</v>
      </c>
      <c r="K66" s="76">
        <v>4137.3999999999996</v>
      </c>
      <c r="L66" s="76">
        <v>3949.4</v>
      </c>
      <c r="M66" s="76">
        <v>4073.65</v>
      </c>
      <c r="N66" s="76">
        <v>3924.25</v>
      </c>
      <c r="O66" s="76">
        <v>3991.85</v>
      </c>
      <c r="P66" s="76">
        <v>37020.949999999997</v>
      </c>
    </row>
    <row r="67" spans="1:16" x14ac:dyDescent="0.3">
      <c r="A67" s="1"/>
      <c r="B67" s="74" t="s">
        <v>94</v>
      </c>
      <c r="C67" s="74" t="s">
        <v>99</v>
      </c>
      <c r="D67" s="74" t="s">
        <v>1090</v>
      </c>
      <c r="E67" s="75" t="s">
        <v>529</v>
      </c>
      <c r="F67" s="76">
        <v>4051</v>
      </c>
      <c r="G67" s="76">
        <v>4063.9</v>
      </c>
      <c r="H67" s="76">
        <v>4064.9</v>
      </c>
      <c r="I67" s="76">
        <v>4092.5</v>
      </c>
      <c r="J67" s="76">
        <v>4094.45</v>
      </c>
      <c r="K67" s="76">
        <v>4076.9</v>
      </c>
      <c r="L67" s="76">
        <v>3918.4</v>
      </c>
      <c r="M67" s="76">
        <v>4024.5</v>
      </c>
      <c r="N67" s="76">
        <v>3902.25</v>
      </c>
      <c r="O67" s="76">
        <v>3956.45</v>
      </c>
      <c r="P67" s="76">
        <v>40245.25</v>
      </c>
    </row>
    <row r="68" spans="1:16" x14ac:dyDescent="0.3">
      <c r="A68" s="1"/>
      <c r="B68" s="74" t="s">
        <v>94</v>
      </c>
      <c r="C68" s="74" t="s">
        <v>99</v>
      </c>
      <c r="D68" s="74" t="s">
        <v>287</v>
      </c>
      <c r="E68" s="75" t="s">
        <v>529</v>
      </c>
      <c r="F68" s="76">
        <v>4792.6000000000004</v>
      </c>
      <c r="G68" s="76">
        <v>4892.75</v>
      </c>
      <c r="H68" s="76">
        <v>4797.3999999999996</v>
      </c>
      <c r="I68" s="76">
        <v>4909.1499999999996</v>
      </c>
      <c r="J68" s="76">
        <v>4898.1000000000004</v>
      </c>
      <c r="K68" s="76">
        <v>4799.55</v>
      </c>
      <c r="L68" s="76">
        <v>4167.8</v>
      </c>
      <c r="M68" s="76">
        <v>4702.3</v>
      </c>
      <c r="N68" s="76">
        <v>4119.75</v>
      </c>
      <c r="O68" s="76">
        <v>4267.7</v>
      </c>
      <c r="P68" s="76">
        <v>46347.1</v>
      </c>
    </row>
    <row r="69" spans="1:16" x14ac:dyDescent="0.3">
      <c r="A69" s="1"/>
      <c r="B69" s="74" t="s">
        <v>94</v>
      </c>
      <c r="C69" s="74" t="s">
        <v>99</v>
      </c>
      <c r="D69" s="74" t="s">
        <v>290</v>
      </c>
      <c r="E69" s="75" t="s">
        <v>529</v>
      </c>
      <c r="F69" s="76">
        <v>4317.75</v>
      </c>
      <c r="G69" s="76">
        <v>5978.3</v>
      </c>
      <c r="H69" s="76">
        <v>6385.15</v>
      </c>
      <c r="I69" s="76">
        <v>6415</v>
      </c>
      <c r="J69" s="76">
        <v>6415.85</v>
      </c>
      <c r="K69" s="76">
        <v>6388.05</v>
      </c>
      <c r="L69" s="76">
        <v>6048.15</v>
      </c>
      <c r="M69" s="76">
        <v>6344.4</v>
      </c>
      <c r="N69" s="76">
        <v>6053.2</v>
      </c>
      <c r="O69" s="76">
        <v>6114.7</v>
      </c>
      <c r="P69" s="76">
        <v>60460.55</v>
      </c>
    </row>
    <row r="70" spans="1:16" x14ac:dyDescent="0.3">
      <c r="A70" s="1"/>
      <c r="B70" s="74" t="s">
        <v>94</v>
      </c>
      <c r="C70" s="74" t="s">
        <v>102</v>
      </c>
      <c r="D70" s="74" t="s">
        <v>1091</v>
      </c>
      <c r="E70" s="75" t="s">
        <v>529</v>
      </c>
      <c r="F70" s="76"/>
      <c r="G70" s="76"/>
      <c r="H70" s="76"/>
      <c r="I70" s="76"/>
      <c r="J70" s="76">
        <v>982.5</v>
      </c>
      <c r="K70" s="76">
        <v>1637.65</v>
      </c>
      <c r="L70" s="76">
        <v>1077.4000000000001</v>
      </c>
      <c r="M70" s="76">
        <v>958.95</v>
      </c>
      <c r="N70" s="76">
        <v>1122.1500000000001</v>
      </c>
      <c r="O70" s="76">
        <v>1771.4</v>
      </c>
      <c r="P70" s="76">
        <v>7550.05</v>
      </c>
    </row>
    <row r="71" spans="1:16" x14ac:dyDescent="0.3">
      <c r="A71" s="1"/>
      <c r="B71" s="74" t="s">
        <v>94</v>
      </c>
      <c r="C71" s="74" t="s">
        <v>102</v>
      </c>
      <c r="D71" s="74" t="s">
        <v>1092</v>
      </c>
      <c r="E71" s="75" t="s">
        <v>529</v>
      </c>
      <c r="F71" s="76"/>
      <c r="G71" s="76"/>
      <c r="H71" s="76"/>
      <c r="I71" s="76"/>
      <c r="J71" s="76"/>
      <c r="K71" s="76"/>
      <c r="L71" s="76"/>
      <c r="M71" s="76"/>
      <c r="N71" s="76">
        <v>455.85</v>
      </c>
      <c r="O71" s="76">
        <v>862.5</v>
      </c>
      <c r="P71" s="76">
        <v>1318.35</v>
      </c>
    </row>
    <row r="72" spans="1:16" x14ac:dyDescent="0.3">
      <c r="A72" s="1"/>
      <c r="B72" s="74" t="s">
        <v>94</v>
      </c>
      <c r="C72" s="74" t="s">
        <v>1093</v>
      </c>
      <c r="D72" s="74" t="s">
        <v>1091</v>
      </c>
      <c r="E72" s="75" t="s">
        <v>529</v>
      </c>
      <c r="F72" s="76"/>
      <c r="G72" s="76"/>
      <c r="H72" s="76"/>
      <c r="I72" s="76"/>
      <c r="J72" s="76"/>
      <c r="K72" s="76"/>
      <c r="L72" s="76"/>
      <c r="M72" s="76"/>
      <c r="N72" s="76"/>
      <c r="O72" s="76"/>
      <c r="P72" s="76">
        <v>0</v>
      </c>
    </row>
    <row r="73" spans="1:16" x14ac:dyDescent="0.3">
      <c r="A73" s="1"/>
      <c r="B73" s="74" t="s">
        <v>94</v>
      </c>
      <c r="C73" s="74" t="s">
        <v>1093</v>
      </c>
      <c r="D73" s="74" t="s">
        <v>255</v>
      </c>
      <c r="E73" s="75" t="s">
        <v>529</v>
      </c>
      <c r="F73" s="76"/>
      <c r="G73" s="76"/>
      <c r="H73" s="76"/>
      <c r="I73" s="76"/>
      <c r="J73" s="76"/>
      <c r="K73" s="76"/>
      <c r="L73" s="76"/>
      <c r="M73" s="76"/>
      <c r="N73" s="76"/>
      <c r="O73" s="76"/>
      <c r="P73" s="76">
        <v>0</v>
      </c>
    </row>
    <row r="74" spans="1:16" x14ac:dyDescent="0.3">
      <c r="A74" s="1"/>
      <c r="B74" s="74" t="s">
        <v>94</v>
      </c>
      <c r="C74" s="74" t="s">
        <v>1093</v>
      </c>
      <c r="D74" s="74" t="s">
        <v>1094</v>
      </c>
      <c r="E74" s="75" t="s">
        <v>529</v>
      </c>
      <c r="F74" s="76"/>
      <c r="G74" s="76"/>
      <c r="H74" s="76"/>
      <c r="I74" s="76"/>
      <c r="J74" s="76"/>
      <c r="K74" s="76"/>
      <c r="L74" s="76"/>
      <c r="M74" s="76"/>
      <c r="N74" s="76"/>
      <c r="O74" s="76"/>
      <c r="P74" s="76">
        <v>0</v>
      </c>
    </row>
    <row r="75" spans="1:16" x14ac:dyDescent="0.3">
      <c r="A75" s="1"/>
      <c r="B75" s="74" t="s">
        <v>94</v>
      </c>
      <c r="C75" s="74" t="s">
        <v>1095</v>
      </c>
      <c r="D75" s="74" t="s">
        <v>460</v>
      </c>
      <c r="E75" s="75" t="s">
        <v>529</v>
      </c>
      <c r="F75" s="76"/>
      <c r="G75" s="76"/>
      <c r="H75" s="76"/>
      <c r="I75" s="76"/>
      <c r="J75" s="76"/>
      <c r="K75" s="76"/>
      <c r="L75" s="76"/>
      <c r="M75" s="76"/>
      <c r="N75" s="76"/>
      <c r="O75" s="76"/>
      <c r="P75" s="76">
        <v>0</v>
      </c>
    </row>
    <row r="76" spans="1:16" x14ac:dyDescent="0.3">
      <c r="A76" s="1"/>
      <c r="B76" s="74" t="s">
        <v>94</v>
      </c>
      <c r="C76" s="74" t="s">
        <v>1095</v>
      </c>
      <c r="D76" s="74" t="s">
        <v>462</v>
      </c>
      <c r="E76" s="75" t="s">
        <v>529</v>
      </c>
      <c r="F76" s="76"/>
      <c r="G76" s="76"/>
      <c r="H76" s="76"/>
      <c r="I76" s="76"/>
      <c r="J76" s="76"/>
      <c r="K76" s="76"/>
      <c r="L76" s="76"/>
      <c r="M76" s="76"/>
      <c r="N76" s="76"/>
      <c r="O76" s="76"/>
      <c r="P76" s="76">
        <v>0</v>
      </c>
    </row>
    <row r="77" spans="1:16" x14ac:dyDescent="0.3">
      <c r="A77" s="1"/>
      <c r="B77" s="74" t="s">
        <v>94</v>
      </c>
      <c r="C77" s="74" t="s">
        <v>1095</v>
      </c>
      <c r="D77" s="74" t="s">
        <v>287</v>
      </c>
      <c r="E77" s="75" t="s">
        <v>529</v>
      </c>
      <c r="F77" s="76"/>
      <c r="G77" s="76"/>
      <c r="H77" s="76"/>
      <c r="I77" s="76"/>
      <c r="J77" s="76"/>
      <c r="K77" s="76"/>
      <c r="L77" s="76"/>
      <c r="M77" s="76"/>
      <c r="N77" s="76"/>
      <c r="O77" s="76"/>
      <c r="P77" s="76">
        <v>0</v>
      </c>
    </row>
    <row r="78" spans="1:16" x14ac:dyDescent="0.3">
      <c r="A78" s="1"/>
      <c r="B78" s="74" t="s">
        <v>103</v>
      </c>
      <c r="C78" s="74" t="s">
        <v>104</v>
      </c>
      <c r="D78" s="74" t="s">
        <v>1096</v>
      </c>
      <c r="E78" s="75" t="s">
        <v>529</v>
      </c>
      <c r="F78" s="76">
        <v>4372.6499999999996</v>
      </c>
      <c r="G78" s="76">
        <v>4316.0271350000003</v>
      </c>
      <c r="H78" s="76">
        <v>4382.25</v>
      </c>
      <c r="I78" s="76">
        <v>4375.1000000000004</v>
      </c>
      <c r="J78" s="76">
        <v>4387.1000000000004</v>
      </c>
      <c r="K78" s="76">
        <v>4384.6000000000004</v>
      </c>
      <c r="L78" s="76">
        <v>4378.1000000000004</v>
      </c>
      <c r="M78" s="76">
        <v>4223.2</v>
      </c>
      <c r="N78" s="76">
        <v>4365.75</v>
      </c>
      <c r="O78" s="76">
        <v>4390.93</v>
      </c>
      <c r="P78" s="76">
        <v>43575.707134999997</v>
      </c>
    </row>
    <row r="79" spans="1:16" x14ac:dyDescent="0.3">
      <c r="A79" s="1"/>
      <c r="B79" s="74" t="s">
        <v>103</v>
      </c>
      <c r="C79" s="74" t="s">
        <v>104</v>
      </c>
      <c r="D79" s="74" t="s">
        <v>1097</v>
      </c>
      <c r="E79" s="75" t="s">
        <v>529</v>
      </c>
      <c r="F79" s="76">
        <v>4401.1000000000004</v>
      </c>
      <c r="G79" s="76">
        <v>4329.8007550000002</v>
      </c>
      <c r="H79" s="76">
        <v>4395.1000000000004</v>
      </c>
      <c r="I79" s="76">
        <v>4386.3500000000004</v>
      </c>
      <c r="J79" s="76">
        <v>4008.45</v>
      </c>
      <c r="K79" s="76">
        <v>4395.45</v>
      </c>
      <c r="L79" s="76">
        <v>3551.15</v>
      </c>
      <c r="M79" s="76">
        <v>4165.1499999999996</v>
      </c>
      <c r="N79" s="76">
        <v>4380.55</v>
      </c>
      <c r="O79" s="76">
        <v>4378.03</v>
      </c>
      <c r="P79" s="76">
        <v>42391.130754999998</v>
      </c>
    </row>
    <row r="80" spans="1:16" x14ac:dyDescent="0.3">
      <c r="A80" s="1"/>
      <c r="B80" s="74" t="s">
        <v>103</v>
      </c>
      <c r="C80" s="74" t="s">
        <v>104</v>
      </c>
      <c r="D80" s="74" t="s">
        <v>1098</v>
      </c>
      <c r="E80" s="75" t="s">
        <v>529</v>
      </c>
      <c r="F80" s="76">
        <v>4416.1499999999996</v>
      </c>
      <c r="G80" s="76">
        <v>4409.5639149999997</v>
      </c>
      <c r="H80" s="76">
        <v>4434.3999999999996</v>
      </c>
      <c r="I80" s="76">
        <v>4439</v>
      </c>
      <c r="J80" s="76">
        <v>924.3</v>
      </c>
      <c r="K80" s="76"/>
      <c r="L80" s="76">
        <v>117.65</v>
      </c>
      <c r="M80" s="76">
        <v>4136.8999999999996</v>
      </c>
      <c r="N80" s="76">
        <v>4420.05</v>
      </c>
      <c r="O80" s="76">
        <v>4448.59</v>
      </c>
      <c r="P80" s="76">
        <v>31746.603915</v>
      </c>
    </row>
    <row r="81" spans="1:16" x14ac:dyDescent="0.3">
      <c r="A81" s="1"/>
      <c r="B81" s="74" t="s">
        <v>573</v>
      </c>
      <c r="C81" s="74" t="s">
        <v>938</v>
      </c>
      <c r="D81" s="74" t="s">
        <v>64</v>
      </c>
      <c r="E81" s="75" t="s">
        <v>528</v>
      </c>
      <c r="F81" s="76">
        <v>337.35</v>
      </c>
      <c r="G81" s="76">
        <v>280.95</v>
      </c>
      <c r="H81" s="76">
        <v>392.55</v>
      </c>
      <c r="I81" s="76">
        <v>280.7</v>
      </c>
      <c r="J81" s="76">
        <v>256.14999999999998</v>
      </c>
      <c r="K81" s="76">
        <v>249.6</v>
      </c>
      <c r="L81" s="76">
        <v>247.4</v>
      </c>
      <c r="M81" s="76">
        <v>236.45</v>
      </c>
      <c r="N81" s="76">
        <v>231.05</v>
      </c>
      <c r="O81" s="76">
        <v>249.6</v>
      </c>
      <c r="P81" s="76">
        <v>2761.8</v>
      </c>
    </row>
    <row r="82" spans="1:16" x14ac:dyDescent="0.3">
      <c r="A82" s="1"/>
      <c r="B82" s="74" t="s">
        <v>573</v>
      </c>
      <c r="C82" s="74" t="s">
        <v>939</v>
      </c>
      <c r="D82" s="74" t="s">
        <v>64</v>
      </c>
      <c r="E82" s="75" t="s">
        <v>528</v>
      </c>
      <c r="F82" s="76">
        <v>84.7</v>
      </c>
      <c r="G82" s="76">
        <v>75.349999999999994</v>
      </c>
      <c r="H82" s="76">
        <v>81.3</v>
      </c>
      <c r="I82" s="76">
        <v>76.45</v>
      </c>
      <c r="J82" s="76">
        <v>70.05</v>
      </c>
      <c r="K82" s="76">
        <v>66.150000000000006</v>
      </c>
      <c r="L82" s="76">
        <v>61.95</v>
      </c>
      <c r="M82" s="76">
        <v>58.8</v>
      </c>
      <c r="N82" s="76">
        <v>57.85</v>
      </c>
      <c r="O82" s="76">
        <v>77.25</v>
      </c>
      <c r="P82" s="76">
        <v>709.85</v>
      </c>
    </row>
    <row r="83" spans="1:16" x14ac:dyDescent="0.3">
      <c r="A83" s="1"/>
      <c r="B83" s="74" t="s">
        <v>574</v>
      </c>
      <c r="C83" s="74" t="s">
        <v>940</v>
      </c>
      <c r="D83" s="74" t="s">
        <v>64</v>
      </c>
      <c r="E83" s="75" t="s">
        <v>528</v>
      </c>
      <c r="F83" s="76">
        <v>481.6</v>
      </c>
      <c r="G83" s="76">
        <v>423</v>
      </c>
      <c r="H83" s="76">
        <v>489.6</v>
      </c>
      <c r="I83" s="76">
        <v>489.6</v>
      </c>
      <c r="J83" s="76">
        <v>489.6</v>
      </c>
      <c r="K83" s="76">
        <v>443.7</v>
      </c>
      <c r="L83" s="76">
        <v>489.6</v>
      </c>
      <c r="M83" s="76">
        <v>489.6</v>
      </c>
      <c r="N83" s="76">
        <v>464.1</v>
      </c>
      <c r="O83" s="76">
        <v>489.6</v>
      </c>
      <c r="P83" s="76">
        <v>4750</v>
      </c>
    </row>
    <row r="84" spans="1:16" x14ac:dyDescent="0.3">
      <c r="A84" s="1"/>
      <c r="B84" s="74" t="s">
        <v>574</v>
      </c>
      <c r="C84" s="74" t="s">
        <v>941</v>
      </c>
      <c r="D84" s="74" t="s">
        <v>64</v>
      </c>
      <c r="E84" s="75" t="s">
        <v>528</v>
      </c>
      <c r="F84" s="76">
        <v>487.7</v>
      </c>
      <c r="G84" s="76">
        <v>452.4</v>
      </c>
      <c r="H84" s="76">
        <v>489.6</v>
      </c>
      <c r="I84" s="76">
        <v>489.6</v>
      </c>
      <c r="J84" s="76">
        <v>453.9</v>
      </c>
      <c r="K84" s="76">
        <v>458.3</v>
      </c>
      <c r="L84" s="76">
        <v>489.6</v>
      </c>
      <c r="M84" s="76">
        <v>489.6</v>
      </c>
      <c r="N84" s="76">
        <v>465.85</v>
      </c>
      <c r="O84" s="76">
        <v>489.6</v>
      </c>
      <c r="P84" s="76">
        <v>4766.1499999999996</v>
      </c>
    </row>
    <row r="85" spans="1:16" x14ac:dyDescent="0.3">
      <c r="A85" s="1"/>
      <c r="B85" s="74" t="s">
        <v>574</v>
      </c>
      <c r="C85" s="74" t="s">
        <v>942</v>
      </c>
      <c r="D85" s="74" t="s">
        <v>64</v>
      </c>
      <c r="E85" s="75" t="s">
        <v>528</v>
      </c>
      <c r="F85" s="76">
        <v>480.2</v>
      </c>
      <c r="G85" s="76">
        <v>446.05</v>
      </c>
      <c r="H85" s="76">
        <v>482.4</v>
      </c>
      <c r="I85" s="76">
        <v>482.4</v>
      </c>
      <c r="J85" s="76">
        <v>442.2</v>
      </c>
      <c r="K85" s="76">
        <v>424.55</v>
      </c>
      <c r="L85" s="76">
        <v>480</v>
      </c>
      <c r="M85" s="76">
        <v>482.4</v>
      </c>
      <c r="N85" s="76">
        <v>440.55</v>
      </c>
      <c r="O85" s="76">
        <v>482.4</v>
      </c>
      <c r="P85" s="76">
        <v>4643.1499999999996</v>
      </c>
    </row>
    <row r="86" spans="1:16" x14ac:dyDescent="0.3">
      <c r="A86" s="1"/>
      <c r="B86" s="74" t="s">
        <v>574</v>
      </c>
      <c r="C86" s="74" t="s">
        <v>943</v>
      </c>
      <c r="D86" s="74" t="s">
        <v>64</v>
      </c>
      <c r="E86" s="75" t="s">
        <v>528</v>
      </c>
      <c r="F86" s="76">
        <v>189.85</v>
      </c>
      <c r="G86" s="76">
        <v>159.55000000000001</v>
      </c>
      <c r="H86" s="76">
        <v>177.3</v>
      </c>
      <c r="I86" s="76">
        <v>118.7</v>
      </c>
      <c r="J86" s="76">
        <v>180.35</v>
      </c>
      <c r="K86" s="76">
        <v>191.4</v>
      </c>
      <c r="L86" s="76">
        <v>183.5</v>
      </c>
      <c r="M86" s="76">
        <v>183.8</v>
      </c>
      <c r="N86" s="76">
        <v>183.1</v>
      </c>
      <c r="O86" s="76">
        <v>196.75</v>
      </c>
      <c r="P86" s="76">
        <v>1764.3</v>
      </c>
    </row>
    <row r="87" spans="1:16" x14ac:dyDescent="0.3">
      <c r="A87" s="1"/>
      <c r="B87" s="74" t="s">
        <v>580</v>
      </c>
      <c r="C87" s="74" t="s">
        <v>1099</v>
      </c>
      <c r="D87" s="74" t="s">
        <v>1100</v>
      </c>
      <c r="E87" s="75" t="s">
        <v>529</v>
      </c>
      <c r="F87" s="76">
        <v>653.4</v>
      </c>
      <c r="G87" s="76">
        <v>650.65</v>
      </c>
      <c r="H87" s="76">
        <v>657.45</v>
      </c>
      <c r="I87" s="76">
        <v>660.35</v>
      </c>
      <c r="J87" s="76">
        <v>664.3</v>
      </c>
      <c r="K87" s="76">
        <v>660.85</v>
      </c>
      <c r="L87" s="76">
        <v>660</v>
      </c>
      <c r="M87" s="76">
        <v>654.04999999999995</v>
      </c>
      <c r="N87" s="76">
        <v>657.5</v>
      </c>
      <c r="O87" s="76">
        <v>663.3</v>
      </c>
      <c r="P87" s="76">
        <v>6581.85</v>
      </c>
    </row>
    <row r="88" spans="1:16" x14ac:dyDescent="0.3">
      <c r="A88" s="1"/>
      <c r="B88" s="74" t="s">
        <v>580</v>
      </c>
      <c r="C88" s="74" t="s">
        <v>1099</v>
      </c>
      <c r="D88" s="74" t="s">
        <v>1101</v>
      </c>
      <c r="E88" s="75" t="s">
        <v>529</v>
      </c>
      <c r="F88" s="76">
        <v>821.1</v>
      </c>
      <c r="G88" s="76">
        <v>826.25</v>
      </c>
      <c r="H88" s="76">
        <v>821.7</v>
      </c>
      <c r="I88" s="76">
        <v>832.9</v>
      </c>
      <c r="J88" s="76">
        <v>832.05</v>
      </c>
      <c r="K88" s="76">
        <v>828.8</v>
      </c>
      <c r="L88" s="76">
        <v>829.15</v>
      </c>
      <c r="M88" s="76">
        <v>825.4</v>
      </c>
      <c r="N88" s="76">
        <v>826.05</v>
      </c>
      <c r="O88" s="76">
        <v>831.05</v>
      </c>
      <c r="P88" s="76">
        <v>8274.4500000000007</v>
      </c>
    </row>
    <row r="89" spans="1:16" x14ac:dyDescent="0.3">
      <c r="A89" s="1"/>
      <c r="B89" s="74" t="s">
        <v>550</v>
      </c>
      <c r="C89" s="74" t="s">
        <v>1102</v>
      </c>
      <c r="D89" s="74" t="s">
        <v>1102</v>
      </c>
      <c r="E89" s="75" t="s">
        <v>530</v>
      </c>
      <c r="F89" s="76">
        <v>834</v>
      </c>
      <c r="G89" s="76">
        <v>767.25</v>
      </c>
      <c r="H89" s="76">
        <v>610.25</v>
      </c>
      <c r="I89" s="76">
        <v>598.15</v>
      </c>
      <c r="J89" s="76">
        <v>775.8</v>
      </c>
      <c r="K89" s="76">
        <v>838.25</v>
      </c>
      <c r="L89" s="76">
        <v>759.6</v>
      </c>
      <c r="M89" s="76">
        <v>739.6</v>
      </c>
      <c r="N89" s="76">
        <v>764.95</v>
      </c>
      <c r="O89" s="76">
        <v>846.45</v>
      </c>
      <c r="P89" s="76">
        <v>7534.3</v>
      </c>
    </row>
    <row r="90" spans="1:16" x14ac:dyDescent="0.3">
      <c r="A90" s="1"/>
      <c r="B90" s="74" t="s">
        <v>265</v>
      </c>
      <c r="C90" s="74" t="s">
        <v>1000</v>
      </c>
      <c r="D90" s="74" t="s">
        <v>64</v>
      </c>
      <c r="E90" s="75" t="s">
        <v>531</v>
      </c>
      <c r="F90" s="76">
        <v>122.65</v>
      </c>
      <c r="G90" s="76">
        <v>127.6</v>
      </c>
      <c r="H90" s="76">
        <v>118.7</v>
      </c>
      <c r="I90" s="76">
        <v>103.55</v>
      </c>
      <c r="J90" s="76">
        <v>69.400000000000006</v>
      </c>
      <c r="K90" s="76">
        <v>72.3</v>
      </c>
      <c r="L90" s="76">
        <v>76.099999999999994</v>
      </c>
      <c r="M90" s="76">
        <v>70.5</v>
      </c>
      <c r="N90" s="76">
        <v>63.45</v>
      </c>
      <c r="O90" s="76">
        <v>128.1</v>
      </c>
      <c r="P90" s="76">
        <v>952.35</v>
      </c>
    </row>
    <row r="91" spans="1:16" x14ac:dyDescent="0.3">
      <c r="A91" s="1"/>
      <c r="B91" s="74" t="s">
        <v>551</v>
      </c>
      <c r="C91" s="74" t="s">
        <v>1001</v>
      </c>
      <c r="D91" s="74" t="s">
        <v>64</v>
      </c>
      <c r="E91" s="75" t="s">
        <v>531</v>
      </c>
      <c r="F91" s="76">
        <v>76.7</v>
      </c>
      <c r="G91" s="76">
        <v>71.75</v>
      </c>
      <c r="H91" s="76">
        <v>60.8</v>
      </c>
      <c r="I91" s="76">
        <v>56.15</v>
      </c>
      <c r="J91" s="76">
        <v>36.6</v>
      </c>
      <c r="K91" s="76">
        <v>31.45</v>
      </c>
      <c r="L91" s="76">
        <v>49.9</v>
      </c>
      <c r="M91" s="76">
        <v>35.200000000000003</v>
      </c>
      <c r="N91" s="76">
        <v>39.65</v>
      </c>
      <c r="O91" s="76">
        <v>111.05</v>
      </c>
      <c r="P91" s="76">
        <v>569.25</v>
      </c>
    </row>
    <row r="92" spans="1:16" x14ac:dyDescent="0.3">
      <c r="A92" s="1"/>
      <c r="B92" s="74" t="s">
        <v>559</v>
      </c>
      <c r="C92" s="74" t="s">
        <v>944</v>
      </c>
      <c r="D92" s="74" t="s">
        <v>1071</v>
      </c>
      <c r="E92" s="75" t="s">
        <v>528</v>
      </c>
      <c r="F92" s="76">
        <v>78.7</v>
      </c>
      <c r="G92" s="76">
        <v>75.2</v>
      </c>
      <c r="H92" s="76">
        <v>75.8</v>
      </c>
      <c r="I92" s="76">
        <v>75.05</v>
      </c>
      <c r="J92" s="76">
        <v>76.8</v>
      </c>
      <c r="K92" s="76">
        <v>74.3</v>
      </c>
      <c r="L92" s="76">
        <v>76.150000000000006</v>
      </c>
      <c r="M92" s="76">
        <v>75.95</v>
      </c>
      <c r="N92" s="76">
        <v>72.099999999999994</v>
      </c>
      <c r="O92" s="76">
        <v>69.099999999999994</v>
      </c>
      <c r="P92" s="76">
        <v>749.15</v>
      </c>
    </row>
    <row r="93" spans="1:16" x14ac:dyDescent="0.3">
      <c r="A93" s="1"/>
      <c r="B93" s="74" t="s">
        <v>539</v>
      </c>
      <c r="C93" s="74" t="s">
        <v>945</v>
      </c>
      <c r="D93" s="74" t="s">
        <v>64</v>
      </c>
      <c r="E93" s="75" t="s">
        <v>528</v>
      </c>
      <c r="F93" s="76">
        <v>426.3</v>
      </c>
      <c r="G93" s="76">
        <v>415.35</v>
      </c>
      <c r="H93" s="76">
        <v>407.9</v>
      </c>
      <c r="I93" s="76">
        <v>407.8</v>
      </c>
      <c r="J93" s="76">
        <v>404.5</v>
      </c>
      <c r="K93" s="76">
        <v>404.35</v>
      </c>
      <c r="L93" s="76">
        <v>400.2</v>
      </c>
      <c r="M93" s="76">
        <v>406.35</v>
      </c>
      <c r="N93" s="76">
        <v>123.7</v>
      </c>
      <c r="O93" s="76">
        <v>361.4</v>
      </c>
      <c r="P93" s="76">
        <v>3757.85</v>
      </c>
    </row>
    <row r="94" spans="1:16" x14ac:dyDescent="0.3">
      <c r="A94" s="1"/>
      <c r="B94" s="74" t="s">
        <v>560</v>
      </c>
      <c r="C94" s="74" t="s">
        <v>946</v>
      </c>
      <c r="D94" s="74" t="s">
        <v>64</v>
      </c>
      <c r="E94" s="75" t="s">
        <v>528</v>
      </c>
      <c r="F94" s="76">
        <v>437.55</v>
      </c>
      <c r="G94" s="76">
        <v>424.5</v>
      </c>
      <c r="H94" s="76">
        <v>440.85</v>
      </c>
      <c r="I94" s="76">
        <v>441.4</v>
      </c>
      <c r="J94" s="76">
        <v>438.3</v>
      </c>
      <c r="K94" s="76">
        <v>433.25</v>
      </c>
      <c r="L94" s="76">
        <v>201.95</v>
      </c>
      <c r="M94" s="76">
        <v>421.65</v>
      </c>
      <c r="N94" s="76">
        <v>441.2</v>
      </c>
      <c r="O94" s="76">
        <v>437.45</v>
      </c>
      <c r="P94" s="76">
        <v>4118.1000000000004</v>
      </c>
    </row>
    <row r="95" spans="1:16" x14ac:dyDescent="0.3">
      <c r="A95" s="1"/>
      <c r="B95" s="74" t="s">
        <v>532</v>
      </c>
      <c r="C95" s="74" t="s">
        <v>947</v>
      </c>
      <c r="D95" s="74" t="s">
        <v>64</v>
      </c>
      <c r="E95" s="75" t="s">
        <v>528</v>
      </c>
      <c r="F95" s="76">
        <v>4233.8500000000004</v>
      </c>
      <c r="G95" s="76">
        <v>4873.8500000000004</v>
      </c>
      <c r="H95" s="76">
        <v>4840.8500000000004</v>
      </c>
      <c r="I95" s="76">
        <v>4876.8500000000004</v>
      </c>
      <c r="J95" s="76">
        <v>4879.3999999999996</v>
      </c>
      <c r="K95" s="76">
        <v>4871.3999999999996</v>
      </c>
      <c r="L95" s="76">
        <v>4874.3500000000004</v>
      </c>
      <c r="M95" s="76">
        <v>4869.6000000000004</v>
      </c>
      <c r="N95" s="76">
        <v>4867.25</v>
      </c>
      <c r="O95" s="76">
        <v>4860.75</v>
      </c>
      <c r="P95" s="76">
        <v>48048.15</v>
      </c>
    </row>
    <row r="96" spans="1:16" x14ac:dyDescent="0.3">
      <c r="A96" s="1"/>
      <c r="B96" s="74" t="s">
        <v>544</v>
      </c>
      <c r="C96" s="74" t="s">
        <v>1103</v>
      </c>
      <c r="D96" s="74" t="s">
        <v>64</v>
      </c>
      <c r="E96" s="75" t="s">
        <v>529</v>
      </c>
      <c r="F96" s="76"/>
      <c r="G96" s="76"/>
      <c r="H96" s="76"/>
      <c r="I96" s="76"/>
      <c r="J96" s="76"/>
      <c r="K96" s="76"/>
      <c r="L96" s="76"/>
      <c r="M96" s="76"/>
      <c r="N96" s="76"/>
      <c r="O96" s="76"/>
      <c r="P96" s="76">
        <v>0</v>
      </c>
    </row>
    <row r="97" spans="1:16" x14ac:dyDescent="0.3">
      <c r="A97" s="1"/>
      <c r="B97" s="74" t="s">
        <v>544</v>
      </c>
      <c r="C97" s="74" t="s">
        <v>1104</v>
      </c>
      <c r="D97" s="74" t="s">
        <v>64</v>
      </c>
      <c r="E97" s="75" t="s">
        <v>529</v>
      </c>
      <c r="F97" s="76"/>
      <c r="G97" s="76"/>
      <c r="H97" s="76"/>
      <c r="I97" s="76"/>
      <c r="J97" s="76"/>
      <c r="K97" s="76"/>
      <c r="L97" s="76"/>
      <c r="M97" s="76"/>
      <c r="N97" s="76"/>
      <c r="O97" s="76"/>
      <c r="P97" s="76">
        <v>0</v>
      </c>
    </row>
    <row r="98" spans="1:16" x14ac:dyDescent="0.3">
      <c r="A98" s="1"/>
      <c r="B98" s="74" t="s">
        <v>541</v>
      </c>
      <c r="C98" s="74" t="s">
        <v>948</v>
      </c>
      <c r="D98" s="74" t="s">
        <v>64</v>
      </c>
      <c r="E98" s="75" t="s">
        <v>528</v>
      </c>
      <c r="F98" s="76">
        <v>2174.9549999999999</v>
      </c>
      <c r="G98" s="76">
        <v>2156.25</v>
      </c>
      <c r="H98" s="76">
        <v>2176.5500000000002</v>
      </c>
      <c r="I98" s="76">
        <v>2181.6</v>
      </c>
      <c r="J98" s="76">
        <v>2164</v>
      </c>
      <c r="K98" s="76">
        <v>2166.75</v>
      </c>
      <c r="L98" s="76">
        <v>2125.65</v>
      </c>
      <c r="M98" s="76">
        <v>2188</v>
      </c>
      <c r="N98" s="76">
        <v>2168.3000000000002</v>
      </c>
      <c r="O98" s="76">
        <v>2180.5500000000002</v>
      </c>
      <c r="P98" s="76">
        <v>21682.605</v>
      </c>
    </row>
    <row r="99" spans="1:16" x14ac:dyDescent="0.3">
      <c r="A99" s="1"/>
      <c r="B99" s="74" t="s">
        <v>545</v>
      </c>
      <c r="C99" s="74" t="s">
        <v>949</v>
      </c>
      <c r="D99" s="74" t="s">
        <v>64</v>
      </c>
      <c r="E99" s="75" t="s">
        <v>528</v>
      </c>
      <c r="F99" s="76">
        <v>49.9</v>
      </c>
      <c r="G99" s="76">
        <v>30.1</v>
      </c>
      <c r="H99" s="76">
        <v>22.05</v>
      </c>
      <c r="I99" s="76">
        <v>20.149999999999999</v>
      </c>
      <c r="J99" s="76">
        <v>22.65</v>
      </c>
      <c r="K99" s="76">
        <v>19.8</v>
      </c>
      <c r="L99" s="76">
        <v>19.2</v>
      </c>
      <c r="M99" s="76">
        <v>19.2</v>
      </c>
      <c r="N99" s="76">
        <v>19.2</v>
      </c>
      <c r="O99" s="76">
        <v>19.100000000000001</v>
      </c>
      <c r="P99" s="76">
        <v>241.35</v>
      </c>
    </row>
    <row r="100" spans="1:16" x14ac:dyDescent="0.3">
      <c r="A100" s="1"/>
      <c r="B100" s="74" t="s">
        <v>575</v>
      </c>
      <c r="C100" s="74" t="s">
        <v>1105</v>
      </c>
      <c r="D100" s="74" t="s">
        <v>64</v>
      </c>
      <c r="E100" s="75" t="s">
        <v>530</v>
      </c>
      <c r="F100" s="76">
        <v>2467.6999999999998</v>
      </c>
      <c r="G100" s="76">
        <v>2327.35</v>
      </c>
      <c r="H100" s="76">
        <v>1766.55</v>
      </c>
      <c r="I100" s="76">
        <v>1976.35</v>
      </c>
      <c r="J100" s="76">
        <v>2556.75</v>
      </c>
      <c r="K100" s="76">
        <v>2751.85</v>
      </c>
      <c r="L100" s="76">
        <v>2466.5500000000002</v>
      </c>
      <c r="M100" s="76">
        <v>2536.25</v>
      </c>
      <c r="N100" s="76">
        <v>2486.8000000000002</v>
      </c>
      <c r="O100" s="76">
        <v>2731.85</v>
      </c>
      <c r="P100" s="76">
        <v>24068</v>
      </c>
    </row>
    <row r="101" spans="1:16" x14ac:dyDescent="0.3">
      <c r="A101" s="1"/>
      <c r="B101" s="74" t="s">
        <v>106</v>
      </c>
      <c r="C101" s="74" t="s">
        <v>107</v>
      </c>
      <c r="D101" s="74" t="s">
        <v>64</v>
      </c>
      <c r="E101" s="75" t="s">
        <v>528</v>
      </c>
      <c r="F101" s="76">
        <v>5295.55</v>
      </c>
      <c r="G101" s="76">
        <v>5774.4</v>
      </c>
      <c r="H101" s="76">
        <v>6120.55</v>
      </c>
      <c r="I101" s="76">
        <v>4952.1499999999996</v>
      </c>
      <c r="J101" s="76">
        <v>5770.35</v>
      </c>
      <c r="K101" s="76">
        <v>3514.25</v>
      </c>
      <c r="L101" s="76">
        <v>3744.5</v>
      </c>
      <c r="M101" s="76">
        <v>3601.9</v>
      </c>
      <c r="N101" s="76">
        <v>2909.2</v>
      </c>
      <c r="O101" s="76">
        <v>1513.5</v>
      </c>
      <c r="P101" s="76">
        <v>43196.35</v>
      </c>
    </row>
    <row r="102" spans="1:16" x14ac:dyDescent="0.3">
      <c r="A102" s="1"/>
      <c r="B102" s="74" t="s">
        <v>106</v>
      </c>
      <c r="C102" s="74" t="s">
        <v>1106</v>
      </c>
      <c r="D102" s="74" t="s">
        <v>64</v>
      </c>
      <c r="E102" s="75" t="s">
        <v>530</v>
      </c>
      <c r="F102" s="76">
        <v>2198.25</v>
      </c>
      <c r="G102" s="76">
        <v>2019</v>
      </c>
      <c r="H102" s="76">
        <v>1409.95</v>
      </c>
      <c r="I102" s="76">
        <v>1564.5</v>
      </c>
      <c r="J102" s="76">
        <v>2174.65</v>
      </c>
      <c r="K102" s="76">
        <v>2295.75</v>
      </c>
      <c r="L102" s="76">
        <v>2073.8000000000002</v>
      </c>
      <c r="M102" s="76">
        <v>2014.8</v>
      </c>
      <c r="N102" s="76">
        <v>2103.85</v>
      </c>
      <c r="O102" s="76">
        <v>2252.4</v>
      </c>
      <c r="P102" s="76">
        <v>20106.95</v>
      </c>
    </row>
    <row r="103" spans="1:16" x14ac:dyDescent="0.3">
      <c r="A103" s="1"/>
      <c r="B103" s="74" t="s">
        <v>106</v>
      </c>
      <c r="C103" s="74" t="s">
        <v>115</v>
      </c>
      <c r="D103" s="74" t="s">
        <v>1089</v>
      </c>
      <c r="E103" s="75" t="s">
        <v>529</v>
      </c>
      <c r="F103" s="76">
        <v>4146.1499999999996</v>
      </c>
      <c r="G103" s="76">
        <v>4046.6</v>
      </c>
      <c r="H103" s="76">
        <v>4104.3999999999996</v>
      </c>
      <c r="I103" s="76">
        <v>4145.1000000000004</v>
      </c>
      <c r="J103" s="76">
        <v>4296.0200000000004</v>
      </c>
      <c r="K103" s="76">
        <v>4265.7</v>
      </c>
      <c r="L103" s="76">
        <v>3211.55</v>
      </c>
      <c r="M103" s="76">
        <v>2328.65</v>
      </c>
      <c r="N103" s="76">
        <v>4267.45</v>
      </c>
      <c r="O103" s="76">
        <v>4299.8500000000004</v>
      </c>
      <c r="P103" s="76">
        <v>39111.47</v>
      </c>
    </row>
    <row r="104" spans="1:16" x14ac:dyDescent="0.3">
      <c r="A104" s="1"/>
      <c r="B104" s="74" t="s">
        <v>106</v>
      </c>
      <c r="C104" s="74" t="s">
        <v>115</v>
      </c>
      <c r="D104" s="74" t="s">
        <v>1090</v>
      </c>
      <c r="E104" s="75" t="s">
        <v>529</v>
      </c>
      <c r="F104" s="76">
        <v>4439.6000000000004</v>
      </c>
      <c r="G104" s="76">
        <v>4271.2</v>
      </c>
      <c r="H104" s="76">
        <v>4371.3999999999996</v>
      </c>
      <c r="I104" s="76">
        <v>4451.95</v>
      </c>
      <c r="J104" s="76">
        <v>4544.2700000000004</v>
      </c>
      <c r="K104" s="76">
        <v>4534.1499999999996</v>
      </c>
      <c r="L104" s="76">
        <v>4856</v>
      </c>
      <c r="M104" s="76">
        <v>4294.05</v>
      </c>
      <c r="N104" s="76">
        <v>4942.3</v>
      </c>
      <c r="O104" s="76">
        <v>4921.7</v>
      </c>
      <c r="P104" s="76">
        <v>45626.62</v>
      </c>
    </row>
    <row r="105" spans="1:16" x14ac:dyDescent="0.3">
      <c r="A105" s="1"/>
      <c r="B105" s="74" t="s">
        <v>106</v>
      </c>
      <c r="C105" s="74" t="s">
        <v>115</v>
      </c>
      <c r="D105" s="74" t="s">
        <v>287</v>
      </c>
      <c r="E105" s="75" t="s">
        <v>529</v>
      </c>
      <c r="F105" s="76">
        <v>4430</v>
      </c>
      <c r="G105" s="76">
        <v>4266.7</v>
      </c>
      <c r="H105" s="76">
        <v>4364.95</v>
      </c>
      <c r="I105" s="76">
        <v>4453.8</v>
      </c>
      <c r="J105" s="76">
        <v>4548.9650000000001</v>
      </c>
      <c r="K105" s="76">
        <v>4548.45</v>
      </c>
      <c r="L105" s="76">
        <v>36.9</v>
      </c>
      <c r="M105" s="76"/>
      <c r="N105" s="76"/>
      <c r="O105" s="76">
        <v>498</v>
      </c>
      <c r="P105" s="76">
        <v>27147.764999999999</v>
      </c>
    </row>
    <row r="106" spans="1:16" x14ac:dyDescent="0.3">
      <c r="A106" s="1"/>
      <c r="B106" s="74" t="s">
        <v>106</v>
      </c>
      <c r="C106" s="74" t="s">
        <v>115</v>
      </c>
      <c r="D106" s="74" t="s">
        <v>290</v>
      </c>
      <c r="E106" s="75" t="s">
        <v>529</v>
      </c>
      <c r="F106" s="76">
        <v>6658.65</v>
      </c>
      <c r="G106" s="76">
        <v>6479.2</v>
      </c>
      <c r="H106" s="76">
        <v>6553.9</v>
      </c>
      <c r="I106" s="76">
        <v>6606.75</v>
      </c>
      <c r="J106" s="76">
        <v>6765.2349999999997</v>
      </c>
      <c r="K106" s="76">
        <v>6730.75</v>
      </c>
      <c r="L106" s="76">
        <v>205.65</v>
      </c>
      <c r="M106" s="76"/>
      <c r="N106" s="76"/>
      <c r="O106" s="76"/>
      <c r="P106" s="76">
        <v>40000.135000000002</v>
      </c>
    </row>
    <row r="107" spans="1:16" x14ac:dyDescent="0.3">
      <c r="A107" s="1"/>
      <c r="B107" s="74" t="s">
        <v>106</v>
      </c>
      <c r="C107" s="74" t="s">
        <v>118</v>
      </c>
      <c r="D107" s="74" t="s">
        <v>460</v>
      </c>
      <c r="E107" s="75" t="s">
        <v>529</v>
      </c>
      <c r="F107" s="76">
        <v>1553.65</v>
      </c>
      <c r="G107" s="76">
        <v>235.05</v>
      </c>
      <c r="H107" s="76"/>
      <c r="I107" s="76">
        <v>3258.65</v>
      </c>
      <c r="J107" s="76">
        <v>5064.9549999999999</v>
      </c>
      <c r="K107" s="76">
        <v>5041.3</v>
      </c>
      <c r="L107" s="76">
        <v>5029.3500000000004</v>
      </c>
      <c r="M107" s="76">
        <v>2972.4</v>
      </c>
      <c r="N107" s="76">
        <v>5001.3999999999996</v>
      </c>
      <c r="O107" s="76">
        <v>5012</v>
      </c>
      <c r="P107" s="76">
        <v>33168.754999999997</v>
      </c>
    </row>
    <row r="108" spans="1:16" x14ac:dyDescent="0.3">
      <c r="A108" s="1"/>
      <c r="B108" s="74" t="s">
        <v>106</v>
      </c>
      <c r="C108" s="74" t="s">
        <v>118</v>
      </c>
      <c r="D108" s="74" t="s">
        <v>290</v>
      </c>
      <c r="E108" s="75" t="s">
        <v>529</v>
      </c>
      <c r="F108" s="76"/>
      <c r="G108" s="76"/>
      <c r="H108" s="76"/>
      <c r="I108" s="76"/>
      <c r="J108" s="76"/>
      <c r="K108" s="76"/>
      <c r="L108" s="76"/>
      <c r="M108" s="76"/>
      <c r="N108" s="76"/>
      <c r="O108" s="76"/>
      <c r="P108" s="76">
        <v>0</v>
      </c>
    </row>
    <row r="109" spans="1:16" x14ac:dyDescent="0.3">
      <c r="A109" s="1"/>
      <c r="B109" s="74" t="s">
        <v>106</v>
      </c>
      <c r="C109" s="74" t="s">
        <v>950</v>
      </c>
      <c r="D109" s="74" t="s">
        <v>64</v>
      </c>
      <c r="E109" s="75" t="s">
        <v>528</v>
      </c>
      <c r="F109" s="76">
        <v>234.15</v>
      </c>
      <c r="G109" s="76">
        <v>236.15</v>
      </c>
      <c r="H109" s="76">
        <v>234.1</v>
      </c>
      <c r="I109" s="76">
        <v>227.5</v>
      </c>
      <c r="J109" s="76">
        <v>223.85</v>
      </c>
      <c r="K109" s="76">
        <v>228.35</v>
      </c>
      <c r="L109" s="76">
        <v>221.6</v>
      </c>
      <c r="M109" s="76">
        <v>221.6</v>
      </c>
      <c r="N109" s="76">
        <v>215.75</v>
      </c>
      <c r="O109" s="76">
        <v>233.45</v>
      </c>
      <c r="P109" s="76">
        <v>2276.5</v>
      </c>
    </row>
    <row r="110" spans="1:16" x14ac:dyDescent="0.3">
      <c r="A110" s="1"/>
      <c r="B110" s="74" t="s">
        <v>552</v>
      </c>
      <c r="C110" s="74" t="s">
        <v>1107</v>
      </c>
      <c r="D110" s="74" t="s">
        <v>64</v>
      </c>
      <c r="E110" s="75" t="s">
        <v>530</v>
      </c>
      <c r="F110" s="76">
        <v>3.05</v>
      </c>
      <c r="G110" s="76">
        <v>2.4500000000000002</v>
      </c>
      <c r="H110" s="76">
        <v>2.8</v>
      </c>
      <c r="I110" s="76">
        <v>2.75</v>
      </c>
      <c r="J110" s="76">
        <v>2.8</v>
      </c>
      <c r="K110" s="76">
        <v>3.1</v>
      </c>
      <c r="L110" s="76">
        <v>3.1</v>
      </c>
      <c r="M110" s="76">
        <v>3.05</v>
      </c>
      <c r="N110" s="76">
        <v>3</v>
      </c>
      <c r="O110" s="76">
        <v>3</v>
      </c>
      <c r="P110" s="76">
        <v>29.1</v>
      </c>
    </row>
    <row r="111" spans="1:16" x14ac:dyDescent="0.3">
      <c r="A111" s="1"/>
      <c r="B111" s="74" t="s">
        <v>537</v>
      </c>
      <c r="C111" s="74" t="s">
        <v>951</v>
      </c>
      <c r="D111" s="74" t="s">
        <v>64</v>
      </c>
      <c r="E111" s="75" t="s">
        <v>528</v>
      </c>
      <c r="F111" s="76">
        <v>839.65</v>
      </c>
      <c r="G111" s="76">
        <v>796.4</v>
      </c>
      <c r="H111" s="76">
        <v>828.85</v>
      </c>
      <c r="I111" s="76">
        <v>804.65</v>
      </c>
      <c r="J111" s="76">
        <v>736.55</v>
      </c>
      <c r="K111" s="76">
        <v>700.8</v>
      </c>
      <c r="L111" s="76">
        <v>696.3</v>
      </c>
      <c r="M111" s="76">
        <v>691.05</v>
      </c>
      <c r="N111" s="76">
        <v>687.9</v>
      </c>
      <c r="O111" s="76">
        <v>1221.55</v>
      </c>
      <c r="P111" s="76">
        <v>8003.7</v>
      </c>
    </row>
    <row r="112" spans="1:16" x14ac:dyDescent="0.3">
      <c r="A112" s="1"/>
      <c r="B112" s="74" t="s">
        <v>554</v>
      </c>
      <c r="C112" s="74" t="s">
        <v>952</v>
      </c>
      <c r="D112" s="74" t="s">
        <v>64</v>
      </c>
      <c r="E112" s="75" t="s">
        <v>528</v>
      </c>
      <c r="F112" s="76">
        <v>43.55</v>
      </c>
      <c r="G112" s="76">
        <v>27.9</v>
      </c>
      <c r="H112" s="76">
        <v>53.55</v>
      </c>
      <c r="I112" s="76">
        <v>40.25</v>
      </c>
      <c r="J112" s="76">
        <v>36.15</v>
      </c>
      <c r="K112" s="76">
        <v>34</v>
      </c>
      <c r="L112" s="76">
        <v>27.4</v>
      </c>
      <c r="M112" s="76">
        <v>26.9</v>
      </c>
      <c r="N112" s="76">
        <v>32.1</v>
      </c>
      <c r="O112" s="76">
        <v>33.299999999999997</v>
      </c>
      <c r="P112" s="76">
        <v>355.1</v>
      </c>
    </row>
    <row r="113" spans="1:16" x14ac:dyDescent="0.3">
      <c r="A113" s="1"/>
      <c r="B113" s="74" t="s">
        <v>576</v>
      </c>
      <c r="C113" s="74" t="s">
        <v>1108</v>
      </c>
      <c r="D113" s="74" t="s">
        <v>64</v>
      </c>
      <c r="E113" s="75" t="s">
        <v>530</v>
      </c>
      <c r="F113" s="76">
        <v>126.45</v>
      </c>
      <c r="G113" s="76">
        <v>105.9</v>
      </c>
      <c r="H113" s="76">
        <v>110.8</v>
      </c>
      <c r="I113" s="76">
        <v>116.75</v>
      </c>
      <c r="J113" s="76">
        <v>127.7</v>
      </c>
      <c r="K113" s="76">
        <v>128.65</v>
      </c>
      <c r="L113" s="76">
        <v>130.25</v>
      </c>
      <c r="M113" s="76">
        <v>113.9</v>
      </c>
      <c r="N113" s="76">
        <v>137.55000000000001</v>
      </c>
      <c r="O113" s="76">
        <v>134.35</v>
      </c>
      <c r="P113" s="76">
        <v>1232.3</v>
      </c>
    </row>
    <row r="114" spans="1:16" x14ac:dyDescent="0.3">
      <c r="A114" s="1"/>
      <c r="B114" s="74" t="s">
        <v>309</v>
      </c>
      <c r="C114" s="74" t="s">
        <v>1109</v>
      </c>
      <c r="D114" s="74" t="s">
        <v>64</v>
      </c>
      <c r="E114" s="75" t="s">
        <v>529</v>
      </c>
      <c r="F114" s="76"/>
      <c r="G114" s="76"/>
      <c r="H114" s="76"/>
      <c r="I114" s="76"/>
      <c r="J114" s="76"/>
      <c r="K114" s="76"/>
      <c r="L114" s="76"/>
      <c r="M114" s="76"/>
      <c r="N114" s="76"/>
      <c r="O114" s="76"/>
      <c r="P114" s="76">
        <v>0</v>
      </c>
    </row>
    <row r="115" spans="1:16" x14ac:dyDescent="0.3">
      <c r="A115" s="1"/>
      <c r="B115" s="74" t="s">
        <v>561</v>
      </c>
      <c r="C115" s="74" t="s">
        <v>1010</v>
      </c>
      <c r="D115" s="74" t="s">
        <v>64</v>
      </c>
      <c r="E115" s="75" t="s">
        <v>530</v>
      </c>
      <c r="F115" s="76">
        <v>146.19999999999999</v>
      </c>
      <c r="G115" s="76">
        <v>149.44999999999999</v>
      </c>
      <c r="H115" s="76">
        <v>108.8</v>
      </c>
      <c r="I115" s="76">
        <v>89.45</v>
      </c>
      <c r="J115" s="76">
        <v>154.15</v>
      </c>
      <c r="K115" s="76">
        <v>163.6</v>
      </c>
      <c r="L115" s="76">
        <v>169.25</v>
      </c>
      <c r="M115" s="76">
        <v>150</v>
      </c>
      <c r="N115" s="76">
        <v>141.75</v>
      </c>
      <c r="O115" s="76">
        <v>166.15</v>
      </c>
      <c r="P115" s="76">
        <v>1438.8</v>
      </c>
    </row>
    <row r="116" spans="1:16" x14ac:dyDescent="0.3">
      <c r="A116" s="1"/>
      <c r="B116" s="74" t="s">
        <v>121</v>
      </c>
      <c r="C116" s="74" t="s">
        <v>1110</v>
      </c>
      <c r="D116" s="74" t="s">
        <v>64</v>
      </c>
      <c r="E116" s="75" t="s">
        <v>528</v>
      </c>
      <c r="F116" s="76"/>
      <c r="G116" s="76"/>
      <c r="H116" s="76"/>
      <c r="I116" s="76"/>
      <c r="J116" s="76"/>
      <c r="K116" s="76"/>
      <c r="L116" s="76"/>
      <c r="M116" s="76"/>
      <c r="N116" s="76"/>
      <c r="O116" s="76"/>
      <c r="P116" s="76">
        <v>0</v>
      </c>
    </row>
    <row r="117" spans="1:16" x14ac:dyDescent="0.3">
      <c r="A117" s="1"/>
      <c r="B117" s="74" t="s">
        <v>121</v>
      </c>
      <c r="C117" s="74" t="s">
        <v>953</v>
      </c>
      <c r="D117" s="74" t="s">
        <v>64</v>
      </c>
      <c r="E117" s="75" t="s">
        <v>528</v>
      </c>
      <c r="F117" s="76">
        <v>3618</v>
      </c>
      <c r="G117" s="76">
        <v>3339.65</v>
      </c>
      <c r="H117" s="76">
        <v>3239.95</v>
      </c>
      <c r="I117" s="76">
        <v>3467</v>
      </c>
      <c r="J117" s="76">
        <v>3537.2</v>
      </c>
      <c r="K117" s="76">
        <v>3234.1</v>
      </c>
      <c r="L117" s="76">
        <v>2831.55</v>
      </c>
      <c r="M117" s="76">
        <v>3378.6</v>
      </c>
      <c r="N117" s="76">
        <v>2958.6</v>
      </c>
      <c r="O117" s="76">
        <v>2829.75</v>
      </c>
      <c r="P117" s="76">
        <v>32434.400000000001</v>
      </c>
    </row>
    <row r="118" spans="1:16" x14ac:dyDescent="0.3">
      <c r="A118" s="1"/>
      <c r="B118" s="74" t="s">
        <v>121</v>
      </c>
      <c r="C118" s="74" t="s">
        <v>140</v>
      </c>
      <c r="D118" s="74" t="s">
        <v>64</v>
      </c>
      <c r="E118" s="75" t="s">
        <v>528</v>
      </c>
      <c r="F118" s="76">
        <v>1745.85</v>
      </c>
      <c r="G118" s="76">
        <v>1833.75</v>
      </c>
      <c r="H118" s="76">
        <v>2165.4499999999998</v>
      </c>
      <c r="I118" s="76">
        <v>2162.9</v>
      </c>
      <c r="J118" s="76">
        <v>2167.9499999999998</v>
      </c>
      <c r="K118" s="76">
        <v>2161.4</v>
      </c>
      <c r="L118" s="76">
        <v>1974.55</v>
      </c>
      <c r="M118" s="76">
        <v>2174.0500000000002</v>
      </c>
      <c r="N118" s="76">
        <v>2155.6999999999998</v>
      </c>
      <c r="O118" s="76">
        <v>2159.6999999999998</v>
      </c>
      <c r="P118" s="76">
        <v>20701.3</v>
      </c>
    </row>
    <row r="119" spans="1:16" x14ac:dyDescent="0.3">
      <c r="A119" s="1"/>
      <c r="B119" s="74" t="s">
        <v>121</v>
      </c>
      <c r="C119" s="74" t="s">
        <v>954</v>
      </c>
      <c r="D119" s="74" t="s">
        <v>64</v>
      </c>
      <c r="E119" s="75" t="s">
        <v>528</v>
      </c>
      <c r="F119" s="76">
        <v>237.75</v>
      </c>
      <c r="G119" s="76">
        <v>237.65</v>
      </c>
      <c r="H119" s="76">
        <v>237.8</v>
      </c>
      <c r="I119" s="76">
        <v>237.95</v>
      </c>
      <c r="J119" s="76">
        <v>237.7</v>
      </c>
      <c r="K119" s="76">
        <v>238</v>
      </c>
      <c r="L119" s="76">
        <v>238</v>
      </c>
      <c r="M119" s="76">
        <v>238.1</v>
      </c>
      <c r="N119" s="76">
        <v>237.65</v>
      </c>
      <c r="O119" s="76">
        <v>237.85</v>
      </c>
      <c r="P119" s="76">
        <v>2378.4499999999998</v>
      </c>
    </row>
    <row r="120" spans="1:16" x14ac:dyDescent="0.3">
      <c r="A120" s="1"/>
      <c r="B120" s="74" t="s">
        <v>142</v>
      </c>
      <c r="C120" s="74" t="s">
        <v>1013</v>
      </c>
      <c r="D120" s="74" t="s">
        <v>64</v>
      </c>
      <c r="E120" s="75" t="s">
        <v>531</v>
      </c>
      <c r="F120" s="76">
        <v>1463.9</v>
      </c>
      <c r="G120" s="76">
        <v>1752.55</v>
      </c>
      <c r="H120" s="76">
        <v>1649</v>
      </c>
      <c r="I120" s="76">
        <v>1145.75</v>
      </c>
      <c r="J120" s="76">
        <v>1244.4000000000001</v>
      </c>
      <c r="K120" s="76">
        <v>1450.65</v>
      </c>
      <c r="L120" s="76">
        <v>2039.8</v>
      </c>
      <c r="M120" s="76">
        <v>2089.9499999999998</v>
      </c>
      <c r="N120" s="76">
        <v>1368.6</v>
      </c>
      <c r="O120" s="76">
        <v>1622.45</v>
      </c>
      <c r="P120" s="76">
        <v>15827.05</v>
      </c>
    </row>
    <row r="121" spans="1:16" x14ac:dyDescent="0.3">
      <c r="A121" s="1"/>
      <c r="B121" s="74" t="s">
        <v>142</v>
      </c>
      <c r="C121" s="74" t="s">
        <v>1014</v>
      </c>
      <c r="D121" s="74" t="s">
        <v>64</v>
      </c>
      <c r="E121" s="75" t="s">
        <v>531</v>
      </c>
      <c r="F121" s="76">
        <v>1412.45</v>
      </c>
      <c r="G121" s="76">
        <v>1790.75</v>
      </c>
      <c r="H121" s="76">
        <v>1578.55</v>
      </c>
      <c r="I121" s="76">
        <v>1216.6500000000001</v>
      </c>
      <c r="J121" s="76">
        <v>1124.6500000000001</v>
      </c>
      <c r="K121" s="76">
        <v>1327.7</v>
      </c>
      <c r="L121" s="76">
        <v>2091.85</v>
      </c>
      <c r="M121" s="76">
        <v>2183.5500000000002</v>
      </c>
      <c r="N121" s="76">
        <v>1386.55</v>
      </c>
      <c r="O121" s="76">
        <v>1639.05</v>
      </c>
      <c r="P121" s="76">
        <v>15751.75</v>
      </c>
    </row>
    <row r="122" spans="1:16" x14ac:dyDescent="0.3">
      <c r="A122" s="1"/>
      <c r="B122" s="74" t="s">
        <v>142</v>
      </c>
      <c r="C122" s="74" t="s">
        <v>956</v>
      </c>
      <c r="D122" s="74" t="s">
        <v>64</v>
      </c>
      <c r="E122" s="75" t="s">
        <v>528</v>
      </c>
      <c r="F122" s="76">
        <v>1118.3</v>
      </c>
      <c r="G122" s="76">
        <v>1197.75</v>
      </c>
      <c r="H122" s="76">
        <v>1505.55</v>
      </c>
      <c r="I122" s="76">
        <v>1580.1</v>
      </c>
      <c r="J122" s="76">
        <v>1548.75</v>
      </c>
      <c r="K122" s="76">
        <v>1560.95</v>
      </c>
      <c r="L122" s="76">
        <v>1538.95</v>
      </c>
      <c r="M122" s="76">
        <v>1561.15</v>
      </c>
      <c r="N122" s="76">
        <v>1476.95</v>
      </c>
      <c r="O122" s="76">
        <v>1606.3</v>
      </c>
      <c r="P122" s="76">
        <v>14694.75</v>
      </c>
    </row>
    <row r="123" spans="1:16" x14ac:dyDescent="0.3">
      <c r="A123" s="1"/>
      <c r="B123" s="74" t="s">
        <v>142</v>
      </c>
      <c r="C123" s="74" t="s">
        <v>959</v>
      </c>
      <c r="D123" s="74" t="s">
        <v>1071</v>
      </c>
      <c r="E123" s="75" t="s">
        <v>528</v>
      </c>
      <c r="F123" s="76">
        <v>14.4</v>
      </c>
      <c r="G123" s="76">
        <v>14.4</v>
      </c>
      <c r="H123" s="76">
        <v>14.4</v>
      </c>
      <c r="I123" s="76">
        <v>14.4</v>
      </c>
      <c r="J123" s="76">
        <v>14.4</v>
      </c>
      <c r="K123" s="76">
        <v>14.4</v>
      </c>
      <c r="L123" s="76">
        <v>14.4</v>
      </c>
      <c r="M123" s="76">
        <v>14.4</v>
      </c>
      <c r="N123" s="76">
        <v>12.95</v>
      </c>
      <c r="O123" s="76">
        <v>13.8</v>
      </c>
      <c r="P123" s="76">
        <v>141.94999999999999</v>
      </c>
    </row>
    <row r="124" spans="1:16" x14ac:dyDescent="0.3">
      <c r="A124" s="1"/>
      <c r="B124" s="74" t="s">
        <v>142</v>
      </c>
      <c r="C124" s="74" t="s">
        <v>960</v>
      </c>
      <c r="D124" s="74" t="s">
        <v>64</v>
      </c>
      <c r="E124" s="75" t="s">
        <v>528</v>
      </c>
      <c r="F124" s="76">
        <v>702.6</v>
      </c>
      <c r="G124" s="76">
        <v>713.05</v>
      </c>
      <c r="H124" s="76">
        <v>717.9</v>
      </c>
      <c r="I124" s="76">
        <v>720.45</v>
      </c>
      <c r="J124" s="76">
        <v>708.15</v>
      </c>
      <c r="K124" s="76">
        <v>702.7</v>
      </c>
      <c r="L124" s="76">
        <v>709.7</v>
      </c>
      <c r="M124" s="76">
        <v>712.05</v>
      </c>
      <c r="N124" s="76">
        <v>675.6</v>
      </c>
      <c r="O124" s="76">
        <v>716.35</v>
      </c>
      <c r="P124" s="76">
        <v>7078.55</v>
      </c>
    </row>
    <row r="125" spans="1:16" x14ac:dyDescent="0.3">
      <c r="A125" s="1"/>
      <c r="B125" s="74" t="s">
        <v>142</v>
      </c>
      <c r="C125" s="74" t="s">
        <v>961</v>
      </c>
      <c r="D125" s="74" t="s">
        <v>64</v>
      </c>
      <c r="E125" s="75" t="s">
        <v>528</v>
      </c>
      <c r="F125" s="76">
        <v>3141.45</v>
      </c>
      <c r="G125" s="76">
        <v>3358</v>
      </c>
      <c r="H125" s="76">
        <v>3419.35</v>
      </c>
      <c r="I125" s="76">
        <v>3296.35</v>
      </c>
      <c r="J125" s="76">
        <v>3272.35</v>
      </c>
      <c r="K125" s="76">
        <v>3498.25</v>
      </c>
      <c r="L125" s="76">
        <v>3171.5</v>
      </c>
      <c r="M125" s="76">
        <v>3185.75</v>
      </c>
      <c r="N125" s="76">
        <v>2697.35</v>
      </c>
      <c r="O125" s="76">
        <v>3527.85</v>
      </c>
      <c r="P125" s="76">
        <v>32568.2</v>
      </c>
    </row>
    <row r="126" spans="1:16" x14ac:dyDescent="0.3">
      <c r="A126" s="1"/>
      <c r="B126" s="74" t="s">
        <v>142</v>
      </c>
      <c r="C126" s="74" t="s">
        <v>962</v>
      </c>
      <c r="D126" s="74" t="s">
        <v>64</v>
      </c>
      <c r="E126" s="75" t="s">
        <v>528</v>
      </c>
      <c r="F126" s="76">
        <v>1991.95</v>
      </c>
      <c r="G126" s="76">
        <v>1790.9</v>
      </c>
      <c r="H126" s="76">
        <v>1771.85</v>
      </c>
      <c r="I126" s="76">
        <v>1788.55</v>
      </c>
      <c r="J126" s="76">
        <v>1713.3</v>
      </c>
      <c r="K126" s="76">
        <v>1724.35</v>
      </c>
      <c r="L126" s="76">
        <v>1658.2</v>
      </c>
      <c r="M126" s="76">
        <v>1669.8</v>
      </c>
      <c r="N126" s="76">
        <v>1848.8</v>
      </c>
      <c r="O126" s="76">
        <v>1935.95</v>
      </c>
      <c r="P126" s="76">
        <v>17893.650000000001</v>
      </c>
    </row>
    <row r="127" spans="1:16" x14ac:dyDescent="0.3">
      <c r="A127" s="1"/>
      <c r="B127" s="74" t="s">
        <v>142</v>
      </c>
      <c r="C127" s="74" t="s">
        <v>963</v>
      </c>
      <c r="D127" s="74" t="s">
        <v>64</v>
      </c>
      <c r="E127" s="75" t="s">
        <v>528</v>
      </c>
      <c r="F127" s="76">
        <v>1534.7</v>
      </c>
      <c r="G127" s="76">
        <v>1546.2</v>
      </c>
      <c r="H127" s="76">
        <v>1533.45</v>
      </c>
      <c r="I127" s="76">
        <v>1537.6</v>
      </c>
      <c r="J127" s="76">
        <v>1539</v>
      </c>
      <c r="K127" s="76">
        <v>1539.95</v>
      </c>
      <c r="L127" s="76">
        <v>1518.4</v>
      </c>
      <c r="M127" s="76">
        <v>1547.4</v>
      </c>
      <c r="N127" s="76">
        <v>1489.15</v>
      </c>
      <c r="O127" s="76">
        <v>1519.85</v>
      </c>
      <c r="P127" s="76">
        <v>15305.7</v>
      </c>
    </row>
    <row r="128" spans="1:16" x14ac:dyDescent="0.3">
      <c r="A128" s="1"/>
      <c r="B128" s="74" t="s">
        <v>142</v>
      </c>
      <c r="C128" s="74" t="s">
        <v>1111</v>
      </c>
      <c r="D128" s="74" t="s">
        <v>1112</v>
      </c>
      <c r="E128" s="75" t="s">
        <v>530</v>
      </c>
      <c r="F128" s="76">
        <v>1111.8</v>
      </c>
      <c r="G128" s="76">
        <v>1015.35</v>
      </c>
      <c r="H128" s="76">
        <v>850.95</v>
      </c>
      <c r="I128" s="76">
        <v>670.15</v>
      </c>
      <c r="J128" s="76">
        <v>1152.4000000000001</v>
      </c>
      <c r="K128" s="76">
        <v>1182.95</v>
      </c>
      <c r="L128" s="76">
        <v>1205.05</v>
      </c>
      <c r="M128" s="76">
        <v>1041.9000000000001</v>
      </c>
      <c r="N128" s="76">
        <v>1046.2</v>
      </c>
      <c r="O128" s="76">
        <v>1162.9000000000001</v>
      </c>
      <c r="P128" s="76">
        <v>10439.65</v>
      </c>
    </row>
    <row r="129" spans="1:16" x14ac:dyDescent="0.3">
      <c r="A129" s="1"/>
      <c r="B129" s="74" t="s">
        <v>142</v>
      </c>
      <c r="C129" s="74" t="s">
        <v>1016</v>
      </c>
      <c r="D129" s="74" t="s">
        <v>64</v>
      </c>
      <c r="E129" s="75" t="s">
        <v>530</v>
      </c>
      <c r="F129" s="76">
        <v>1369.65</v>
      </c>
      <c r="G129" s="76">
        <v>1250.75</v>
      </c>
      <c r="H129" s="76">
        <v>1116.3</v>
      </c>
      <c r="I129" s="76">
        <v>872.75</v>
      </c>
      <c r="J129" s="76">
        <v>1485.9</v>
      </c>
      <c r="K129" s="76">
        <v>1562.2</v>
      </c>
      <c r="L129" s="76">
        <v>1586.05</v>
      </c>
      <c r="M129" s="76">
        <v>1366.6</v>
      </c>
      <c r="N129" s="76">
        <v>1340.85</v>
      </c>
      <c r="O129" s="76">
        <v>1502.4</v>
      </c>
      <c r="P129" s="76">
        <v>13453.45</v>
      </c>
    </row>
    <row r="130" spans="1:16" x14ac:dyDescent="0.3">
      <c r="A130" s="1"/>
      <c r="B130" s="74" t="s">
        <v>142</v>
      </c>
      <c r="C130" s="74" t="s">
        <v>1113</v>
      </c>
      <c r="D130" s="74" t="s">
        <v>144</v>
      </c>
      <c r="E130" s="75" t="s">
        <v>529</v>
      </c>
      <c r="F130" s="76"/>
      <c r="G130" s="76"/>
      <c r="H130" s="76"/>
      <c r="I130" s="76"/>
      <c r="J130" s="76"/>
      <c r="K130" s="76"/>
      <c r="L130" s="76"/>
      <c r="M130" s="76">
        <v>101.9</v>
      </c>
      <c r="N130" s="76">
        <v>832.55</v>
      </c>
      <c r="O130" s="76">
        <v>1965.95</v>
      </c>
      <c r="P130" s="76">
        <v>2900.4</v>
      </c>
    </row>
    <row r="131" spans="1:16" x14ac:dyDescent="0.3">
      <c r="A131" s="1"/>
      <c r="B131" s="74" t="s">
        <v>142</v>
      </c>
      <c r="C131" s="74" t="s">
        <v>1113</v>
      </c>
      <c r="D131" s="74" t="s">
        <v>1114</v>
      </c>
      <c r="E131" s="75" t="s">
        <v>529</v>
      </c>
      <c r="F131" s="76"/>
      <c r="G131" s="76"/>
      <c r="H131" s="76"/>
      <c r="I131" s="76"/>
      <c r="J131" s="76"/>
      <c r="K131" s="76"/>
      <c r="L131" s="76"/>
      <c r="M131" s="76"/>
      <c r="N131" s="76">
        <v>341.45</v>
      </c>
      <c r="O131" s="76">
        <v>781.85</v>
      </c>
      <c r="P131" s="76">
        <v>1123.3</v>
      </c>
    </row>
    <row r="132" spans="1:16" x14ac:dyDescent="0.3">
      <c r="A132" s="1"/>
      <c r="B132" s="74" t="s">
        <v>142</v>
      </c>
      <c r="C132" s="74" t="s">
        <v>1113</v>
      </c>
      <c r="D132" s="74" t="s">
        <v>1115</v>
      </c>
      <c r="E132" s="75" t="s">
        <v>529</v>
      </c>
      <c r="F132" s="76"/>
      <c r="G132" s="76"/>
      <c r="H132" s="76"/>
      <c r="I132" s="76"/>
      <c r="J132" s="76"/>
      <c r="K132" s="76"/>
      <c r="L132" s="76"/>
      <c r="M132" s="76"/>
      <c r="N132" s="76">
        <v>346.35</v>
      </c>
      <c r="O132" s="76">
        <v>907</v>
      </c>
      <c r="P132" s="76">
        <v>1253.3499999999999</v>
      </c>
    </row>
    <row r="133" spans="1:16" x14ac:dyDescent="0.3">
      <c r="A133" s="1"/>
      <c r="B133" s="74" t="s">
        <v>142</v>
      </c>
      <c r="C133" s="74" t="s">
        <v>1116</v>
      </c>
      <c r="D133" s="74" t="s">
        <v>1117</v>
      </c>
      <c r="E133" s="75" t="s">
        <v>529</v>
      </c>
      <c r="F133" s="76"/>
      <c r="G133" s="76"/>
      <c r="H133" s="76"/>
      <c r="I133" s="76"/>
      <c r="J133" s="76">
        <v>3082.45</v>
      </c>
      <c r="K133" s="76">
        <v>4428.8</v>
      </c>
      <c r="L133" s="76">
        <v>2765.3</v>
      </c>
      <c r="M133" s="76">
        <v>2076.1999999999998</v>
      </c>
      <c r="N133" s="76">
        <v>2574.5500000000002</v>
      </c>
      <c r="O133" s="76">
        <v>3928.75</v>
      </c>
      <c r="P133" s="76">
        <v>18856.05</v>
      </c>
    </row>
    <row r="134" spans="1:16" x14ac:dyDescent="0.3">
      <c r="A134" s="1"/>
      <c r="B134" s="74" t="s">
        <v>142</v>
      </c>
      <c r="C134" s="74" t="s">
        <v>147</v>
      </c>
      <c r="D134" s="74" t="s">
        <v>287</v>
      </c>
      <c r="E134" s="75" t="s">
        <v>529</v>
      </c>
      <c r="F134" s="76">
        <v>3460.5</v>
      </c>
      <c r="G134" s="76">
        <v>3478.45</v>
      </c>
      <c r="H134" s="76">
        <v>3457.95</v>
      </c>
      <c r="I134" s="76">
        <v>3472.95</v>
      </c>
      <c r="J134" s="76">
        <v>3462.55</v>
      </c>
      <c r="K134" s="76">
        <v>3450.85</v>
      </c>
      <c r="L134" s="76">
        <v>3396.8</v>
      </c>
      <c r="M134" s="76">
        <v>3465.1</v>
      </c>
      <c r="N134" s="76">
        <v>3449.15</v>
      </c>
      <c r="O134" s="76">
        <v>3442.5</v>
      </c>
      <c r="P134" s="76">
        <v>34536.800000000003</v>
      </c>
    </row>
    <row r="135" spans="1:16" x14ac:dyDescent="0.3">
      <c r="A135" s="1"/>
      <c r="B135" s="74" t="s">
        <v>142</v>
      </c>
      <c r="C135" s="74" t="s">
        <v>147</v>
      </c>
      <c r="D135" s="74" t="s">
        <v>92</v>
      </c>
      <c r="E135" s="75" t="s">
        <v>529</v>
      </c>
      <c r="F135" s="76">
        <v>3489.8</v>
      </c>
      <c r="G135" s="76">
        <v>3505.3</v>
      </c>
      <c r="H135" s="76">
        <v>3483.65</v>
      </c>
      <c r="I135" s="76">
        <v>3501.9</v>
      </c>
      <c r="J135" s="76">
        <v>3493.15</v>
      </c>
      <c r="K135" s="76">
        <v>3479.2</v>
      </c>
      <c r="L135" s="76">
        <v>3417.5</v>
      </c>
      <c r="M135" s="76">
        <v>3495.5</v>
      </c>
      <c r="N135" s="76">
        <v>3476.35</v>
      </c>
      <c r="O135" s="76">
        <v>3472.65</v>
      </c>
      <c r="P135" s="76">
        <v>34815</v>
      </c>
    </row>
    <row r="136" spans="1:16" x14ac:dyDescent="0.3">
      <c r="A136" s="1"/>
      <c r="B136" s="74" t="s">
        <v>142</v>
      </c>
      <c r="C136" s="74" t="s">
        <v>147</v>
      </c>
      <c r="D136" s="74" t="s">
        <v>1118</v>
      </c>
      <c r="E136" s="75" t="s">
        <v>529</v>
      </c>
      <c r="F136" s="76">
        <v>3675.75</v>
      </c>
      <c r="G136" s="76">
        <v>3568.35</v>
      </c>
      <c r="H136" s="76">
        <v>3559.1</v>
      </c>
      <c r="I136" s="76">
        <v>3892.6</v>
      </c>
      <c r="J136" s="76">
        <v>4072.75</v>
      </c>
      <c r="K136" s="76">
        <v>4074.95</v>
      </c>
      <c r="L136" s="76">
        <v>3983.65</v>
      </c>
      <c r="M136" s="76">
        <v>3824.55</v>
      </c>
      <c r="N136" s="76">
        <v>4005.7</v>
      </c>
      <c r="O136" s="76">
        <v>4054.05</v>
      </c>
      <c r="P136" s="76">
        <v>38711.449999999997</v>
      </c>
    </row>
    <row r="137" spans="1:16" x14ac:dyDescent="0.3">
      <c r="A137" s="1"/>
      <c r="B137" s="74" t="s">
        <v>1119</v>
      </c>
      <c r="C137" s="74" t="s">
        <v>1120</v>
      </c>
      <c r="D137" s="74" t="s">
        <v>64</v>
      </c>
      <c r="E137" s="75" t="s">
        <v>530</v>
      </c>
      <c r="F137" s="76">
        <v>178.65</v>
      </c>
      <c r="G137" s="76">
        <v>189.65</v>
      </c>
      <c r="H137" s="76">
        <v>135.19999999999999</v>
      </c>
      <c r="I137" s="76">
        <v>111.1</v>
      </c>
      <c r="J137" s="76">
        <v>188.1</v>
      </c>
      <c r="K137" s="76">
        <v>200.35</v>
      </c>
      <c r="L137" s="76">
        <v>204.65</v>
      </c>
      <c r="M137" s="76">
        <v>181.75</v>
      </c>
      <c r="N137" s="76">
        <v>178.6</v>
      </c>
      <c r="O137" s="76">
        <v>202.4</v>
      </c>
      <c r="P137" s="76">
        <v>1770.45</v>
      </c>
    </row>
    <row r="138" spans="1:16" x14ac:dyDescent="0.3">
      <c r="A138" s="1"/>
      <c r="B138" s="74" t="s">
        <v>563</v>
      </c>
      <c r="C138" s="74" t="s">
        <v>1018</v>
      </c>
      <c r="D138" s="74" t="s">
        <v>64</v>
      </c>
      <c r="E138" s="75" t="s">
        <v>531</v>
      </c>
      <c r="F138" s="76">
        <v>581</v>
      </c>
      <c r="G138" s="76">
        <v>493.05</v>
      </c>
      <c r="H138" s="76">
        <v>286.7</v>
      </c>
      <c r="I138" s="76">
        <v>319.10000000000002</v>
      </c>
      <c r="J138" s="76">
        <v>160.85</v>
      </c>
      <c r="K138" s="76">
        <v>225.75</v>
      </c>
      <c r="L138" s="76">
        <v>604.04999999999995</v>
      </c>
      <c r="M138" s="76">
        <v>538.4</v>
      </c>
      <c r="N138" s="76">
        <v>306.75</v>
      </c>
      <c r="O138" s="76">
        <v>438.9</v>
      </c>
      <c r="P138" s="76">
        <v>3954.55</v>
      </c>
    </row>
    <row r="139" spans="1:16" x14ac:dyDescent="0.3">
      <c r="A139" s="1"/>
      <c r="B139" s="74" t="s">
        <v>564</v>
      </c>
      <c r="C139" s="74" t="s">
        <v>1121</v>
      </c>
      <c r="D139" s="74" t="s">
        <v>64</v>
      </c>
      <c r="E139" s="75" t="s">
        <v>531</v>
      </c>
      <c r="F139" s="76">
        <v>1521.9</v>
      </c>
      <c r="G139" s="76">
        <v>1480.05</v>
      </c>
      <c r="H139" s="76">
        <v>959.25</v>
      </c>
      <c r="I139" s="76">
        <v>1027.3</v>
      </c>
      <c r="J139" s="76">
        <v>500.95</v>
      </c>
      <c r="K139" s="76">
        <v>712.35</v>
      </c>
      <c r="L139" s="76">
        <v>1834.6</v>
      </c>
      <c r="M139" s="76">
        <v>1746.15</v>
      </c>
      <c r="N139" s="76">
        <v>1130.8</v>
      </c>
      <c r="O139" s="76">
        <v>1423.9</v>
      </c>
      <c r="P139" s="76">
        <v>12337.25</v>
      </c>
    </row>
    <row r="140" spans="1:16" x14ac:dyDescent="0.3">
      <c r="A140" s="1"/>
      <c r="B140" s="74" t="s">
        <v>327</v>
      </c>
      <c r="C140" s="74" t="s">
        <v>1020</v>
      </c>
      <c r="D140" s="74" t="s">
        <v>64</v>
      </c>
      <c r="E140" s="75" t="s">
        <v>529</v>
      </c>
      <c r="F140" s="76">
        <v>33.6</v>
      </c>
      <c r="G140" s="76">
        <v>35.9</v>
      </c>
      <c r="H140" s="76">
        <v>35.450000000000003</v>
      </c>
      <c r="I140" s="76">
        <v>38.4</v>
      </c>
      <c r="J140" s="76">
        <v>38.4</v>
      </c>
      <c r="K140" s="76">
        <v>38.4</v>
      </c>
      <c r="L140" s="76">
        <v>38.4</v>
      </c>
      <c r="M140" s="76">
        <v>38.4</v>
      </c>
      <c r="N140" s="76">
        <v>38.4</v>
      </c>
      <c r="O140" s="76">
        <v>44.9</v>
      </c>
      <c r="P140" s="76">
        <v>380.25</v>
      </c>
    </row>
    <row r="141" spans="1:16" x14ac:dyDescent="0.3">
      <c r="A141" s="1"/>
      <c r="B141" s="74" t="s">
        <v>327</v>
      </c>
      <c r="C141" s="74" t="s">
        <v>1122</v>
      </c>
      <c r="D141" s="74" t="s">
        <v>64</v>
      </c>
      <c r="E141" s="75" t="s">
        <v>529</v>
      </c>
      <c r="F141" s="76">
        <v>26.4</v>
      </c>
      <c r="G141" s="76">
        <v>25.2</v>
      </c>
      <c r="H141" s="76">
        <v>25</v>
      </c>
      <c r="I141" s="76">
        <v>26.9</v>
      </c>
      <c r="J141" s="76">
        <v>28.8</v>
      </c>
      <c r="K141" s="76">
        <v>28.8</v>
      </c>
      <c r="L141" s="76">
        <v>28.8</v>
      </c>
      <c r="M141" s="76">
        <v>28.8</v>
      </c>
      <c r="N141" s="76">
        <v>28.8</v>
      </c>
      <c r="O141" s="76">
        <v>29</v>
      </c>
      <c r="P141" s="76">
        <v>276.5</v>
      </c>
    </row>
    <row r="142" spans="1:16" x14ac:dyDescent="0.3">
      <c r="A142" s="1"/>
      <c r="B142" s="74" t="s">
        <v>327</v>
      </c>
      <c r="C142" s="74" t="s">
        <v>1123</v>
      </c>
      <c r="D142" s="74" t="s">
        <v>64</v>
      </c>
      <c r="E142" s="75" t="s">
        <v>529</v>
      </c>
      <c r="F142" s="76">
        <v>48</v>
      </c>
      <c r="G142" s="76">
        <v>49.45</v>
      </c>
      <c r="H142" s="76">
        <v>49.2</v>
      </c>
      <c r="I142" s="76">
        <v>52.8</v>
      </c>
      <c r="J142" s="76">
        <v>52.8</v>
      </c>
      <c r="K142" s="76">
        <v>52.8</v>
      </c>
      <c r="L142" s="76">
        <v>52.8</v>
      </c>
      <c r="M142" s="76">
        <v>52.8</v>
      </c>
      <c r="N142" s="76">
        <v>36.75</v>
      </c>
      <c r="O142" s="76">
        <v>28.7</v>
      </c>
      <c r="P142" s="76">
        <v>476.1</v>
      </c>
    </row>
    <row r="143" spans="1:16" x14ac:dyDescent="0.3">
      <c r="A143" s="1"/>
      <c r="B143" s="74" t="s">
        <v>327</v>
      </c>
      <c r="C143" s="74" t="s">
        <v>1124</v>
      </c>
      <c r="D143" s="74" t="s">
        <v>64</v>
      </c>
      <c r="E143" s="75" t="s">
        <v>529</v>
      </c>
      <c r="F143" s="76">
        <v>52.2</v>
      </c>
      <c r="G143" s="76">
        <v>52.8</v>
      </c>
      <c r="H143" s="76">
        <v>52.4</v>
      </c>
      <c r="I143" s="76">
        <v>52.8</v>
      </c>
      <c r="J143" s="76">
        <v>42.4</v>
      </c>
      <c r="K143" s="76">
        <v>41.2</v>
      </c>
      <c r="L143" s="76">
        <v>52.8</v>
      </c>
      <c r="M143" s="76">
        <v>52.8</v>
      </c>
      <c r="N143" s="76">
        <v>46.55</v>
      </c>
      <c r="O143" s="76">
        <v>36</v>
      </c>
      <c r="P143" s="76">
        <v>481.95</v>
      </c>
    </row>
    <row r="144" spans="1:16" ht="27.6" x14ac:dyDescent="0.3">
      <c r="A144" s="1"/>
      <c r="B144" s="74" t="s">
        <v>536</v>
      </c>
      <c r="C144" s="74" t="s">
        <v>1125</v>
      </c>
      <c r="D144" s="74" t="s">
        <v>1126</v>
      </c>
      <c r="E144" s="75" t="s">
        <v>529</v>
      </c>
      <c r="F144" s="76"/>
      <c r="G144" s="76"/>
      <c r="H144" s="76"/>
      <c r="I144" s="76"/>
      <c r="J144" s="76"/>
      <c r="K144" s="76"/>
      <c r="L144" s="76"/>
      <c r="M144" s="76">
        <v>628.95000000000005</v>
      </c>
      <c r="N144" s="76">
        <v>1413.35</v>
      </c>
      <c r="O144" s="76"/>
      <c r="P144" s="76">
        <v>2042.3</v>
      </c>
    </row>
    <row r="145" spans="1:16" ht="27.6" x14ac:dyDescent="0.3">
      <c r="A145" s="1"/>
      <c r="B145" s="74" t="s">
        <v>536</v>
      </c>
      <c r="C145" s="74" t="s">
        <v>1125</v>
      </c>
      <c r="D145" s="74" t="s">
        <v>1127</v>
      </c>
      <c r="E145" s="75" t="s">
        <v>529</v>
      </c>
      <c r="F145" s="76"/>
      <c r="G145" s="76"/>
      <c r="H145" s="76"/>
      <c r="I145" s="76"/>
      <c r="J145" s="76"/>
      <c r="K145" s="76"/>
      <c r="L145" s="76"/>
      <c r="M145" s="76"/>
      <c r="N145" s="76"/>
      <c r="O145" s="76"/>
      <c r="P145" s="76">
        <v>0</v>
      </c>
    </row>
    <row r="146" spans="1:16" x14ac:dyDescent="0.3">
      <c r="A146" s="1"/>
      <c r="B146" s="74" t="s">
        <v>577</v>
      </c>
      <c r="C146" s="74" t="s">
        <v>1023</v>
      </c>
      <c r="D146" s="74" t="s">
        <v>64</v>
      </c>
      <c r="E146" s="75" t="s">
        <v>530</v>
      </c>
      <c r="F146" s="76">
        <v>132</v>
      </c>
      <c r="G146" s="76">
        <v>124.25</v>
      </c>
      <c r="H146" s="76">
        <v>103.9</v>
      </c>
      <c r="I146" s="76">
        <v>111</v>
      </c>
      <c r="J146" s="76">
        <v>138.30000000000001</v>
      </c>
      <c r="K146" s="76">
        <v>140.30000000000001</v>
      </c>
      <c r="L146" s="76">
        <v>139.4</v>
      </c>
      <c r="M146" s="76">
        <v>126.2</v>
      </c>
      <c r="N146" s="76">
        <v>139.30000000000001</v>
      </c>
      <c r="O146" s="76">
        <v>136.25</v>
      </c>
      <c r="P146" s="76">
        <v>1290.9000000000001</v>
      </c>
    </row>
    <row r="147" spans="1:16" x14ac:dyDescent="0.3">
      <c r="A147" s="1"/>
      <c r="B147" s="74" t="s">
        <v>153</v>
      </c>
      <c r="C147" s="74" t="s">
        <v>154</v>
      </c>
      <c r="D147" s="74" t="s">
        <v>460</v>
      </c>
      <c r="E147" s="75" t="s">
        <v>529</v>
      </c>
      <c r="F147" s="76"/>
      <c r="G147" s="76"/>
      <c r="H147" s="76"/>
      <c r="I147" s="76"/>
      <c r="J147" s="76"/>
      <c r="K147" s="76">
        <v>365.2</v>
      </c>
      <c r="L147" s="76"/>
      <c r="M147" s="76"/>
      <c r="N147" s="76"/>
      <c r="O147" s="76"/>
      <c r="P147" s="76">
        <v>365.2</v>
      </c>
    </row>
    <row r="148" spans="1:16" x14ac:dyDescent="0.3">
      <c r="A148" s="1"/>
      <c r="B148" s="74" t="s">
        <v>153</v>
      </c>
      <c r="C148" s="74" t="s">
        <v>154</v>
      </c>
      <c r="D148" s="74" t="s">
        <v>462</v>
      </c>
      <c r="E148" s="75" t="s">
        <v>529</v>
      </c>
      <c r="F148" s="76"/>
      <c r="G148" s="76"/>
      <c r="H148" s="76"/>
      <c r="I148" s="76"/>
      <c r="J148" s="76"/>
      <c r="K148" s="76"/>
      <c r="L148" s="76"/>
      <c r="M148" s="76"/>
      <c r="N148" s="76"/>
      <c r="O148" s="76"/>
      <c r="P148" s="76">
        <v>0</v>
      </c>
    </row>
    <row r="149" spans="1:16" x14ac:dyDescent="0.3">
      <c r="A149" s="1"/>
      <c r="B149" s="74" t="s">
        <v>153</v>
      </c>
      <c r="C149" s="74" t="s">
        <v>154</v>
      </c>
      <c r="D149" s="74" t="s">
        <v>287</v>
      </c>
      <c r="E149" s="75" t="s">
        <v>529</v>
      </c>
      <c r="F149" s="76"/>
      <c r="G149" s="76"/>
      <c r="H149" s="76"/>
      <c r="I149" s="76"/>
      <c r="J149" s="76"/>
      <c r="K149" s="76"/>
      <c r="L149" s="76"/>
      <c r="M149" s="76"/>
      <c r="N149" s="76"/>
      <c r="O149" s="76"/>
      <c r="P149" s="76">
        <v>0</v>
      </c>
    </row>
    <row r="150" spans="1:16" x14ac:dyDescent="0.3">
      <c r="A150" s="1"/>
      <c r="B150" s="74" t="s">
        <v>153</v>
      </c>
      <c r="C150" s="74" t="s">
        <v>154</v>
      </c>
      <c r="D150" s="74" t="s">
        <v>92</v>
      </c>
      <c r="E150" s="75" t="s">
        <v>529</v>
      </c>
      <c r="F150" s="76"/>
      <c r="G150" s="76"/>
      <c r="H150" s="76"/>
      <c r="I150" s="76"/>
      <c r="J150" s="76"/>
      <c r="K150" s="76"/>
      <c r="L150" s="76"/>
      <c r="M150" s="76"/>
      <c r="N150" s="76"/>
      <c r="O150" s="76"/>
      <c r="P150" s="76">
        <v>0</v>
      </c>
    </row>
    <row r="151" spans="1:16" x14ac:dyDescent="0.3">
      <c r="A151" s="1"/>
      <c r="B151" s="74" t="s">
        <v>535</v>
      </c>
      <c r="C151" s="74" t="s">
        <v>964</v>
      </c>
      <c r="D151" s="74" t="s">
        <v>64</v>
      </c>
      <c r="E151" s="75" t="s">
        <v>528</v>
      </c>
      <c r="F151" s="76">
        <v>1331.25</v>
      </c>
      <c r="G151" s="76">
        <v>2316.65</v>
      </c>
      <c r="H151" s="76">
        <v>2655.45</v>
      </c>
      <c r="I151" s="76">
        <v>2064.6</v>
      </c>
      <c r="J151" s="76">
        <v>2650.4</v>
      </c>
      <c r="K151" s="76">
        <v>2657.35</v>
      </c>
      <c r="L151" s="76">
        <v>2616.8000000000002</v>
      </c>
      <c r="M151" s="76">
        <v>2637.9</v>
      </c>
      <c r="N151" s="76">
        <v>2647.35</v>
      </c>
      <c r="O151" s="76">
        <v>2653.65</v>
      </c>
      <c r="P151" s="76">
        <v>24231.4</v>
      </c>
    </row>
    <row r="152" spans="1:16" x14ac:dyDescent="0.3">
      <c r="A152" s="1"/>
      <c r="B152" s="74" t="s">
        <v>535</v>
      </c>
      <c r="C152" s="74" t="s">
        <v>965</v>
      </c>
      <c r="D152" s="74" t="s">
        <v>64</v>
      </c>
      <c r="E152" s="75" t="s">
        <v>528</v>
      </c>
      <c r="F152" s="76">
        <v>27.5</v>
      </c>
      <c r="G152" s="76">
        <v>26.15</v>
      </c>
      <c r="H152" s="76">
        <v>28.45</v>
      </c>
      <c r="I152" s="76">
        <v>20.05</v>
      </c>
      <c r="J152" s="76">
        <v>17.850000000000001</v>
      </c>
      <c r="K152" s="76">
        <v>27.9</v>
      </c>
      <c r="L152" s="76">
        <v>28.8</v>
      </c>
      <c r="M152" s="76">
        <v>28.75</v>
      </c>
      <c r="N152" s="76">
        <v>25.8</v>
      </c>
      <c r="O152" s="76">
        <v>28.8</v>
      </c>
      <c r="P152" s="76">
        <v>260.05</v>
      </c>
    </row>
    <row r="153" spans="1:16" x14ac:dyDescent="0.3">
      <c r="A153" s="1"/>
      <c r="B153" s="74" t="s">
        <v>533</v>
      </c>
      <c r="C153" s="74" t="s">
        <v>1128</v>
      </c>
      <c r="D153" s="74" t="s">
        <v>1129</v>
      </c>
      <c r="E153" s="75" t="s">
        <v>529</v>
      </c>
      <c r="F153" s="76"/>
      <c r="G153" s="76"/>
      <c r="H153" s="76"/>
      <c r="I153" s="76"/>
      <c r="J153" s="76"/>
      <c r="K153" s="76"/>
      <c r="L153" s="76"/>
      <c r="M153" s="76"/>
      <c r="N153" s="76"/>
      <c r="O153" s="76"/>
      <c r="P153" s="76">
        <v>0</v>
      </c>
    </row>
    <row r="154" spans="1:16" x14ac:dyDescent="0.3">
      <c r="A154" s="1"/>
      <c r="B154" s="74" t="s">
        <v>533</v>
      </c>
      <c r="C154" s="74" t="s">
        <v>1128</v>
      </c>
      <c r="D154" s="74" t="s">
        <v>1130</v>
      </c>
      <c r="E154" s="75" t="s">
        <v>529</v>
      </c>
      <c r="F154" s="76"/>
      <c r="G154" s="76"/>
      <c r="H154" s="76"/>
      <c r="I154" s="76"/>
      <c r="J154" s="76"/>
      <c r="K154" s="76"/>
      <c r="L154" s="76"/>
      <c r="M154" s="76"/>
      <c r="N154" s="76"/>
      <c r="O154" s="76"/>
      <c r="P154" s="76">
        <v>0</v>
      </c>
    </row>
    <row r="155" spans="1:16" x14ac:dyDescent="0.3">
      <c r="A155" s="1"/>
      <c r="B155" s="74" t="s">
        <v>533</v>
      </c>
      <c r="C155" s="74" t="s">
        <v>1128</v>
      </c>
      <c r="D155" s="74" t="s">
        <v>1131</v>
      </c>
      <c r="E155" s="75" t="s">
        <v>529</v>
      </c>
      <c r="F155" s="76"/>
      <c r="G155" s="76"/>
      <c r="H155" s="76"/>
      <c r="I155" s="76"/>
      <c r="J155" s="76"/>
      <c r="K155" s="76"/>
      <c r="L155" s="76"/>
      <c r="M155" s="76"/>
      <c r="N155" s="76"/>
      <c r="O155" s="76"/>
      <c r="P155" s="76">
        <v>0</v>
      </c>
    </row>
    <row r="156" spans="1:16" x14ac:dyDescent="0.3">
      <c r="A156" s="1"/>
      <c r="B156" s="74" t="s">
        <v>533</v>
      </c>
      <c r="C156" s="74" t="s">
        <v>1128</v>
      </c>
      <c r="D156" s="74" t="s">
        <v>1063</v>
      </c>
      <c r="E156" s="75" t="s">
        <v>529</v>
      </c>
      <c r="F156" s="76"/>
      <c r="G156" s="76"/>
      <c r="H156" s="76"/>
      <c r="I156" s="76"/>
      <c r="J156" s="76"/>
      <c r="K156" s="76"/>
      <c r="L156" s="76"/>
      <c r="M156" s="76"/>
      <c r="N156" s="76"/>
      <c r="O156" s="76"/>
      <c r="P156" s="76">
        <v>0</v>
      </c>
    </row>
    <row r="157" spans="1:16" x14ac:dyDescent="0.3">
      <c r="A157" s="1"/>
      <c r="B157" s="74" t="s">
        <v>434</v>
      </c>
      <c r="C157" s="74" t="s">
        <v>966</v>
      </c>
      <c r="D157" s="74" t="s">
        <v>64</v>
      </c>
      <c r="E157" s="75" t="s">
        <v>528</v>
      </c>
      <c r="F157" s="76">
        <v>449.85</v>
      </c>
      <c r="G157" s="76">
        <v>445.2</v>
      </c>
      <c r="H157" s="76">
        <v>440.84350000000001</v>
      </c>
      <c r="I157" s="76">
        <v>438.15</v>
      </c>
      <c r="J157" s="76">
        <v>435.7</v>
      </c>
      <c r="K157" s="76">
        <v>437.61745000000002</v>
      </c>
      <c r="L157" s="76">
        <v>434.65</v>
      </c>
      <c r="M157" s="76">
        <v>432</v>
      </c>
      <c r="N157" s="76">
        <v>433.05</v>
      </c>
      <c r="O157" s="76">
        <v>442.7</v>
      </c>
      <c r="P157" s="76">
        <v>4389.7609499999999</v>
      </c>
    </row>
    <row r="158" spans="1:16" x14ac:dyDescent="0.3">
      <c r="A158" s="1"/>
      <c r="B158" s="74" t="s">
        <v>434</v>
      </c>
      <c r="C158" s="74" t="s">
        <v>1132</v>
      </c>
      <c r="D158" s="74" t="s">
        <v>64</v>
      </c>
      <c r="E158" s="75" t="s">
        <v>528</v>
      </c>
      <c r="F158" s="76"/>
      <c r="G158" s="76"/>
      <c r="H158" s="76"/>
      <c r="I158" s="76"/>
      <c r="J158" s="76"/>
      <c r="K158" s="76"/>
      <c r="L158" s="76"/>
      <c r="M158" s="76"/>
      <c r="N158" s="76"/>
      <c r="O158" s="76"/>
      <c r="P158" s="76">
        <v>0</v>
      </c>
    </row>
    <row r="159" spans="1:16" x14ac:dyDescent="0.3">
      <c r="A159" s="1"/>
      <c r="B159" s="74" t="s">
        <v>55</v>
      </c>
      <c r="C159" s="74" t="s">
        <v>967</v>
      </c>
      <c r="D159" s="74" t="s">
        <v>64</v>
      </c>
      <c r="E159" s="75" t="s">
        <v>528</v>
      </c>
      <c r="F159" s="76">
        <v>98.4</v>
      </c>
      <c r="G159" s="76">
        <v>98.4</v>
      </c>
      <c r="H159" s="76">
        <v>98.4</v>
      </c>
      <c r="I159" s="76">
        <v>98.4</v>
      </c>
      <c r="J159" s="76">
        <v>98.4</v>
      </c>
      <c r="K159" s="76">
        <v>98.4</v>
      </c>
      <c r="L159" s="76">
        <v>98.4</v>
      </c>
      <c r="M159" s="76">
        <v>98.25</v>
      </c>
      <c r="N159" s="76">
        <v>93.9</v>
      </c>
      <c r="O159" s="76">
        <v>94.1</v>
      </c>
      <c r="P159" s="76">
        <v>975.05</v>
      </c>
    </row>
    <row r="160" spans="1:16" x14ac:dyDescent="0.3">
      <c r="A160" s="1"/>
      <c r="B160" s="74" t="s">
        <v>55</v>
      </c>
      <c r="C160" s="74" t="s">
        <v>968</v>
      </c>
      <c r="D160" s="74" t="s">
        <v>64</v>
      </c>
      <c r="E160" s="75" t="s">
        <v>528</v>
      </c>
      <c r="F160" s="76">
        <v>796.75</v>
      </c>
      <c r="G160" s="76">
        <v>738.35</v>
      </c>
      <c r="H160" s="76">
        <v>726.9</v>
      </c>
      <c r="I160" s="76">
        <v>722.95</v>
      </c>
      <c r="J160" s="76">
        <v>668.95</v>
      </c>
      <c r="K160" s="76">
        <v>651.45000000000005</v>
      </c>
      <c r="L160" s="76">
        <v>594.54999999999995</v>
      </c>
      <c r="M160" s="76">
        <v>596.29999999999995</v>
      </c>
      <c r="N160" s="76">
        <v>577.35</v>
      </c>
      <c r="O160" s="76">
        <v>623.1</v>
      </c>
      <c r="P160" s="76">
        <v>6696.65</v>
      </c>
    </row>
    <row r="161" spans="1:16" x14ac:dyDescent="0.3">
      <c r="A161" s="1"/>
      <c r="B161" s="74" t="s">
        <v>55</v>
      </c>
      <c r="C161" s="74" t="s">
        <v>156</v>
      </c>
      <c r="D161" s="74" t="s">
        <v>64</v>
      </c>
      <c r="E161" s="75" t="s">
        <v>528</v>
      </c>
      <c r="F161" s="76">
        <v>1549.2</v>
      </c>
      <c r="G161" s="76">
        <v>1743.2</v>
      </c>
      <c r="H161" s="76">
        <v>1597</v>
      </c>
      <c r="I161" s="76">
        <v>1565.85</v>
      </c>
      <c r="J161" s="76">
        <v>1462.25</v>
      </c>
      <c r="K161" s="76">
        <v>1581.45</v>
      </c>
      <c r="L161" s="76">
        <v>1419.15</v>
      </c>
      <c r="M161" s="76">
        <v>1465.7</v>
      </c>
      <c r="N161" s="76">
        <v>1461.85</v>
      </c>
      <c r="O161" s="76">
        <v>1690.9</v>
      </c>
      <c r="P161" s="76">
        <v>15536.55</v>
      </c>
    </row>
    <row r="162" spans="1:16" x14ac:dyDescent="0.3">
      <c r="A162" s="1"/>
      <c r="B162" s="74" t="s">
        <v>55</v>
      </c>
      <c r="C162" s="74" t="s">
        <v>969</v>
      </c>
      <c r="D162" s="74" t="s">
        <v>64</v>
      </c>
      <c r="E162" s="75" t="s">
        <v>528</v>
      </c>
      <c r="F162" s="76">
        <v>786.6</v>
      </c>
      <c r="G162" s="76">
        <v>734.3</v>
      </c>
      <c r="H162" s="76">
        <v>790.25</v>
      </c>
      <c r="I162" s="76">
        <v>793.65</v>
      </c>
      <c r="J162" s="76">
        <v>634.79999999999995</v>
      </c>
      <c r="K162" s="76">
        <v>417.5</v>
      </c>
      <c r="L162" s="76">
        <v>418.25</v>
      </c>
      <c r="M162" s="76">
        <v>418.25</v>
      </c>
      <c r="N162" s="76">
        <v>650.85</v>
      </c>
      <c r="O162" s="76">
        <v>804.4</v>
      </c>
      <c r="P162" s="76">
        <v>6448.85</v>
      </c>
    </row>
    <row r="163" spans="1:16" x14ac:dyDescent="0.3">
      <c r="A163" s="1"/>
      <c r="B163" s="74" t="s">
        <v>55</v>
      </c>
      <c r="C163" s="74" t="s">
        <v>970</v>
      </c>
      <c r="D163" s="74" t="s">
        <v>64</v>
      </c>
      <c r="E163" s="75" t="s">
        <v>528</v>
      </c>
      <c r="F163" s="76">
        <v>503.2</v>
      </c>
      <c r="G163" s="76">
        <v>439.8</v>
      </c>
      <c r="H163" s="76">
        <v>311.05</v>
      </c>
      <c r="I163" s="76">
        <v>352.55</v>
      </c>
      <c r="J163" s="76">
        <v>343.8</v>
      </c>
      <c r="K163" s="76">
        <v>294.45</v>
      </c>
      <c r="L163" s="76">
        <v>84.25</v>
      </c>
      <c r="M163" s="76">
        <v>250.5</v>
      </c>
      <c r="N163" s="76">
        <v>149.69999999999999</v>
      </c>
      <c r="O163" s="76">
        <v>214.25</v>
      </c>
      <c r="P163" s="76">
        <v>2943.55</v>
      </c>
    </row>
    <row r="164" spans="1:16" x14ac:dyDescent="0.3">
      <c r="A164" s="1"/>
      <c r="B164" s="74" t="s">
        <v>55</v>
      </c>
      <c r="C164" s="74" t="s">
        <v>971</v>
      </c>
      <c r="D164" s="74" t="s">
        <v>64</v>
      </c>
      <c r="E164" s="75" t="s">
        <v>528</v>
      </c>
      <c r="F164" s="76">
        <v>2570.1</v>
      </c>
      <c r="G164" s="76">
        <v>2557.3000000000002</v>
      </c>
      <c r="H164" s="76">
        <v>2577.1999999999998</v>
      </c>
      <c r="I164" s="76">
        <v>2505.3000000000002</v>
      </c>
      <c r="J164" s="76">
        <v>2324.0500000000002</v>
      </c>
      <c r="K164" s="76">
        <v>2352.3000000000002</v>
      </c>
      <c r="L164" s="76">
        <v>2155.1</v>
      </c>
      <c r="M164" s="76">
        <v>2349.9</v>
      </c>
      <c r="N164" s="76">
        <v>2448.35</v>
      </c>
      <c r="O164" s="76">
        <v>2589.4</v>
      </c>
      <c r="P164" s="76">
        <v>24429</v>
      </c>
    </row>
    <row r="165" spans="1:16" x14ac:dyDescent="0.3">
      <c r="A165" s="1"/>
      <c r="B165" s="74" t="s">
        <v>1133</v>
      </c>
      <c r="C165" s="74" t="s">
        <v>1134</v>
      </c>
      <c r="D165" s="74" t="s">
        <v>64</v>
      </c>
      <c r="E165" s="75" t="s">
        <v>530</v>
      </c>
      <c r="F165" s="76">
        <v>195.55</v>
      </c>
      <c r="G165" s="76">
        <v>171.6</v>
      </c>
      <c r="H165" s="76">
        <v>129.9</v>
      </c>
      <c r="I165" s="76">
        <v>135.85</v>
      </c>
      <c r="J165" s="76">
        <v>187.85</v>
      </c>
      <c r="K165" s="76">
        <v>177.4</v>
      </c>
      <c r="L165" s="76">
        <v>177.55</v>
      </c>
      <c r="M165" s="76">
        <v>182.7</v>
      </c>
      <c r="N165" s="76">
        <v>159.1</v>
      </c>
      <c r="O165" s="76">
        <v>158.35</v>
      </c>
      <c r="P165" s="76">
        <v>1675.85</v>
      </c>
    </row>
    <row r="166" spans="1:16" x14ac:dyDescent="0.3">
      <c r="A166" s="1"/>
      <c r="B166" s="74" t="s">
        <v>158</v>
      </c>
      <c r="C166" s="74" t="s">
        <v>1135</v>
      </c>
      <c r="D166" s="74" t="s">
        <v>460</v>
      </c>
      <c r="E166" s="75" t="s">
        <v>529</v>
      </c>
      <c r="F166" s="76">
        <v>5074.2</v>
      </c>
      <c r="G166" s="76">
        <v>4935.6000000000004</v>
      </c>
      <c r="H166" s="76">
        <v>5093.45</v>
      </c>
      <c r="I166" s="76">
        <v>5123.25</v>
      </c>
      <c r="J166" s="76">
        <v>5116.1499999999996</v>
      </c>
      <c r="K166" s="76">
        <v>5100.8999999999996</v>
      </c>
      <c r="L166" s="76">
        <v>5085.6000000000004</v>
      </c>
      <c r="M166" s="76">
        <v>5110.7</v>
      </c>
      <c r="N166" s="76">
        <v>5105.8999999999996</v>
      </c>
      <c r="O166" s="76">
        <v>5077.45</v>
      </c>
      <c r="P166" s="76">
        <v>50823.199999999997</v>
      </c>
    </row>
    <row r="167" spans="1:16" x14ac:dyDescent="0.3">
      <c r="A167" s="1"/>
      <c r="B167" s="74" t="s">
        <v>158</v>
      </c>
      <c r="C167" s="74" t="s">
        <v>1135</v>
      </c>
      <c r="D167" s="74" t="s">
        <v>290</v>
      </c>
      <c r="E167" s="75" t="s">
        <v>529</v>
      </c>
      <c r="F167" s="76">
        <v>2422.5500000000002</v>
      </c>
      <c r="G167" s="76">
        <v>2374.5</v>
      </c>
      <c r="H167" s="76">
        <v>2431.1999999999998</v>
      </c>
      <c r="I167" s="76">
        <v>2445.1999999999998</v>
      </c>
      <c r="J167" s="76">
        <v>2448.5500000000002</v>
      </c>
      <c r="K167" s="76">
        <v>2436.6999999999998</v>
      </c>
      <c r="L167" s="76">
        <v>2430.15</v>
      </c>
      <c r="M167" s="76">
        <v>2425.0500000000002</v>
      </c>
      <c r="N167" s="76">
        <v>2439.8000000000002</v>
      </c>
      <c r="O167" s="76">
        <v>2420.25</v>
      </c>
      <c r="P167" s="76">
        <v>24273.95</v>
      </c>
    </row>
    <row r="168" spans="1:16" x14ac:dyDescent="0.3">
      <c r="A168" s="1"/>
      <c r="B168" s="74" t="s">
        <v>161</v>
      </c>
      <c r="C168" s="74" t="s">
        <v>1136</v>
      </c>
      <c r="D168" s="74" t="s">
        <v>460</v>
      </c>
      <c r="E168" s="75" t="s">
        <v>529</v>
      </c>
      <c r="F168" s="76"/>
      <c r="G168" s="76"/>
      <c r="H168" s="76"/>
      <c r="I168" s="76"/>
      <c r="J168" s="76"/>
      <c r="K168" s="76"/>
      <c r="L168" s="76"/>
      <c r="M168" s="76"/>
      <c r="N168" s="76"/>
      <c r="O168" s="76">
        <v>763.65</v>
      </c>
      <c r="P168" s="76">
        <v>763.65</v>
      </c>
    </row>
    <row r="169" spans="1:16" x14ac:dyDescent="0.3">
      <c r="A169" s="1"/>
      <c r="B169" s="74" t="s">
        <v>161</v>
      </c>
      <c r="C169" s="74" t="s">
        <v>1136</v>
      </c>
      <c r="D169" s="74" t="s">
        <v>462</v>
      </c>
      <c r="E169" s="75" t="s">
        <v>529</v>
      </c>
      <c r="F169" s="76"/>
      <c r="G169" s="76"/>
      <c r="H169" s="76"/>
      <c r="I169" s="76"/>
      <c r="J169" s="76">
        <v>1044.55</v>
      </c>
      <c r="K169" s="76">
        <v>124.3</v>
      </c>
      <c r="L169" s="76"/>
      <c r="M169" s="76">
        <v>1212.95</v>
      </c>
      <c r="N169" s="76">
        <v>1044.2</v>
      </c>
      <c r="O169" s="76">
        <v>116.85</v>
      </c>
      <c r="P169" s="76">
        <v>3542.85</v>
      </c>
    </row>
    <row r="170" spans="1:16" x14ac:dyDescent="0.3">
      <c r="A170" s="1"/>
      <c r="B170" s="74" t="s">
        <v>546</v>
      </c>
      <c r="C170" s="74" t="s">
        <v>972</v>
      </c>
      <c r="D170" s="74" t="s">
        <v>64</v>
      </c>
      <c r="E170" s="75" t="s">
        <v>528</v>
      </c>
      <c r="F170" s="76">
        <v>103.95</v>
      </c>
      <c r="G170" s="76">
        <v>147.6</v>
      </c>
      <c r="H170" s="76">
        <v>149.65</v>
      </c>
      <c r="I170" s="76">
        <v>145.6</v>
      </c>
      <c r="J170" s="76">
        <v>141.98699999999999</v>
      </c>
      <c r="K170" s="76">
        <v>139.85</v>
      </c>
      <c r="L170" s="76">
        <v>134.75</v>
      </c>
      <c r="M170" s="76">
        <v>80.55</v>
      </c>
      <c r="N170" s="76">
        <v>84.25</v>
      </c>
      <c r="O170" s="76">
        <v>98.62</v>
      </c>
      <c r="P170" s="76">
        <v>1226.807</v>
      </c>
    </row>
    <row r="171" spans="1:16" x14ac:dyDescent="0.3">
      <c r="A171" s="1"/>
      <c r="B171" s="74" t="s">
        <v>546</v>
      </c>
      <c r="C171" s="74" t="s">
        <v>973</v>
      </c>
      <c r="D171" s="74" t="s">
        <v>64</v>
      </c>
      <c r="E171" s="75" t="s">
        <v>528</v>
      </c>
      <c r="F171" s="76">
        <v>9.5500000000000007</v>
      </c>
      <c r="G171" s="76">
        <v>65.900000000000006</v>
      </c>
      <c r="H171" s="76">
        <v>64.5</v>
      </c>
      <c r="I171" s="76">
        <v>61.45</v>
      </c>
      <c r="J171" s="76">
        <v>62.499000000000002</v>
      </c>
      <c r="K171" s="76">
        <v>59.2</v>
      </c>
      <c r="L171" s="76">
        <v>41.9</v>
      </c>
      <c r="M171" s="76"/>
      <c r="N171" s="76"/>
      <c r="O171" s="76">
        <v>27.135000000000002</v>
      </c>
      <c r="P171" s="76">
        <v>392.13400000000001</v>
      </c>
    </row>
    <row r="172" spans="1:16" x14ac:dyDescent="0.3">
      <c r="A172" s="1"/>
      <c r="B172" s="74" t="s">
        <v>553</v>
      </c>
      <c r="C172" s="74" t="s">
        <v>974</v>
      </c>
      <c r="D172" s="74" t="s">
        <v>974</v>
      </c>
      <c r="E172" s="75" t="s">
        <v>528</v>
      </c>
      <c r="F172" s="76">
        <v>80.441119999999998</v>
      </c>
      <c r="G172" s="76">
        <v>48.512354999999999</v>
      </c>
      <c r="H172" s="76"/>
      <c r="I172" s="76">
        <v>23.2</v>
      </c>
      <c r="J172" s="76">
        <v>67.05</v>
      </c>
      <c r="K172" s="76">
        <v>37.450000000000003</v>
      </c>
      <c r="L172" s="76">
        <v>7.35</v>
      </c>
      <c r="M172" s="76">
        <v>67.05</v>
      </c>
      <c r="N172" s="76">
        <v>24.9</v>
      </c>
      <c r="O172" s="76">
        <v>54.7</v>
      </c>
      <c r="P172" s="76">
        <v>410.65347500000001</v>
      </c>
    </row>
    <row r="173" spans="1:16" x14ac:dyDescent="0.3">
      <c r="A173" s="1"/>
      <c r="B173" s="211" t="s">
        <v>1137</v>
      </c>
      <c r="C173" s="211"/>
      <c r="D173" s="211"/>
      <c r="E173" s="211"/>
      <c r="F173" s="77">
        <v>173688.32112000001</v>
      </c>
      <c r="G173" s="77">
        <v>174836.25416000001</v>
      </c>
      <c r="H173" s="77">
        <v>176721.59349999999</v>
      </c>
      <c r="I173" s="77">
        <v>176299.1</v>
      </c>
      <c r="J173" s="77">
        <v>176763.99600000001</v>
      </c>
      <c r="K173" s="77">
        <v>174139.61744999999</v>
      </c>
      <c r="L173" s="77">
        <v>163551.83499999999</v>
      </c>
      <c r="M173" s="77">
        <v>163980.1</v>
      </c>
      <c r="N173" s="77">
        <v>165525.6721</v>
      </c>
      <c r="O173" s="77">
        <v>174053.47500000001</v>
      </c>
      <c r="P173" s="77">
        <v>1719559.9643300001</v>
      </c>
    </row>
    <row r="174" spans="1:16" x14ac:dyDescent="0.3">
      <c r="A174" s="1"/>
      <c r="B174" s="1"/>
      <c r="C174" s="1"/>
      <c r="D174" s="1"/>
      <c r="E174" s="1"/>
      <c r="F174" s="1"/>
      <c r="G174" s="1"/>
      <c r="H174" s="1"/>
      <c r="I174" s="1"/>
      <c r="J174" s="1"/>
      <c r="K174" s="1"/>
      <c r="L174" s="1"/>
      <c r="M174" s="1"/>
      <c r="N174" s="1"/>
      <c r="O174" s="1"/>
      <c r="P174" s="1"/>
    </row>
    <row r="175" spans="1:16" x14ac:dyDescent="0.3">
      <c r="A175" s="1"/>
      <c r="B175" s="1"/>
      <c r="C175" s="1"/>
      <c r="D175" s="1"/>
      <c r="E175" s="1"/>
      <c r="F175" s="1"/>
      <c r="G175" s="1"/>
      <c r="H175" s="1"/>
      <c r="I175" s="1"/>
      <c r="J175" s="1"/>
      <c r="K175" s="1"/>
      <c r="L175" s="1"/>
      <c r="M175" s="1"/>
      <c r="N175" s="1"/>
      <c r="O175" s="1"/>
      <c r="P175" s="1"/>
    </row>
    <row r="176" spans="1:16" ht="17.399999999999999" x14ac:dyDescent="0.3">
      <c r="A176" s="1"/>
      <c r="B176" s="2" t="s">
        <v>1138</v>
      </c>
      <c r="C176" s="1"/>
      <c r="D176" s="1"/>
      <c r="E176" s="1"/>
      <c r="F176" s="1"/>
      <c r="G176" s="1"/>
      <c r="H176" s="1"/>
      <c r="I176" s="1"/>
      <c r="J176" s="1"/>
      <c r="K176" s="1"/>
      <c r="L176" s="1"/>
      <c r="M176" s="1"/>
      <c r="N176" s="1"/>
      <c r="O176" s="1"/>
      <c r="P176" s="1"/>
    </row>
    <row r="177" spans="1:16" ht="22.95" customHeight="1" x14ac:dyDescent="0.3">
      <c r="A177" s="1"/>
      <c r="B177" s="196" t="s">
        <v>3</v>
      </c>
      <c r="C177" s="196" t="s">
        <v>64</v>
      </c>
      <c r="D177" s="196" t="s">
        <v>1057</v>
      </c>
      <c r="E177" s="196" t="s">
        <v>1058</v>
      </c>
      <c r="F177" s="210" t="s">
        <v>1059</v>
      </c>
      <c r="G177" s="210"/>
      <c r="H177" s="210"/>
      <c r="I177" s="210"/>
      <c r="J177" s="210"/>
      <c r="K177" s="210"/>
      <c r="L177" s="210"/>
      <c r="M177" s="210"/>
      <c r="N177" s="210"/>
      <c r="O177" s="210"/>
      <c r="P177" s="210"/>
    </row>
    <row r="178" spans="1:16" ht="22.95" customHeight="1" x14ac:dyDescent="0.3">
      <c r="A178" s="1"/>
      <c r="B178" s="196"/>
      <c r="C178" s="196"/>
      <c r="D178" s="196"/>
      <c r="E178" s="196"/>
      <c r="F178" s="73">
        <v>1</v>
      </c>
      <c r="G178" s="73">
        <v>2</v>
      </c>
      <c r="H178" s="73">
        <v>3</v>
      </c>
      <c r="I178" s="73">
        <v>4</v>
      </c>
      <c r="J178" s="73">
        <v>5</v>
      </c>
      <c r="K178" s="73">
        <v>6</v>
      </c>
      <c r="L178" s="73">
        <v>7</v>
      </c>
      <c r="M178" s="73">
        <v>8</v>
      </c>
      <c r="N178" s="73">
        <v>9</v>
      </c>
      <c r="O178" s="73">
        <v>10</v>
      </c>
      <c r="P178" s="73" t="s">
        <v>907</v>
      </c>
    </row>
    <row r="179" spans="1:16" x14ac:dyDescent="0.3">
      <c r="A179" s="1"/>
      <c r="B179" s="74" t="s">
        <v>587</v>
      </c>
      <c r="C179" s="74" t="s">
        <v>1139</v>
      </c>
      <c r="D179" s="74" t="s">
        <v>1071</v>
      </c>
      <c r="E179" s="75" t="s">
        <v>528</v>
      </c>
      <c r="F179" s="76">
        <v>142.74299999999999</v>
      </c>
      <c r="G179" s="76">
        <v>215.149</v>
      </c>
      <c r="H179" s="76">
        <v>225.99799999999999</v>
      </c>
      <c r="I179" s="76">
        <v>280.03399999999999</v>
      </c>
      <c r="J179" s="76">
        <v>236.61600000000001</v>
      </c>
      <c r="K179" s="76">
        <v>276.14999999999998</v>
      </c>
      <c r="L179" s="76">
        <v>274.15345500000001</v>
      </c>
      <c r="M179" s="76"/>
      <c r="N179" s="76"/>
      <c r="O179" s="76">
        <v>276.36817000000002</v>
      </c>
      <c r="P179" s="76">
        <v>1927.2116249999999</v>
      </c>
    </row>
    <row r="180" spans="1:16" x14ac:dyDescent="0.3">
      <c r="A180" s="1"/>
      <c r="B180" s="74" t="s">
        <v>22</v>
      </c>
      <c r="C180" s="74" t="s">
        <v>1140</v>
      </c>
      <c r="D180" s="74" t="s">
        <v>1071</v>
      </c>
      <c r="E180" s="75" t="s">
        <v>528</v>
      </c>
      <c r="F180" s="76">
        <v>175.6035</v>
      </c>
      <c r="G180" s="76">
        <v>162.941</v>
      </c>
      <c r="H180" s="76">
        <v>167.84549999999999</v>
      </c>
      <c r="I180" s="76">
        <v>174.42500000000001</v>
      </c>
      <c r="J180" s="76">
        <v>158.50550000000001</v>
      </c>
      <c r="K180" s="76">
        <v>132.26900000000001</v>
      </c>
      <c r="L180" s="76">
        <v>110.9255</v>
      </c>
      <c r="M180" s="76">
        <v>33.9</v>
      </c>
      <c r="N180" s="76">
        <v>108.40649999999999</v>
      </c>
      <c r="O180" s="76">
        <v>99.343999999999994</v>
      </c>
      <c r="P180" s="76">
        <v>1324.1655000000001</v>
      </c>
    </row>
    <row r="181" spans="1:16" x14ac:dyDescent="0.3">
      <c r="A181" s="1"/>
      <c r="B181" s="74" t="s">
        <v>588</v>
      </c>
      <c r="C181" s="74" t="s">
        <v>1141</v>
      </c>
      <c r="D181" s="74" t="s">
        <v>64</v>
      </c>
      <c r="E181" s="75" t="s">
        <v>528</v>
      </c>
      <c r="F181" s="76">
        <v>316.8</v>
      </c>
      <c r="G181" s="76">
        <v>316.8</v>
      </c>
      <c r="H181" s="76">
        <v>316.7</v>
      </c>
      <c r="I181" s="76">
        <v>315</v>
      </c>
      <c r="J181" s="76">
        <v>297.60000000000002</v>
      </c>
      <c r="K181" s="76">
        <v>284.8</v>
      </c>
      <c r="L181" s="76">
        <v>277.10000000000002</v>
      </c>
      <c r="M181" s="76">
        <v>262.25</v>
      </c>
      <c r="N181" s="76">
        <v>244.45</v>
      </c>
      <c r="O181" s="76">
        <v>239.05</v>
      </c>
      <c r="P181" s="76">
        <v>2870.55</v>
      </c>
    </row>
    <row r="182" spans="1:16" x14ac:dyDescent="0.3">
      <c r="A182" s="1"/>
      <c r="B182" s="74" t="s">
        <v>589</v>
      </c>
      <c r="C182" s="74" t="s">
        <v>1142</v>
      </c>
      <c r="D182" s="74" t="s">
        <v>64</v>
      </c>
      <c r="E182" s="75" t="s">
        <v>529</v>
      </c>
      <c r="F182" s="76">
        <v>636.71532500000001</v>
      </c>
      <c r="G182" s="76">
        <v>634.53526999999997</v>
      </c>
      <c r="H182" s="76">
        <v>636.81912499999999</v>
      </c>
      <c r="I182" s="76">
        <v>638.94538</v>
      </c>
      <c r="J182" s="76">
        <v>640.76569500000005</v>
      </c>
      <c r="K182" s="76">
        <v>641.01513</v>
      </c>
      <c r="L182" s="76">
        <v>642.86735499999998</v>
      </c>
      <c r="M182" s="76">
        <v>674.88</v>
      </c>
      <c r="N182" s="76">
        <v>643.53251999999998</v>
      </c>
      <c r="O182" s="76">
        <v>640.42947000000004</v>
      </c>
      <c r="P182" s="76">
        <v>6430.5052699999997</v>
      </c>
    </row>
    <row r="183" spans="1:16" x14ac:dyDescent="0.3">
      <c r="A183" s="1"/>
      <c r="B183" s="74" t="s">
        <v>1143</v>
      </c>
      <c r="C183" s="74" t="s">
        <v>1144</v>
      </c>
      <c r="D183" s="74" t="s">
        <v>1144</v>
      </c>
      <c r="E183" s="75" t="s">
        <v>529</v>
      </c>
      <c r="F183" s="76">
        <v>454.38393000000002</v>
      </c>
      <c r="G183" s="76">
        <v>454.447835</v>
      </c>
      <c r="H183" s="76">
        <v>454.53443499999997</v>
      </c>
      <c r="I183" s="76">
        <v>454.514655</v>
      </c>
      <c r="J183" s="76">
        <v>454.49198999999999</v>
      </c>
      <c r="K183" s="76">
        <v>454.49729000000002</v>
      </c>
      <c r="L183" s="76">
        <v>449.355705</v>
      </c>
      <c r="M183" s="76">
        <v>432</v>
      </c>
      <c r="N183" s="76">
        <v>454.33461</v>
      </c>
      <c r="O183" s="76">
        <v>454.40262999999999</v>
      </c>
      <c r="P183" s="76">
        <v>4516.9630800000004</v>
      </c>
    </row>
    <row r="184" spans="1:16" x14ac:dyDescent="0.3">
      <c r="A184" s="1"/>
      <c r="B184" s="74" t="s">
        <v>434</v>
      </c>
      <c r="C184" s="74" t="s">
        <v>1145</v>
      </c>
      <c r="D184" s="74" t="s">
        <v>64</v>
      </c>
      <c r="E184" s="75" t="s">
        <v>528</v>
      </c>
      <c r="F184" s="76"/>
      <c r="G184" s="76"/>
      <c r="H184" s="76"/>
      <c r="I184" s="76"/>
      <c r="J184" s="76"/>
      <c r="K184" s="76"/>
      <c r="L184" s="76"/>
      <c r="M184" s="76"/>
      <c r="N184" s="76"/>
      <c r="O184" s="76"/>
      <c r="P184" s="76">
        <v>0</v>
      </c>
    </row>
    <row r="185" spans="1:16" x14ac:dyDescent="0.3">
      <c r="A185" s="1"/>
      <c r="B185" s="74" t="s">
        <v>434</v>
      </c>
      <c r="C185" s="74" t="s">
        <v>1146</v>
      </c>
      <c r="D185" s="74" t="s">
        <v>64</v>
      </c>
      <c r="E185" s="75" t="s">
        <v>528</v>
      </c>
      <c r="F185" s="76">
        <v>106.4</v>
      </c>
      <c r="G185" s="76">
        <v>163.1</v>
      </c>
      <c r="H185" s="76">
        <v>175.28200000000001</v>
      </c>
      <c r="I185" s="76">
        <v>171.65</v>
      </c>
      <c r="J185" s="76">
        <v>172.25</v>
      </c>
      <c r="K185" s="76">
        <v>164.059</v>
      </c>
      <c r="L185" s="76"/>
      <c r="M185" s="76">
        <v>55.15</v>
      </c>
      <c r="N185" s="76">
        <v>123.25</v>
      </c>
      <c r="O185" s="76">
        <v>171.75</v>
      </c>
      <c r="P185" s="76">
        <v>1302.8910000000001</v>
      </c>
    </row>
    <row r="186" spans="1:16" x14ac:dyDescent="0.3">
      <c r="A186" s="1"/>
      <c r="B186" s="74" t="s">
        <v>586</v>
      </c>
      <c r="C186" s="74" t="s">
        <v>1147</v>
      </c>
      <c r="D186" s="74" t="s">
        <v>1071</v>
      </c>
      <c r="E186" s="75" t="s">
        <v>528</v>
      </c>
      <c r="F186" s="76">
        <v>385.71731499999999</v>
      </c>
      <c r="G186" s="76">
        <v>375.15</v>
      </c>
      <c r="H186" s="76">
        <v>387.01034499999997</v>
      </c>
      <c r="I186" s="76">
        <v>370.15</v>
      </c>
      <c r="J186" s="76">
        <v>354.8</v>
      </c>
      <c r="K186" s="76">
        <v>345.86706500000003</v>
      </c>
      <c r="L186" s="76">
        <v>360.84330499999999</v>
      </c>
      <c r="M186" s="76">
        <v>285.8802</v>
      </c>
      <c r="N186" s="76">
        <v>346.74969499999997</v>
      </c>
      <c r="O186" s="76">
        <v>490.32681500000001</v>
      </c>
      <c r="P186" s="76">
        <v>3702.4947400000001</v>
      </c>
    </row>
    <row r="187" spans="1:16" x14ac:dyDescent="0.3">
      <c r="A187" s="1"/>
      <c r="B187" s="211" t="s">
        <v>1148</v>
      </c>
      <c r="C187" s="211"/>
      <c r="D187" s="211"/>
      <c r="E187" s="211"/>
      <c r="F187" s="77">
        <v>2218.3630699999999</v>
      </c>
      <c r="G187" s="77">
        <v>2322.1231050000001</v>
      </c>
      <c r="H187" s="77">
        <v>2364.1894050000001</v>
      </c>
      <c r="I187" s="77">
        <v>2404.7190350000001</v>
      </c>
      <c r="J187" s="77">
        <v>2315.0291849999999</v>
      </c>
      <c r="K187" s="77">
        <v>2298.6574850000002</v>
      </c>
      <c r="L187" s="77">
        <v>2115.24532</v>
      </c>
      <c r="M187" s="77">
        <v>1744.0601999999999</v>
      </c>
      <c r="N187" s="77">
        <v>1920.7233249999999</v>
      </c>
      <c r="O187" s="77">
        <v>2371.6710849999999</v>
      </c>
      <c r="P187" s="77">
        <v>22074.781214999999</v>
      </c>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1"/>
      <c r="J191" s="1"/>
      <c r="K191" s="1"/>
      <c r="L191" s="1"/>
      <c r="M191" s="1"/>
      <c r="N191" s="1"/>
      <c r="O191" s="1"/>
      <c r="P191" s="1"/>
    </row>
    <row r="192" spans="1:16" x14ac:dyDescent="0.3">
      <c r="A192" s="1"/>
      <c r="B192" s="1"/>
      <c r="C192" s="1"/>
      <c r="D192" s="1"/>
      <c r="E192" s="1"/>
      <c r="F192" s="1"/>
      <c r="G192" s="1"/>
      <c r="H192" s="1"/>
      <c r="I192" s="78" t="s">
        <v>142</v>
      </c>
      <c r="J192" s="78">
        <v>275351.05</v>
      </c>
      <c r="K192" s="1"/>
      <c r="L192" s="1"/>
      <c r="M192" s="1"/>
      <c r="N192" s="1"/>
      <c r="O192" s="1"/>
      <c r="P192" s="1"/>
    </row>
    <row r="193" spans="1:16" x14ac:dyDescent="0.3">
      <c r="A193" s="1"/>
      <c r="B193" s="1"/>
      <c r="C193" s="1"/>
      <c r="D193" s="1"/>
      <c r="E193" s="1"/>
      <c r="F193" s="1"/>
      <c r="G193" s="1"/>
      <c r="H193" s="1"/>
      <c r="I193" s="78" t="s">
        <v>106</v>
      </c>
      <c r="J193" s="78">
        <v>250634.54500000001</v>
      </c>
      <c r="K193" s="1"/>
      <c r="L193" s="1"/>
      <c r="M193" s="1"/>
      <c r="N193" s="1"/>
      <c r="O193" s="1"/>
      <c r="P193" s="1"/>
    </row>
    <row r="194" spans="1:16" x14ac:dyDescent="0.3">
      <c r="A194" s="1"/>
      <c r="B194" s="1"/>
      <c r="C194" s="1"/>
      <c r="D194" s="1"/>
      <c r="E194" s="1"/>
      <c r="F194" s="1"/>
      <c r="G194" s="1"/>
      <c r="H194" s="1"/>
      <c r="I194" s="78" t="s">
        <v>94</v>
      </c>
      <c r="J194" s="78">
        <v>250252.45</v>
      </c>
      <c r="K194" s="1"/>
      <c r="L194" s="1"/>
      <c r="M194" s="1"/>
      <c r="N194" s="1"/>
      <c r="O194" s="1"/>
      <c r="P194" s="1"/>
    </row>
    <row r="195" spans="1:16" x14ac:dyDescent="0.3">
      <c r="A195" s="1"/>
      <c r="B195" s="1"/>
      <c r="C195" s="1"/>
      <c r="D195" s="1"/>
      <c r="E195" s="1"/>
      <c r="F195" s="1"/>
      <c r="G195" s="1"/>
      <c r="H195" s="1"/>
      <c r="I195" s="78" t="s">
        <v>84</v>
      </c>
      <c r="J195" s="78">
        <v>165515.29999999999</v>
      </c>
      <c r="K195" s="1"/>
      <c r="L195" s="1"/>
      <c r="M195" s="1"/>
      <c r="N195" s="1"/>
      <c r="O195" s="1"/>
      <c r="P195" s="1"/>
    </row>
    <row r="196" spans="1:16" x14ac:dyDescent="0.3">
      <c r="A196" s="1"/>
      <c r="B196" s="1"/>
      <c r="C196" s="1"/>
      <c r="D196" s="1"/>
      <c r="E196" s="1"/>
      <c r="F196" s="1"/>
      <c r="G196" s="1"/>
      <c r="H196" s="1"/>
      <c r="I196" s="78" t="s">
        <v>103</v>
      </c>
      <c r="J196" s="78">
        <v>117713.44180499999</v>
      </c>
      <c r="K196" s="1"/>
      <c r="L196" s="1"/>
      <c r="M196" s="1"/>
      <c r="N196" s="1"/>
      <c r="O196" s="1"/>
      <c r="P196" s="1"/>
    </row>
    <row r="197" spans="1:16" x14ac:dyDescent="0.3">
      <c r="A197" s="1"/>
      <c r="B197" s="1"/>
      <c r="C197" s="1"/>
      <c r="D197" s="1"/>
      <c r="E197" s="1"/>
      <c r="F197" s="1"/>
      <c r="G197" s="1"/>
      <c r="H197" s="1"/>
      <c r="I197" s="78" t="s">
        <v>158</v>
      </c>
      <c r="J197" s="78">
        <v>75097.149999999994</v>
      </c>
      <c r="K197" s="1"/>
      <c r="L197" s="1"/>
      <c r="M197" s="1"/>
      <c r="N197" s="1"/>
      <c r="O197" s="1"/>
      <c r="P197" s="1"/>
    </row>
    <row r="198" spans="1:16" x14ac:dyDescent="0.3">
      <c r="A198" s="1"/>
      <c r="B198" s="1"/>
      <c r="C198" s="1"/>
      <c r="D198" s="1"/>
      <c r="E198" s="1"/>
      <c r="F198" s="1"/>
      <c r="G198" s="1"/>
      <c r="H198" s="1"/>
      <c r="I198" s="78" t="s">
        <v>55</v>
      </c>
      <c r="J198" s="78">
        <v>57029.65</v>
      </c>
      <c r="K198" s="1"/>
      <c r="L198" s="1"/>
      <c r="M198" s="1"/>
      <c r="N198" s="1"/>
      <c r="O198" s="1"/>
      <c r="P198" s="1"/>
    </row>
    <row r="199" spans="1:16" x14ac:dyDescent="0.3">
      <c r="A199" s="1"/>
      <c r="B199" s="1"/>
      <c r="C199" s="1"/>
      <c r="D199" s="1"/>
      <c r="E199" s="1"/>
      <c r="F199" s="1"/>
      <c r="G199" s="1"/>
      <c r="H199" s="1"/>
      <c r="I199" s="78" t="s">
        <v>121</v>
      </c>
      <c r="J199" s="78">
        <v>55514.15</v>
      </c>
      <c r="K199" s="1"/>
      <c r="L199" s="1"/>
      <c r="M199" s="1"/>
      <c r="N199" s="1"/>
      <c r="O199" s="1"/>
      <c r="P199" s="1"/>
    </row>
    <row r="200" spans="1:16" x14ac:dyDescent="0.3">
      <c r="A200" s="1"/>
      <c r="B200" s="1"/>
      <c r="C200" s="1"/>
      <c r="D200" s="1"/>
      <c r="E200" s="1"/>
      <c r="F200" s="1"/>
      <c r="G200" s="1"/>
      <c r="H200" s="1"/>
      <c r="I200" s="78" t="s">
        <v>532</v>
      </c>
      <c r="J200" s="78">
        <v>48048.15</v>
      </c>
      <c r="K200" s="1"/>
      <c r="L200" s="1"/>
      <c r="M200" s="1"/>
      <c r="N200" s="1"/>
      <c r="O200" s="1"/>
      <c r="P200" s="1"/>
    </row>
    <row r="201" spans="1:16" x14ac:dyDescent="0.3">
      <c r="A201" s="1"/>
      <c r="B201" s="1"/>
      <c r="C201" s="1"/>
      <c r="D201" s="1"/>
      <c r="E201" s="1"/>
      <c r="F201" s="1"/>
      <c r="G201" s="1"/>
      <c r="H201" s="1"/>
      <c r="I201" s="78" t="s">
        <v>534</v>
      </c>
      <c r="J201" s="78">
        <v>39907.949999999997</v>
      </c>
      <c r="K201" s="1"/>
      <c r="L201" s="1"/>
      <c r="M201" s="1"/>
      <c r="N201" s="1"/>
      <c r="O201" s="1"/>
      <c r="P201" s="1"/>
    </row>
    <row r="202" spans="1:16" x14ac:dyDescent="0.3">
      <c r="A202" s="1"/>
      <c r="B202" s="1"/>
      <c r="C202" s="1"/>
      <c r="D202" s="1"/>
      <c r="E202" s="1"/>
      <c r="F202" s="1"/>
      <c r="G202" s="1"/>
      <c r="H202" s="1"/>
      <c r="I202" s="78" t="s">
        <v>238</v>
      </c>
      <c r="J202" s="78">
        <v>30587.25</v>
      </c>
      <c r="K202" s="1"/>
      <c r="L202" s="1"/>
      <c r="M202" s="1"/>
      <c r="N202" s="1"/>
      <c r="O202" s="1"/>
      <c r="P202" s="1"/>
    </row>
    <row r="203" spans="1:16" x14ac:dyDescent="0.3">
      <c r="A203" s="1"/>
      <c r="B203" s="1"/>
      <c r="C203" s="1"/>
      <c r="D203" s="1"/>
      <c r="E203" s="1"/>
      <c r="F203" s="1"/>
      <c r="G203" s="1"/>
      <c r="H203" s="1"/>
      <c r="I203" s="78" t="s">
        <v>538</v>
      </c>
      <c r="J203" s="78">
        <v>27955.5</v>
      </c>
      <c r="K203" s="1"/>
      <c r="L203" s="1"/>
      <c r="M203" s="1"/>
      <c r="N203" s="1"/>
      <c r="O203" s="1"/>
      <c r="P203" s="1"/>
    </row>
    <row r="204" spans="1:16" x14ac:dyDescent="0.3">
      <c r="A204" s="1"/>
      <c r="B204" s="1"/>
      <c r="C204" s="1"/>
      <c r="D204" s="1"/>
      <c r="E204" s="1"/>
      <c r="F204" s="1"/>
      <c r="G204" s="1"/>
      <c r="H204" s="1"/>
      <c r="I204" s="78" t="s">
        <v>79</v>
      </c>
      <c r="J204" s="78">
        <v>27617.305</v>
      </c>
      <c r="K204" s="1"/>
      <c r="L204" s="1"/>
      <c r="M204" s="1"/>
      <c r="N204" s="1"/>
      <c r="O204" s="1"/>
      <c r="P204" s="1"/>
    </row>
    <row r="205" spans="1:16" x14ac:dyDescent="0.3">
      <c r="A205" s="1"/>
      <c r="B205" s="1"/>
      <c r="C205" s="1"/>
      <c r="D205" s="1"/>
      <c r="E205" s="1"/>
      <c r="F205" s="1"/>
      <c r="G205" s="1"/>
      <c r="H205" s="1"/>
      <c r="I205" s="78" t="s">
        <v>535</v>
      </c>
      <c r="J205" s="78">
        <v>24491.45</v>
      </c>
      <c r="K205" s="1"/>
      <c r="L205" s="1"/>
      <c r="M205" s="1"/>
      <c r="N205" s="1"/>
      <c r="O205" s="1"/>
      <c r="P205" s="1"/>
    </row>
    <row r="206" spans="1:16" x14ac:dyDescent="0.3">
      <c r="A206" s="1"/>
      <c r="B206" s="1"/>
      <c r="C206" s="1"/>
      <c r="D206" s="1"/>
      <c r="E206" s="1"/>
      <c r="F206" s="1"/>
      <c r="G206" s="1"/>
      <c r="H206" s="1"/>
      <c r="I206" s="78" t="s">
        <v>575</v>
      </c>
      <c r="J206" s="78">
        <v>24068</v>
      </c>
      <c r="K206" s="1"/>
      <c r="L206" s="1"/>
      <c r="M206" s="1"/>
      <c r="N206" s="1"/>
      <c r="O206" s="1"/>
      <c r="P206" s="1"/>
    </row>
    <row r="207" spans="1:16" x14ac:dyDescent="0.3">
      <c r="A207" s="1"/>
      <c r="B207" s="1"/>
      <c r="C207" s="1"/>
      <c r="D207" s="1"/>
      <c r="E207" s="1"/>
      <c r="F207" s="1"/>
      <c r="G207" s="1"/>
      <c r="H207" s="1"/>
      <c r="I207" s="78" t="s">
        <v>541</v>
      </c>
      <c r="J207" s="78">
        <v>21682.605</v>
      </c>
      <c r="K207" s="1"/>
      <c r="L207" s="1"/>
      <c r="M207" s="1"/>
      <c r="N207" s="1"/>
      <c r="O207" s="1"/>
      <c r="P207" s="1"/>
    </row>
    <row r="208" spans="1:16" x14ac:dyDescent="0.3">
      <c r="A208" s="1"/>
      <c r="B208" s="1"/>
      <c r="C208" s="1"/>
      <c r="D208" s="1"/>
      <c r="E208" s="1"/>
      <c r="F208" s="1"/>
      <c r="G208" s="1"/>
      <c r="H208" s="1"/>
      <c r="I208" s="78" t="s">
        <v>75</v>
      </c>
      <c r="J208" s="78">
        <v>18034.45</v>
      </c>
      <c r="K208" s="1"/>
      <c r="L208" s="1"/>
      <c r="M208" s="1"/>
      <c r="N208" s="1"/>
      <c r="O208" s="1"/>
      <c r="P208" s="1"/>
    </row>
    <row r="209" spans="1:16" x14ac:dyDescent="0.3">
      <c r="A209" s="1"/>
      <c r="B209" s="1"/>
      <c r="C209" s="1"/>
      <c r="D209" s="1"/>
      <c r="E209" s="1"/>
      <c r="F209" s="1"/>
      <c r="G209" s="1"/>
      <c r="H209" s="1"/>
      <c r="I209" s="78" t="s">
        <v>574</v>
      </c>
      <c r="J209" s="78">
        <v>15923.6</v>
      </c>
      <c r="K209" s="1"/>
      <c r="L209" s="1"/>
      <c r="M209" s="1"/>
      <c r="N209" s="1"/>
      <c r="O209" s="1"/>
      <c r="P209" s="1"/>
    </row>
    <row r="210" spans="1:16" x14ac:dyDescent="0.3">
      <c r="A210" s="1"/>
      <c r="B210" s="1"/>
      <c r="C210" s="1"/>
      <c r="D210" s="1"/>
      <c r="E210" s="1"/>
      <c r="F210" s="1"/>
      <c r="G210" s="1"/>
      <c r="H210" s="1"/>
      <c r="I210" s="78" t="s">
        <v>543</v>
      </c>
      <c r="J210" s="78">
        <v>15512.8</v>
      </c>
      <c r="K210" s="1"/>
      <c r="L210" s="1"/>
      <c r="M210" s="1"/>
      <c r="N210" s="1"/>
      <c r="O210" s="1"/>
      <c r="P210" s="1"/>
    </row>
    <row r="211" spans="1:16" x14ac:dyDescent="0.3">
      <c r="A211" s="1"/>
      <c r="B211" s="1"/>
      <c r="C211" s="1"/>
      <c r="D211" s="1"/>
      <c r="E211" s="1"/>
      <c r="F211" s="1"/>
      <c r="G211" s="1"/>
      <c r="H211" s="1"/>
      <c r="I211" s="78" t="s">
        <v>549</v>
      </c>
      <c r="J211" s="78">
        <v>15083.15</v>
      </c>
      <c r="K211" s="1"/>
      <c r="L211" s="1"/>
      <c r="M211" s="1"/>
      <c r="N211" s="1"/>
      <c r="O211" s="1"/>
      <c r="P211" s="1"/>
    </row>
    <row r="212" spans="1:16" x14ac:dyDescent="0.3">
      <c r="A212" s="1"/>
      <c r="B212" s="1"/>
      <c r="C212" s="1"/>
      <c r="D212" s="1"/>
      <c r="E212" s="1"/>
      <c r="F212" s="1"/>
      <c r="G212" s="1"/>
      <c r="H212" s="1"/>
      <c r="I212" s="78" t="s">
        <v>580</v>
      </c>
      <c r="J212" s="78">
        <v>14856.3</v>
      </c>
      <c r="K212" s="1"/>
      <c r="L212" s="1"/>
      <c r="M212" s="1"/>
      <c r="N212" s="1"/>
      <c r="O212" s="1"/>
      <c r="P212" s="1"/>
    </row>
    <row r="213" spans="1:16" x14ac:dyDescent="0.3">
      <c r="A213" s="1"/>
      <c r="B213" s="1"/>
      <c r="C213" s="1"/>
      <c r="D213" s="1"/>
      <c r="E213" s="1"/>
      <c r="F213" s="1"/>
      <c r="G213" s="1"/>
      <c r="H213" s="1"/>
      <c r="I213" s="78" t="s">
        <v>572</v>
      </c>
      <c r="J213" s="78">
        <v>13450.45</v>
      </c>
      <c r="K213" s="1"/>
      <c r="L213" s="1"/>
      <c r="M213" s="1"/>
      <c r="N213" s="1"/>
      <c r="O213" s="1"/>
      <c r="P213" s="1"/>
    </row>
    <row r="214" spans="1:16" x14ac:dyDescent="0.3">
      <c r="A214" s="1"/>
      <c r="B214" s="1"/>
      <c r="C214" s="1"/>
      <c r="D214" s="1"/>
      <c r="E214" s="1"/>
      <c r="F214" s="1"/>
      <c r="G214" s="1"/>
      <c r="H214" s="1"/>
      <c r="I214" s="78" t="s">
        <v>564</v>
      </c>
      <c r="J214" s="78">
        <v>12337.25</v>
      </c>
      <c r="K214" s="1"/>
      <c r="L214" s="1"/>
      <c r="M214" s="1"/>
      <c r="N214" s="1"/>
      <c r="O214" s="1"/>
      <c r="P214" s="1"/>
    </row>
    <row r="215" spans="1:16" x14ac:dyDescent="0.3">
      <c r="A215" s="1"/>
      <c r="B215" s="1"/>
      <c r="C215" s="1"/>
      <c r="D215" s="1"/>
      <c r="E215" s="1"/>
      <c r="F215" s="1"/>
      <c r="G215" s="1"/>
      <c r="H215" s="1"/>
      <c r="I215" s="78" t="s">
        <v>87</v>
      </c>
      <c r="J215" s="78">
        <v>9128.35</v>
      </c>
      <c r="K215" s="1"/>
      <c r="L215" s="1"/>
      <c r="M215" s="1"/>
      <c r="N215" s="1"/>
      <c r="O215" s="1"/>
      <c r="P215" s="1"/>
    </row>
    <row r="216" spans="1:16" x14ac:dyDescent="0.3">
      <c r="A216" s="1"/>
      <c r="B216" s="1"/>
      <c r="C216" s="1"/>
      <c r="D216" s="1"/>
      <c r="E216" s="1"/>
      <c r="F216" s="1"/>
      <c r="G216" s="1"/>
      <c r="H216" s="1"/>
      <c r="I216" s="78" t="s">
        <v>570</v>
      </c>
      <c r="J216" s="78">
        <v>8708.5</v>
      </c>
      <c r="K216" s="1"/>
      <c r="L216" s="1"/>
      <c r="M216" s="1"/>
      <c r="N216" s="1"/>
      <c r="O216" s="1"/>
      <c r="P216" s="1"/>
    </row>
    <row r="217" spans="1:16" x14ac:dyDescent="0.3">
      <c r="A217" s="1"/>
      <c r="B217" s="1"/>
      <c r="C217" s="1"/>
      <c r="D217" s="1"/>
      <c r="E217" s="1"/>
      <c r="F217" s="1"/>
      <c r="G217" s="1"/>
      <c r="H217" s="1"/>
      <c r="I217" s="78" t="s">
        <v>537</v>
      </c>
      <c r="J217" s="78">
        <v>8003.7</v>
      </c>
      <c r="K217" s="1"/>
      <c r="L217" s="1"/>
      <c r="M217" s="1"/>
      <c r="N217" s="1"/>
      <c r="O217" s="1"/>
      <c r="P217" s="1"/>
    </row>
    <row r="218" spans="1:16" x14ac:dyDescent="0.3">
      <c r="A218" s="1"/>
      <c r="B218" s="1"/>
      <c r="C218" s="1"/>
      <c r="D218" s="1"/>
      <c r="E218" s="1"/>
      <c r="F218" s="1"/>
      <c r="G218" s="1"/>
      <c r="H218" s="1"/>
      <c r="I218" s="78" t="s">
        <v>550</v>
      </c>
      <c r="J218" s="78">
        <v>7534.3</v>
      </c>
      <c r="K218" s="1"/>
      <c r="L218" s="1"/>
      <c r="M218" s="1"/>
      <c r="N218" s="1"/>
      <c r="O218" s="1"/>
      <c r="P218" s="1"/>
    </row>
    <row r="219" spans="1:16" x14ac:dyDescent="0.3">
      <c r="A219" s="1"/>
      <c r="B219" s="1"/>
      <c r="C219" s="1"/>
      <c r="D219" s="1"/>
      <c r="E219" s="1"/>
      <c r="F219" s="1"/>
      <c r="G219" s="1"/>
      <c r="H219" s="1"/>
      <c r="I219" s="78" t="s">
        <v>216</v>
      </c>
      <c r="J219" s="78">
        <v>6055.65</v>
      </c>
      <c r="K219" s="1"/>
      <c r="L219" s="1"/>
      <c r="M219" s="1"/>
      <c r="N219" s="1"/>
      <c r="O219" s="1"/>
      <c r="P219" s="1"/>
    </row>
    <row r="220" spans="1:16" x14ac:dyDescent="0.3">
      <c r="A220" s="1"/>
      <c r="B220" s="1"/>
      <c r="C220" s="1"/>
      <c r="D220" s="1"/>
      <c r="E220" s="1"/>
      <c r="F220" s="1"/>
      <c r="G220" s="1"/>
      <c r="H220" s="1"/>
      <c r="I220" s="78" t="s">
        <v>578</v>
      </c>
      <c r="J220" s="78">
        <v>4389.7609499999999</v>
      </c>
      <c r="K220" s="1"/>
      <c r="L220" s="1"/>
      <c r="M220" s="1"/>
      <c r="N220" s="1"/>
      <c r="O220" s="1"/>
      <c r="P220" s="1"/>
    </row>
    <row r="221" spans="1:16" x14ac:dyDescent="0.3">
      <c r="A221" s="1"/>
      <c r="B221" s="1"/>
      <c r="C221" s="1"/>
      <c r="D221" s="1"/>
      <c r="E221" s="1"/>
      <c r="F221" s="1"/>
      <c r="G221" s="1"/>
      <c r="H221" s="1"/>
      <c r="I221" s="78" t="s">
        <v>558</v>
      </c>
      <c r="J221" s="78">
        <v>4362.75</v>
      </c>
      <c r="K221" s="1"/>
      <c r="L221" s="1"/>
      <c r="M221" s="1"/>
      <c r="N221" s="1"/>
      <c r="O221" s="1"/>
      <c r="P221" s="1"/>
    </row>
    <row r="222" spans="1:16" x14ac:dyDescent="0.3">
      <c r="A222" s="1"/>
      <c r="B222" s="1"/>
      <c r="C222" s="1"/>
      <c r="D222" s="1"/>
      <c r="E222" s="1"/>
      <c r="F222" s="1"/>
      <c r="G222" s="1"/>
      <c r="H222" s="1"/>
      <c r="I222" s="78" t="s">
        <v>556</v>
      </c>
      <c r="J222" s="78">
        <v>4341.7</v>
      </c>
      <c r="K222" s="1"/>
      <c r="L222" s="1"/>
      <c r="M222" s="1"/>
      <c r="N222" s="1"/>
      <c r="O222" s="1"/>
      <c r="P222" s="1"/>
    </row>
    <row r="223" spans="1:16" x14ac:dyDescent="0.3">
      <c r="A223" s="1"/>
      <c r="B223" s="1"/>
      <c r="C223" s="1"/>
      <c r="D223" s="1"/>
      <c r="E223" s="1"/>
      <c r="F223" s="1"/>
      <c r="G223" s="1"/>
      <c r="H223" s="1"/>
      <c r="I223" s="78" t="s">
        <v>161</v>
      </c>
      <c r="J223" s="78">
        <v>4306.5</v>
      </c>
      <c r="K223" s="1"/>
      <c r="L223" s="1"/>
      <c r="M223" s="1"/>
      <c r="N223" s="1"/>
      <c r="O223" s="1"/>
      <c r="P223" s="1"/>
    </row>
    <row r="224" spans="1:16" x14ac:dyDescent="0.3">
      <c r="A224" s="1"/>
      <c r="B224" s="1"/>
      <c r="C224" s="1"/>
      <c r="D224" s="1"/>
      <c r="E224" s="1"/>
      <c r="F224" s="1"/>
      <c r="G224" s="1"/>
      <c r="H224" s="1"/>
      <c r="I224" s="78" t="s">
        <v>560</v>
      </c>
      <c r="J224" s="78">
        <v>4118.1000000000004</v>
      </c>
      <c r="K224" s="1"/>
      <c r="L224" s="1"/>
      <c r="M224" s="1"/>
      <c r="N224" s="1"/>
      <c r="O224" s="1"/>
      <c r="P224" s="1"/>
    </row>
    <row r="225" spans="1:16" x14ac:dyDescent="0.3">
      <c r="A225" s="1"/>
      <c r="B225" s="1"/>
      <c r="C225" s="1"/>
      <c r="D225" s="1"/>
      <c r="E225" s="1"/>
      <c r="F225" s="1"/>
      <c r="G225" s="1"/>
      <c r="H225" s="1"/>
      <c r="I225" s="78" t="s">
        <v>582</v>
      </c>
      <c r="J225" s="78">
        <v>4068.75</v>
      </c>
      <c r="K225" s="1"/>
      <c r="L225" s="1"/>
      <c r="M225" s="1"/>
      <c r="N225" s="1"/>
      <c r="O225" s="1"/>
      <c r="P225" s="1"/>
    </row>
    <row r="226" spans="1:16" x14ac:dyDescent="0.3">
      <c r="A226" s="1"/>
      <c r="B226" s="1"/>
      <c r="C226" s="1"/>
      <c r="D226" s="1"/>
      <c r="E226" s="1"/>
      <c r="F226" s="1"/>
      <c r="G226" s="1"/>
      <c r="H226" s="1"/>
      <c r="I226" s="78" t="s">
        <v>563</v>
      </c>
      <c r="J226" s="78">
        <v>3954.55</v>
      </c>
      <c r="K226" s="1"/>
      <c r="L226" s="1"/>
      <c r="M226" s="1"/>
      <c r="N226" s="1"/>
      <c r="O226" s="1"/>
      <c r="P226" s="1"/>
    </row>
    <row r="227" spans="1:16" x14ac:dyDescent="0.3">
      <c r="A227" s="1"/>
      <c r="B227" s="1"/>
      <c r="C227" s="1"/>
      <c r="D227" s="1"/>
      <c r="E227" s="1"/>
      <c r="F227" s="1"/>
      <c r="G227" s="1"/>
      <c r="H227" s="1"/>
      <c r="I227" s="78" t="s">
        <v>540</v>
      </c>
      <c r="J227" s="78">
        <v>3894</v>
      </c>
      <c r="K227" s="1"/>
      <c r="L227" s="1"/>
      <c r="M227" s="1"/>
      <c r="N227" s="1"/>
      <c r="O227" s="1"/>
      <c r="P227" s="1"/>
    </row>
    <row r="228" spans="1:16" x14ac:dyDescent="0.3">
      <c r="A228" s="1"/>
      <c r="B228" s="1"/>
      <c r="C228" s="1"/>
      <c r="D228" s="1"/>
      <c r="E228" s="1"/>
      <c r="F228" s="1"/>
      <c r="G228" s="1"/>
      <c r="H228" s="1"/>
      <c r="I228" s="78" t="s">
        <v>539</v>
      </c>
      <c r="J228" s="78">
        <v>3757.85</v>
      </c>
      <c r="K228" s="1"/>
      <c r="L228" s="1"/>
      <c r="M228" s="1"/>
      <c r="N228" s="1"/>
      <c r="O228" s="1"/>
      <c r="P228" s="1"/>
    </row>
    <row r="229" spans="1:16" x14ac:dyDescent="0.3">
      <c r="A229" s="1"/>
      <c r="B229" s="1"/>
      <c r="C229" s="1"/>
      <c r="D229" s="1"/>
      <c r="E229" s="1"/>
      <c r="F229" s="1"/>
      <c r="G229" s="1"/>
      <c r="H229" s="1"/>
      <c r="I229" s="78" t="s">
        <v>557</v>
      </c>
      <c r="J229" s="78">
        <v>3597.75</v>
      </c>
      <c r="K229" s="1"/>
      <c r="L229" s="1"/>
      <c r="M229" s="1"/>
      <c r="N229" s="1"/>
      <c r="O229" s="1"/>
      <c r="P229" s="1"/>
    </row>
    <row r="230" spans="1:16" x14ac:dyDescent="0.3">
      <c r="A230" s="1"/>
      <c r="B230" s="1"/>
      <c r="C230" s="1"/>
      <c r="D230" s="1"/>
      <c r="E230" s="1"/>
      <c r="F230" s="1"/>
      <c r="G230" s="1"/>
      <c r="H230" s="1"/>
      <c r="I230" s="78" t="s">
        <v>567</v>
      </c>
      <c r="J230" s="78">
        <v>3549.65</v>
      </c>
      <c r="K230" s="1"/>
      <c r="L230" s="1"/>
      <c r="M230" s="1"/>
      <c r="N230" s="1"/>
      <c r="O230" s="1"/>
      <c r="P230" s="1"/>
    </row>
    <row r="231" spans="1:16" x14ac:dyDescent="0.3">
      <c r="A231" s="1"/>
      <c r="B231" s="1"/>
      <c r="C231" s="1"/>
      <c r="D231" s="1"/>
      <c r="E231" s="1"/>
      <c r="F231" s="1"/>
      <c r="G231" s="1"/>
      <c r="H231" s="1"/>
      <c r="I231" s="78" t="s">
        <v>571</v>
      </c>
      <c r="J231" s="78">
        <v>3484.5</v>
      </c>
      <c r="K231" s="1"/>
      <c r="L231" s="1"/>
      <c r="M231" s="1"/>
      <c r="N231" s="1"/>
      <c r="O231" s="1"/>
      <c r="P231" s="1"/>
    </row>
    <row r="232" spans="1:16" x14ac:dyDescent="0.3">
      <c r="A232" s="1"/>
      <c r="B232" s="1"/>
      <c r="C232" s="1"/>
      <c r="D232" s="1"/>
      <c r="E232" s="1"/>
      <c r="F232" s="1"/>
      <c r="G232" s="1"/>
      <c r="H232" s="1"/>
      <c r="I232" s="78" t="s">
        <v>573</v>
      </c>
      <c r="J232" s="78">
        <v>3471.65</v>
      </c>
      <c r="K232" s="1"/>
      <c r="L232" s="1"/>
      <c r="M232" s="1"/>
      <c r="N232" s="1"/>
      <c r="O232" s="1"/>
      <c r="P232" s="1"/>
    </row>
    <row r="233" spans="1:16" x14ac:dyDescent="0.3">
      <c r="A233" s="1"/>
      <c r="B233" s="1"/>
      <c r="C233" s="1"/>
      <c r="D233" s="1"/>
      <c r="E233" s="1"/>
      <c r="F233" s="1"/>
      <c r="G233" s="1"/>
      <c r="H233" s="1"/>
      <c r="I233" s="78" t="s">
        <v>581</v>
      </c>
      <c r="J233" s="78">
        <v>3180.2</v>
      </c>
      <c r="K233" s="1"/>
      <c r="L233" s="1"/>
      <c r="M233" s="1"/>
      <c r="N233" s="1"/>
      <c r="O233" s="1"/>
      <c r="P233" s="1"/>
    </row>
    <row r="234" spans="1:16" x14ac:dyDescent="0.3">
      <c r="A234" s="1"/>
      <c r="B234" s="1"/>
      <c r="C234" s="1"/>
      <c r="D234" s="1"/>
      <c r="E234" s="1"/>
      <c r="F234" s="1"/>
      <c r="G234" s="1"/>
      <c r="H234" s="1"/>
      <c r="I234" s="78" t="s">
        <v>585</v>
      </c>
      <c r="J234" s="78">
        <v>2943.8870999999999</v>
      </c>
      <c r="K234" s="1"/>
      <c r="L234" s="1"/>
      <c r="M234" s="1"/>
      <c r="N234" s="1"/>
      <c r="O234" s="1"/>
      <c r="P234" s="1"/>
    </row>
    <row r="235" spans="1:16" x14ac:dyDescent="0.3">
      <c r="A235" s="1"/>
      <c r="B235" s="1"/>
      <c r="C235" s="1"/>
      <c r="D235" s="1"/>
      <c r="E235" s="1"/>
      <c r="F235" s="1"/>
      <c r="G235" s="1"/>
      <c r="H235" s="1"/>
      <c r="I235" s="78" t="s">
        <v>547</v>
      </c>
      <c r="J235" s="78">
        <v>2095.9</v>
      </c>
      <c r="K235" s="1"/>
      <c r="L235" s="1"/>
      <c r="M235" s="1"/>
      <c r="N235" s="1"/>
      <c r="O235" s="1"/>
      <c r="P235" s="1"/>
    </row>
    <row r="236" spans="1:16" x14ac:dyDescent="0.3">
      <c r="A236" s="1"/>
      <c r="B236" s="1"/>
      <c r="C236" s="1"/>
      <c r="D236" s="1"/>
      <c r="E236" s="1"/>
      <c r="F236" s="1"/>
      <c r="G236" s="1"/>
      <c r="H236" s="1"/>
      <c r="I236" s="78" t="s">
        <v>536</v>
      </c>
      <c r="J236" s="78">
        <v>2042.3</v>
      </c>
      <c r="K236" s="1"/>
      <c r="L236" s="1"/>
      <c r="M236" s="1"/>
      <c r="N236" s="1"/>
      <c r="O236" s="1"/>
      <c r="P236" s="1"/>
    </row>
    <row r="237" spans="1:16" x14ac:dyDescent="0.3">
      <c r="A237" s="1"/>
      <c r="B237" s="1"/>
      <c r="C237" s="1"/>
      <c r="D237" s="1"/>
      <c r="E237" s="1"/>
      <c r="F237" s="1"/>
      <c r="G237" s="1"/>
      <c r="H237" s="1"/>
      <c r="I237" s="78" t="s">
        <v>579</v>
      </c>
      <c r="J237" s="78">
        <v>2018.65</v>
      </c>
      <c r="K237" s="1"/>
      <c r="L237" s="1"/>
      <c r="M237" s="1"/>
      <c r="N237" s="1"/>
      <c r="O237" s="1"/>
      <c r="P237" s="1"/>
    </row>
    <row r="238" spans="1:16" x14ac:dyDescent="0.3">
      <c r="A238" s="1"/>
      <c r="B238" s="1"/>
      <c r="C238" s="1"/>
      <c r="D238" s="1"/>
      <c r="E238" s="1"/>
      <c r="F238" s="1"/>
      <c r="G238" s="1"/>
      <c r="H238" s="1"/>
      <c r="I238" s="78" t="s">
        <v>583</v>
      </c>
      <c r="J238" s="78">
        <v>1919.595</v>
      </c>
      <c r="K238" s="1"/>
      <c r="L238" s="1"/>
      <c r="M238" s="1"/>
      <c r="N238" s="1"/>
      <c r="O238" s="1"/>
      <c r="P238" s="1"/>
    </row>
    <row r="239" spans="1:16" x14ac:dyDescent="0.3">
      <c r="A239" s="1"/>
      <c r="B239" s="1"/>
      <c r="C239" s="1"/>
      <c r="D239" s="1"/>
      <c r="E239" s="1"/>
      <c r="F239" s="1"/>
      <c r="G239" s="1"/>
      <c r="H239" s="1"/>
      <c r="I239" s="78" t="s">
        <v>584</v>
      </c>
      <c r="J239" s="78">
        <v>1845.23</v>
      </c>
      <c r="K239" s="1"/>
      <c r="L239" s="1"/>
      <c r="M239" s="1"/>
      <c r="N239" s="1"/>
      <c r="O239" s="1"/>
      <c r="P239" s="1"/>
    </row>
    <row r="240" spans="1:16" x14ac:dyDescent="0.3">
      <c r="A240" s="1"/>
      <c r="B240" s="1"/>
      <c r="C240" s="1"/>
      <c r="D240" s="1"/>
      <c r="E240" s="1"/>
      <c r="F240" s="1"/>
      <c r="G240" s="1"/>
      <c r="H240" s="1"/>
      <c r="I240" s="78" t="s">
        <v>562</v>
      </c>
      <c r="J240" s="78">
        <v>1770.45</v>
      </c>
      <c r="K240" s="1"/>
      <c r="L240" s="1"/>
      <c r="M240" s="1"/>
      <c r="N240" s="1"/>
      <c r="O240" s="1"/>
      <c r="P240" s="1"/>
    </row>
    <row r="241" spans="1:16" x14ac:dyDescent="0.3">
      <c r="A241" s="1"/>
      <c r="B241" s="1"/>
      <c r="C241" s="1"/>
      <c r="D241" s="1"/>
      <c r="E241" s="1"/>
      <c r="F241" s="1"/>
      <c r="G241" s="1"/>
      <c r="H241" s="1"/>
      <c r="I241" s="78" t="s">
        <v>565</v>
      </c>
      <c r="J241" s="78">
        <v>1675.85</v>
      </c>
      <c r="K241" s="1"/>
      <c r="L241" s="1"/>
      <c r="M241" s="1"/>
      <c r="N241" s="1"/>
      <c r="O241" s="1"/>
      <c r="P241" s="1"/>
    </row>
    <row r="242" spans="1:16" x14ac:dyDescent="0.3">
      <c r="A242" s="1"/>
      <c r="B242" s="1"/>
      <c r="C242" s="1"/>
      <c r="D242" s="1"/>
      <c r="E242" s="1"/>
      <c r="F242" s="1"/>
      <c r="G242" s="1"/>
      <c r="H242" s="1"/>
      <c r="I242" s="78" t="s">
        <v>546</v>
      </c>
      <c r="J242" s="78">
        <v>1618.941</v>
      </c>
      <c r="K242" s="1"/>
      <c r="L242" s="1"/>
      <c r="M242" s="1"/>
      <c r="N242" s="1"/>
      <c r="O242" s="1"/>
      <c r="P242" s="1"/>
    </row>
    <row r="243" spans="1:16" x14ac:dyDescent="0.3">
      <c r="A243" s="1"/>
      <c r="B243" s="1"/>
      <c r="C243" s="1"/>
      <c r="D243" s="1"/>
      <c r="E243" s="1"/>
      <c r="F243" s="1"/>
      <c r="G243" s="1"/>
      <c r="H243" s="1"/>
      <c r="I243" s="78" t="s">
        <v>327</v>
      </c>
      <c r="J243" s="78">
        <v>1614.8</v>
      </c>
      <c r="K243" s="1"/>
      <c r="L243" s="1"/>
      <c r="M243" s="1"/>
      <c r="N243" s="1"/>
      <c r="O243" s="1"/>
      <c r="P243" s="1"/>
    </row>
    <row r="244" spans="1:16" x14ac:dyDescent="0.3">
      <c r="A244" s="1"/>
      <c r="B244" s="1"/>
      <c r="C244" s="1"/>
      <c r="D244" s="1"/>
      <c r="E244" s="1"/>
      <c r="F244" s="1"/>
      <c r="G244" s="1"/>
      <c r="H244" s="1"/>
      <c r="I244" s="78" t="s">
        <v>561</v>
      </c>
      <c r="J244" s="78">
        <v>1438.8</v>
      </c>
      <c r="K244" s="1"/>
      <c r="L244" s="1"/>
      <c r="M244" s="1"/>
      <c r="N244" s="1"/>
      <c r="O244" s="1"/>
      <c r="P244" s="1"/>
    </row>
    <row r="245" spans="1:16" x14ac:dyDescent="0.3">
      <c r="A245" s="1"/>
      <c r="B245" s="1"/>
      <c r="C245" s="1"/>
      <c r="D245" s="1"/>
      <c r="E245" s="1"/>
      <c r="F245" s="1"/>
      <c r="G245" s="1"/>
      <c r="H245" s="1"/>
      <c r="I245" s="78" t="s">
        <v>577</v>
      </c>
      <c r="J245" s="78">
        <v>1290.9000000000001</v>
      </c>
      <c r="K245" s="1"/>
      <c r="L245" s="1"/>
      <c r="M245" s="1"/>
      <c r="N245" s="1"/>
      <c r="O245" s="1"/>
      <c r="P245" s="1"/>
    </row>
    <row r="246" spans="1:16" x14ac:dyDescent="0.3">
      <c r="A246" s="1"/>
      <c r="B246" s="1"/>
      <c r="C246" s="1"/>
      <c r="D246" s="1"/>
      <c r="E246" s="1"/>
      <c r="F246" s="1"/>
      <c r="G246" s="1"/>
      <c r="H246" s="1"/>
      <c r="I246" s="78" t="s">
        <v>576</v>
      </c>
      <c r="J246" s="78">
        <v>1232.3</v>
      </c>
      <c r="K246" s="1"/>
      <c r="L246" s="1"/>
      <c r="M246" s="1"/>
      <c r="N246" s="1"/>
      <c r="O246" s="1"/>
      <c r="P246" s="1"/>
    </row>
    <row r="247" spans="1:16" x14ac:dyDescent="0.3">
      <c r="A247" s="1"/>
      <c r="B247" s="1"/>
      <c r="C247" s="1"/>
      <c r="D247" s="1"/>
      <c r="E247" s="1"/>
      <c r="F247" s="1"/>
      <c r="G247" s="1"/>
      <c r="H247" s="1"/>
      <c r="I247" s="78" t="s">
        <v>265</v>
      </c>
      <c r="J247" s="78">
        <v>952.35</v>
      </c>
      <c r="K247" s="1"/>
      <c r="L247" s="1"/>
      <c r="M247" s="1"/>
      <c r="N247" s="1"/>
      <c r="O247" s="1"/>
      <c r="P247" s="1"/>
    </row>
    <row r="248" spans="1:16" x14ac:dyDescent="0.3">
      <c r="A248" s="1"/>
      <c r="B248" s="1"/>
      <c r="C248" s="1"/>
      <c r="D248" s="1"/>
      <c r="E248" s="1"/>
      <c r="F248" s="1"/>
      <c r="G248" s="1"/>
      <c r="H248" s="1"/>
      <c r="I248" s="78" t="s">
        <v>559</v>
      </c>
      <c r="J248" s="78">
        <v>749.15</v>
      </c>
      <c r="K248" s="1"/>
      <c r="L248" s="1"/>
      <c r="M248" s="1"/>
      <c r="N248" s="1"/>
      <c r="O248" s="1"/>
      <c r="P248" s="1"/>
    </row>
    <row r="249" spans="1:16" x14ac:dyDescent="0.3">
      <c r="A249" s="1"/>
      <c r="B249" s="1"/>
      <c r="C249" s="1"/>
      <c r="D249" s="1"/>
      <c r="E249" s="1"/>
      <c r="F249" s="1"/>
      <c r="G249" s="1"/>
      <c r="H249" s="1"/>
      <c r="I249" s="78" t="s">
        <v>555</v>
      </c>
      <c r="J249" s="78">
        <v>642.5</v>
      </c>
      <c r="K249" s="1"/>
      <c r="L249" s="1"/>
      <c r="M249" s="1"/>
      <c r="N249" s="1"/>
      <c r="O249" s="1"/>
      <c r="P249" s="1"/>
    </row>
    <row r="250" spans="1:16" x14ac:dyDescent="0.3">
      <c r="A250" s="1"/>
      <c r="B250" s="1"/>
      <c r="C250" s="1"/>
      <c r="D250" s="1"/>
      <c r="E250" s="1"/>
      <c r="F250" s="1"/>
      <c r="G250" s="1"/>
      <c r="H250" s="1"/>
      <c r="I250" s="78" t="s">
        <v>551</v>
      </c>
      <c r="J250" s="78">
        <v>569.25</v>
      </c>
      <c r="K250" s="1"/>
      <c r="L250" s="1"/>
      <c r="M250" s="1"/>
      <c r="N250" s="1"/>
      <c r="O250" s="1"/>
      <c r="P250" s="1"/>
    </row>
    <row r="251" spans="1:16" x14ac:dyDescent="0.3">
      <c r="A251" s="1"/>
      <c r="B251" s="1"/>
      <c r="C251" s="1"/>
      <c r="D251" s="1"/>
      <c r="E251" s="1"/>
      <c r="F251" s="1"/>
      <c r="G251" s="1"/>
      <c r="H251" s="1"/>
      <c r="I251" s="78" t="s">
        <v>566</v>
      </c>
      <c r="J251" s="78">
        <v>543.75</v>
      </c>
      <c r="K251" s="1"/>
      <c r="L251" s="1"/>
      <c r="M251" s="1"/>
      <c r="N251" s="1"/>
      <c r="O251" s="1"/>
      <c r="P251" s="1"/>
    </row>
    <row r="252" spans="1:16" x14ac:dyDescent="0.3">
      <c r="A252" s="1"/>
      <c r="B252" s="1"/>
      <c r="C252" s="1"/>
      <c r="D252" s="1"/>
      <c r="E252" s="1"/>
      <c r="F252" s="1"/>
      <c r="G252" s="1"/>
      <c r="H252" s="1"/>
      <c r="I252" s="78" t="s">
        <v>568</v>
      </c>
      <c r="J252" s="78">
        <v>543</v>
      </c>
      <c r="K252" s="1"/>
      <c r="L252" s="1"/>
      <c r="M252" s="1"/>
      <c r="N252" s="1"/>
      <c r="O252" s="1"/>
      <c r="P252" s="1"/>
    </row>
    <row r="253" spans="1:16" x14ac:dyDescent="0.3">
      <c r="A253" s="1"/>
      <c r="B253" s="1"/>
      <c r="C253" s="1"/>
      <c r="D253" s="1"/>
      <c r="E253" s="1"/>
      <c r="F253" s="1"/>
      <c r="G253" s="1"/>
      <c r="H253" s="1"/>
      <c r="I253" s="78" t="s">
        <v>553</v>
      </c>
      <c r="J253" s="78">
        <v>410.65347500000001</v>
      </c>
      <c r="K253" s="1"/>
      <c r="L253" s="1"/>
      <c r="M253" s="1"/>
      <c r="N253" s="1"/>
      <c r="O253" s="1"/>
      <c r="P253" s="1"/>
    </row>
    <row r="254" spans="1:16" x14ac:dyDescent="0.3">
      <c r="A254" s="1"/>
      <c r="B254" s="1"/>
      <c r="C254" s="1"/>
      <c r="D254" s="1"/>
      <c r="E254" s="1"/>
      <c r="F254" s="1"/>
      <c r="G254" s="1"/>
      <c r="H254" s="1"/>
      <c r="I254" s="78" t="s">
        <v>153</v>
      </c>
      <c r="J254" s="78">
        <v>365.2</v>
      </c>
      <c r="K254" s="1"/>
      <c r="L254" s="1"/>
      <c r="M254" s="1"/>
      <c r="N254" s="1"/>
      <c r="O254" s="1"/>
      <c r="P254" s="1"/>
    </row>
    <row r="255" spans="1:16" x14ac:dyDescent="0.3">
      <c r="A255" s="1"/>
      <c r="B255" s="1"/>
      <c r="C255" s="1"/>
      <c r="D255" s="1"/>
      <c r="E255" s="1"/>
      <c r="F255" s="1"/>
      <c r="G255" s="1"/>
      <c r="H255" s="1"/>
      <c r="I255" s="78" t="s">
        <v>554</v>
      </c>
      <c r="J255" s="78">
        <v>355.1</v>
      </c>
      <c r="K255" s="1"/>
      <c r="L255" s="1"/>
      <c r="M255" s="1"/>
      <c r="N255" s="1"/>
      <c r="O255" s="1"/>
      <c r="P255" s="1"/>
    </row>
    <row r="256" spans="1:16" x14ac:dyDescent="0.3">
      <c r="A256" s="1"/>
      <c r="B256" s="1"/>
      <c r="C256" s="1"/>
      <c r="D256" s="1"/>
      <c r="E256" s="1"/>
      <c r="F256" s="1"/>
      <c r="G256" s="1"/>
      <c r="H256" s="1"/>
      <c r="I256" s="78" t="s">
        <v>545</v>
      </c>
      <c r="J256" s="78">
        <v>241.35</v>
      </c>
      <c r="K256" s="1"/>
      <c r="L256" s="1"/>
      <c r="M256" s="1"/>
      <c r="N256" s="1"/>
      <c r="O256" s="1"/>
      <c r="P256" s="1"/>
    </row>
    <row r="257" spans="1:16" x14ac:dyDescent="0.3">
      <c r="A257" s="1"/>
      <c r="B257" s="1"/>
      <c r="C257" s="1"/>
      <c r="D257" s="1"/>
      <c r="E257" s="1"/>
      <c r="F257" s="1"/>
      <c r="G257" s="1"/>
      <c r="H257" s="1"/>
      <c r="I257" s="78" t="s">
        <v>548</v>
      </c>
      <c r="J257" s="78">
        <v>68.05</v>
      </c>
      <c r="K257" s="1"/>
      <c r="L257" s="1"/>
      <c r="M257" s="1"/>
      <c r="N257" s="1"/>
      <c r="O257" s="1"/>
      <c r="P257" s="1"/>
    </row>
    <row r="258" spans="1:16" x14ac:dyDescent="0.3">
      <c r="A258" s="1"/>
      <c r="B258" s="1"/>
      <c r="C258" s="1"/>
      <c r="D258" s="1"/>
      <c r="E258" s="1"/>
      <c r="F258" s="1"/>
      <c r="G258" s="1"/>
      <c r="H258" s="1"/>
      <c r="I258" s="78" t="s">
        <v>552</v>
      </c>
      <c r="J258" s="78">
        <v>29.1</v>
      </c>
      <c r="K258" s="1"/>
      <c r="L258" s="1"/>
      <c r="M258" s="1"/>
      <c r="N258" s="1"/>
      <c r="O258" s="1"/>
      <c r="P258" s="1"/>
    </row>
    <row r="259" spans="1:16" x14ac:dyDescent="0.3">
      <c r="A259" s="1"/>
      <c r="B259" s="1"/>
      <c r="C259" s="1"/>
      <c r="D259" s="1"/>
      <c r="E259" s="1"/>
      <c r="F259" s="1"/>
      <c r="G259" s="1"/>
      <c r="H259" s="1"/>
      <c r="I259" s="78" t="s">
        <v>569</v>
      </c>
      <c r="J259" s="78">
        <v>10.75</v>
      </c>
      <c r="K259" s="1"/>
      <c r="L259" s="1"/>
      <c r="M259" s="1"/>
      <c r="N259" s="1"/>
      <c r="O259" s="1"/>
      <c r="P259" s="1"/>
    </row>
    <row r="260" spans="1:16" x14ac:dyDescent="0.3">
      <c r="A260" s="1"/>
      <c r="B260" s="1"/>
      <c r="C260" s="1"/>
      <c r="D260" s="1"/>
      <c r="E260" s="1"/>
      <c r="F260" s="1"/>
      <c r="G260" s="1"/>
      <c r="H260" s="1"/>
      <c r="I260" s="78"/>
      <c r="J260" s="78"/>
      <c r="K260" s="1"/>
      <c r="L260" s="1"/>
      <c r="M260" s="1"/>
      <c r="N260" s="1"/>
      <c r="O260" s="1"/>
      <c r="P260" s="1"/>
    </row>
  </sheetData>
  <mergeCells count="13">
    <mergeCell ref="F177:P177"/>
    <mergeCell ref="B187:E187"/>
    <mergeCell ref="B173:E173"/>
    <mergeCell ref="B177:B178"/>
    <mergeCell ref="C177:C178"/>
    <mergeCell ref="D177:D178"/>
    <mergeCell ref="E177:E178"/>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521</v>
      </c>
      <c r="C5" s="212" t="s">
        <v>1149</v>
      </c>
      <c r="D5" s="212" t="s">
        <v>1149</v>
      </c>
      <c r="E5" s="212" t="s">
        <v>1149</v>
      </c>
      <c r="F5" s="212" t="s">
        <v>1149</v>
      </c>
      <c r="G5" s="212" t="s">
        <v>1149</v>
      </c>
      <c r="H5" s="212" t="s">
        <v>1149</v>
      </c>
      <c r="I5" s="212" t="s">
        <v>1149</v>
      </c>
      <c r="J5" s="212" t="s">
        <v>1149</v>
      </c>
      <c r="K5" s="212" t="s">
        <v>1149</v>
      </c>
      <c r="L5" s="212" t="s">
        <v>1149</v>
      </c>
      <c r="M5" s="212" t="s">
        <v>1149</v>
      </c>
      <c r="N5" s="212" t="s">
        <v>1149</v>
      </c>
      <c r="O5" s="212" t="s">
        <v>1149</v>
      </c>
      <c r="P5" s="212" t="s">
        <v>1149</v>
      </c>
      <c r="Q5" s="212" t="s">
        <v>1149</v>
      </c>
      <c r="R5" s="212" t="s">
        <v>1149</v>
      </c>
      <c r="S5" s="216" t="s">
        <v>521</v>
      </c>
      <c r="T5" s="213" t="s">
        <v>1150</v>
      </c>
      <c r="U5" s="213" t="s">
        <v>1150</v>
      </c>
      <c r="V5" s="213" t="s">
        <v>1150</v>
      </c>
      <c r="W5" s="213" t="s">
        <v>1150</v>
      </c>
      <c r="X5" s="213" t="s">
        <v>1150</v>
      </c>
      <c r="Y5" s="216" t="s">
        <v>521</v>
      </c>
      <c r="Z5" s="214" t="s">
        <v>1150</v>
      </c>
      <c r="AA5" s="214" t="s">
        <v>1150</v>
      </c>
      <c r="AB5" s="214" t="s">
        <v>1150</v>
      </c>
      <c r="AC5" s="214" t="s">
        <v>1150</v>
      </c>
      <c r="AD5" s="214" t="s">
        <v>1150</v>
      </c>
    </row>
    <row r="6" spans="1:30" ht="21" x14ac:dyDescent="0.3">
      <c r="A6" s="1"/>
      <c r="B6" s="216"/>
      <c r="C6" s="215" t="s">
        <v>526</v>
      </c>
      <c r="D6" s="215" t="s">
        <v>526</v>
      </c>
      <c r="E6" s="215" t="s">
        <v>526</v>
      </c>
      <c r="F6" s="215" t="s">
        <v>526</v>
      </c>
      <c r="G6" s="215" t="s">
        <v>525</v>
      </c>
      <c r="H6" s="215" t="s">
        <v>525</v>
      </c>
      <c r="I6" s="215" t="s">
        <v>525</v>
      </c>
      <c r="J6" s="215" t="s">
        <v>525</v>
      </c>
      <c r="K6" s="215" t="s">
        <v>524</v>
      </c>
      <c r="L6" s="215" t="s">
        <v>524</v>
      </c>
      <c r="M6" s="215" t="s">
        <v>524</v>
      </c>
      <c r="N6" s="215" t="s">
        <v>524</v>
      </c>
      <c r="O6" s="212" t="s">
        <v>1151</v>
      </c>
      <c r="P6" s="212" t="s">
        <v>1151</v>
      </c>
      <c r="Q6" s="212" t="s">
        <v>1151</v>
      </c>
      <c r="R6" s="212" t="s">
        <v>1151</v>
      </c>
      <c r="S6" s="216"/>
      <c r="T6" s="213" t="s">
        <v>1152</v>
      </c>
      <c r="U6" s="213" t="s">
        <v>1152</v>
      </c>
      <c r="V6" s="213" t="s">
        <v>1152</v>
      </c>
      <c r="W6" s="213" t="s">
        <v>1152</v>
      </c>
      <c r="X6" s="213" t="s">
        <v>1152</v>
      </c>
      <c r="Y6" s="216"/>
      <c r="Z6" s="214" t="s">
        <v>1153</v>
      </c>
      <c r="AA6" s="214" t="s">
        <v>1153</v>
      </c>
      <c r="AB6" s="214" t="s">
        <v>1153</v>
      </c>
      <c r="AC6" s="214" t="s">
        <v>1153</v>
      </c>
      <c r="AD6" s="214" t="s">
        <v>1153</v>
      </c>
    </row>
    <row r="7" spans="1:30" ht="30.6" x14ac:dyDescent="0.3">
      <c r="A7" s="1"/>
      <c r="B7" s="216"/>
      <c r="C7" s="79" t="s">
        <v>1154</v>
      </c>
      <c r="D7" s="79" t="s">
        <v>1155</v>
      </c>
      <c r="E7" s="79" t="s">
        <v>1156</v>
      </c>
      <c r="F7" s="79" t="s">
        <v>1157</v>
      </c>
      <c r="G7" s="79" t="s">
        <v>1158</v>
      </c>
      <c r="H7" s="79" t="s">
        <v>1159</v>
      </c>
      <c r="I7" s="79" t="s">
        <v>1160</v>
      </c>
      <c r="J7" s="79" t="s">
        <v>1161</v>
      </c>
      <c r="K7" s="79" t="s">
        <v>1162</v>
      </c>
      <c r="L7" s="79" t="s">
        <v>1163</v>
      </c>
      <c r="M7" s="79" t="s">
        <v>1164</v>
      </c>
      <c r="N7" s="79" t="s">
        <v>1165</v>
      </c>
      <c r="O7" s="64" t="s">
        <v>1166</v>
      </c>
      <c r="P7" s="64" t="s">
        <v>1167</v>
      </c>
      <c r="Q7" s="64" t="s">
        <v>1168</v>
      </c>
      <c r="R7" s="64" t="s">
        <v>1169</v>
      </c>
      <c r="S7" s="217"/>
      <c r="T7" s="80" t="s">
        <v>528</v>
      </c>
      <c r="U7" s="80" t="s">
        <v>529</v>
      </c>
      <c r="V7" s="80" t="s">
        <v>530</v>
      </c>
      <c r="W7" s="80" t="s">
        <v>531</v>
      </c>
      <c r="X7" s="80" t="s">
        <v>1169</v>
      </c>
      <c r="Y7" s="217"/>
      <c r="Z7" s="81" t="s">
        <v>1170</v>
      </c>
      <c r="AA7" s="81" t="s">
        <v>1171</v>
      </c>
      <c r="AB7" s="81" t="s">
        <v>1172</v>
      </c>
      <c r="AC7" s="81" t="s">
        <v>1173</v>
      </c>
      <c r="AD7" s="81" t="s">
        <v>977</v>
      </c>
    </row>
    <row r="8" spans="1:30" x14ac:dyDescent="0.3">
      <c r="A8" s="1"/>
      <c r="B8" s="82" t="s">
        <v>756</v>
      </c>
      <c r="C8" s="83">
        <v>281.3</v>
      </c>
      <c r="D8" s="83">
        <v>155.4</v>
      </c>
      <c r="E8" s="83">
        <v>0</v>
      </c>
      <c r="F8" s="83">
        <v>43.4</v>
      </c>
      <c r="G8" s="83">
        <v>1914</v>
      </c>
      <c r="H8" s="83">
        <v>3198.5</v>
      </c>
      <c r="I8" s="83">
        <v>0</v>
      </c>
      <c r="J8" s="83">
        <v>254.7</v>
      </c>
      <c r="K8" s="83">
        <v>774.9</v>
      </c>
      <c r="L8" s="83">
        <v>0</v>
      </c>
      <c r="M8" s="83">
        <v>0</v>
      </c>
      <c r="N8" s="83">
        <v>0</v>
      </c>
      <c r="O8" s="83">
        <v>480.1</v>
      </c>
      <c r="P8" s="83">
        <v>5367.2</v>
      </c>
      <c r="Q8" s="83">
        <v>774.9</v>
      </c>
      <c r="R8" s="84">
        <v>6622.2</v>
      </c>
      <c r="S8" s="82" t="s">
        <v>756</v>
      </c>
      <c r="T8" s="83">
        <v>2970.2</v>
      </c>
      <c r="U8" s="83">
        <v>3373.9</v>
      </c>
      <c r="V8" s="83">
        <v>0</v>
      </c>
      <c r="W8" s="83">
        <v>298.10000000000002</v>
      </c>
      <c r="X8" s="84">
        <v>6642.2</v>
      </c>
      <c r="Y8" s="82" t="s">
        <v>756</v>
      </c>
      <c r="Z8" s="83">
        <v>264</v>
      </c>
      <c r="AA8" s="83">
        <v>88</v>
      </c>
      <c r="AB8" s="83">
        <v>0</v>
      </c>
      <c r="AC8" s="83">
        <v>298.10000000000002</v>
      </c>
      <c r="AD8" s="84">
        <v>650.1</v>
      </c>
    </row>
    <row r="9" spans="1:30" x14ac:dyDescent="0.3">
      <c r="A9" s="1"/>
      <c r="B9" s="82" t="s">
        <v>757</v>
      </c>
      <c r="C9" s="83">
        <v>274.89999999999998</v>
      </c>
      <c r="D9" s="83">
        <v>155.9</v>
      </c>
      <c r="E9" s="83">
        <v>0</v>
      </c>
      <c r="F9" s="83">
        <v>48.6</v>
      </c>
      <c r="G9" s="83">
        <v>1712</v>
      </c>
      <c r="H9" s="83">
        <v>3193.5</v>
      </c>
      <c r="I9" s="83">
        <v>0</v>
      </c>
      <c r="J9" s="83">
        <v>301.89999999999998</v>
      </c>
      <c r="K9" s="83">
        <v>769.9</v>
      </c>
      <c r="L9" s="83">
        <v>0</v>
      </c>
      <c r="M9" s="83">
        <v>0</v>
      </c>
      <c r="N9" s="83">
        <v>0</v>
      </c>
      <c r="O9" s="83">
        <v>479.4</v>
      </c>
      <c r="P9" s="83">
        <v>5207.3999999999996</v>
      </c>
      <c r="Q9" s="83">
        <v>769.9</v>
      </c>
      <c r="R9" s="84">
        <v>6456.7</v>
      </c>
      <c r="S9" s="82" t="s">
        <v>757</v>
      </c>
      <c r="T9" s="83">
        <v>2756.8</v>
      </c>
      <c r="U9" s="83">
        <v>3369.8</v>
      </c>
      <c r="V9" s="83">
        <v>0</v>
      </c>
      <c r="W9" s="83">
        <v>350.5</v>
      </c>
      <c r="X9" s="84">
        <v>6477.1</v>
      </c>
      <c r="Y9" s="82" t="s">
        <v>757</v>
      </c>
      <c r="Z9" s="83">
        <v>261.7</v>
      </c>
      <c r="AA9" s="83">
        <v>88.4</v>
      </c>
      <c r="AB9" s="83">
        <v>0</v>
      </c>
      <c r="AC9" s="83">
        <v>350.5</v>
      </c>
      <c r="AD9" s="84">
        <v>700.6</v>
      </c>
    </row>
    <row r="10" spans="1:30" x14ac:dyDescent="0.3">
      <c r="A10" s="1"/>
      <c r="B10" s="82" t="s">
        <v>758</v>
      </c>
      <c r="C10" s="83">
        <v>269.2</v>
      </c>
      <c r="D10" s="83">
        <v>154.1</v>
      </c>
      <c r="E10" s="83">
        <v>0</v>
      </c>
      <c r="F10" s="83">
        <v>48.2</v>
      </c>
      <c r="G10" s="83">
        <v>1624.5</v>
      </c>
      <c r="H10" s="83">
        <v>3185.1</v>
      </c>
      <c r="I10" s="83">
        <v>0</v>
      </c>
      <c r="J10" s="83">
        <v>287.7</v>
      </c>
      <c r="K10" s="83">
        <v>755.5</v>
      </c>
      <c r="L10" s="83">
        <v>0</v>
      </c>
      <c r="M10" s="83">
        <v>0</v>
      </c>
      <c r="N10" s="83">
        <v>0</v>
      </c>
      <c r="O10" s="83">
        <v>471.5</v>
      </c>
      <c r="P10" s="83">
        <v>5097.3</v>
      </c>
      <c r="Q10" s="83">
        <v>755.5</v>
      </c>
      <c r="R10" s="84">
        <v>6324.3</v>
      </c>
      <c r="S10" s="82" t="s">
        <v>758</v>
      </c>
      <c r="T10" s="83">
        <v>2649.2</v>
      </c>
      <c r="U10" s="83">
        <v>3359.8</v>
      </c>
      <c r="V10" s="83">
        <v>0</v>
      </c>
      <c r="W10" s="83">
        <v>335.9</v>
      </c>
      <c r="X10" s="84">
        <v>6344.9</v>
      </c>
      <c r="Y10" s="82" t="s">
        <v>758</v>
      </c>
      <c r="Z10" s="83">
        <v>255.9</v>
      </c>
      <c r="AA10" s="83">
        <v>90.8</v>
      </c>
      <c r="AB10" s="83">
        <v>0</v>
      </c>
      <c r="AC10" s="83">
        <v>335.9</v>
      </c>
      <c r="AD10" s="84">
        <v>682.6</v>
      </c>
    </row>
    <row r="11" spans="1:30" x14ac:dyDescent="0.3">
      <c r="A11" s="1"/>
      <c r="B11" s="82" t="s">
        <v>759</v>
      </c>
      <c r="C11" s="83">
        <v>275.2</v>
      </c>
      <c r="D11" s="83">
        <v>154.80000000000001</v>
      </c>
      <c r="E11" s="83">
        <v>0</v>
      </c>
      <c r="F11" s="83">
        <v>41.5</v>
      </c>
      <c r="G11" s="83">
        <v>1508.9</v>
      </c>
      <c r="H11" s="83">
        <v>3197.4</v>
      </c>
      <c r="I11" s="83">
        <v>0</v>
      </c>
      <c r="J11" s="83">
        <v>336.6</v>
      </c>
      <c r="K11" s="83">
        <v>767</v>
      </c>
      <c r="L11" s="83">
        <v>0</v>
      </c>
      <c r="M11" s="83">
        <v>0</v>
      </c>
      <c r="N11" s="83">
        <v>0</v>
      </c>
      <c r="O11" s="83">
        <v>471.5</v>
      </c>
      <c r="P11" s="83">
        <v>5042.8999999999996</v>
      </c>
      <c r="Q11" s="83">
        <v>767</v>
      </c>
      <c r="R11" s="84">
        <v>6281.4</v>
      </c>
      <c r="S11" s="82" t="s">
        <v>759</v>
      </c>
      <c r="T11" s="83">
        <v>2551.1</v>
      </c>
      <c r="U11" s="83">
        <v>3372.3</v>
      </c>
      <c r="V11" s="83">
        <v>0</v>
      </c>
      <c r="W11" s="83">
        <v>378.1</v>
      </c>
      <c r="X11" s="84">
        <v>6301.5</v>
      </c>
      <c r="Y11" s="82" t="s">
        <v>759</v>
      </c>
      <c r="Z11" s="83">
        <v>254.7</v>
      </c>
      <c r="AA11" s="83">
        <v>90.4</v>
      </c>
      <c r="AB11" s="83">
        <v>0</v>
      </c>
      <c r="AC11" s="83">
        <v>378.1</v>
      </c>
      <c r="AD11" s="84">
        <v>723.2</v>
      </c>
    </row>
    <row r="12" spans="1:30" x14ac:dyDescent="0.3">
      <c r="A12" s="1"/>
      <c r="B12" s="82" t="s">
        <v>760</v>
      </c>
      <c r="C12" s="83">
        <v>269.60000000000002</v>
      </c>
      <c r="D12" s="83">
        <v>153.19999999999999</v>
      </c>
      <c r="E12" s="83">
        <v>0</v>
      </c>
      <c r="F12" s="83">
        <v>41.3</v>
      </c>
      <c r="G12" s="83">
        <v>1308.7</v>
      </c>
      <c r="H12" s="83">
        <v>3284.7</v>
      </c>
      <c r="I12" s="83">
        <v>0</v>
      </c>
      <c r="J12" s="83">
        <v>338.9</v>
      </c>
      <c r="K12" s="83">
        <v>748.4</v>
      </c>
      <c r="L12" s="83">
        <v>0</v>
      </c>
      <c r="M12" s="83">
        <v>0</v>
      </c>
      <c r="N12" s="83">
        <v>0</v>
      </c>
      <c r="O12" s="83">
        <v>464.1</v>
      </c>
      <c r="P12" s="83">
        <v>4932.3</v>
      </c>
      <c r="Q12" s="83">
        <v>748.4</v>
      </c>
      <c r="R12" s="84">
        <v>6144.8</v>
      </c>
      <c r="S12" s="82" t="s">
        <v>760</v>
      </c>
      <c r="T12" s="83">
        <v>2326.6999999999998</v>
      </c>
      <c r="U12" s="83">
        <v>3458.5</v>
      </c>
      <c r="V12" s="83">
        <v>0</v>
      </c>
      <c r="W12" s="83">
        <v>380.2</v>
      </c>
      <c r="X12" s="84">
        <v>6165.4</v>
      </c>
      <c r="Y12" s="82" t="s">
        <v>760</v>
      </c>
      <c r="Z12" s="83">
        <v>248.8</v>
      </c>
      <c r="AA12" s="83">
        <v>90.4</v>
      </c>
      <c r="AB12" s="83">
        <v>0</v>
      </c>
      <c r="AC12" s="83">
        <v>380.2</v>
      </c>
      <c r="AD12" s="84">
        <v>719.4</v>
      </c>
    </row>
    <row r="13" spans="1:30" x14ac:dyDescent="0.3">
      <c r="A13" s="1"/>
      <c r="B13" s="82" t="s">
        <v>761</v>
      </c>
      <c r="C13" s="83">
        <v>276</v>
      </c>
      <c r="D13" s="83">
        <v>152.5</v>
      </c>
      <c r="E13" s="83">
        <v>0</v>
      </c>
      <c r="F13" s="83">
        <v>47.6</v>
      </c>
      <c r="G13" s="83">
        <v>1401.2</v>
      </c>
      <c r="H13" s="83">
        <v>3254.9</v>
      </c>
      <c r="I13" s="83">
        <v>0</v>
      </c>
      <c r="J13" s="83">
        <v>350.2</v>
      </c>
      <c r="K13" s="83">
        <v>760.1</v>
      </c>
      <c r="L13" s="83">
        <v>0</v>
      </c>
      <c r="M13" s="83">
        <v>0</v>
      </c>
      <c r="N13" s="83">
        <v>0</v>
      </c>
      <c r="O13" s="83">
        <v>476.1</v>
      </c>
      <c r="P13" s="83">
        <v>5006.3</v>
      </c>
      <c r="Q13" s="83">
        <v>760.1</v>
      </c>
      <c r="R13" s="84">
        <v>6242.5</v>
      </c>
      <c r="S13" s="82" t="s">
        <v>761</v>
      </c>
      <c r="T13" s="83">
        <v>2437.3000000000002</v>
      </c>
      <c r="U13" s="83">
        <v>3427.5</v>
      </c>
      <c r="V13" s="83">
        <v>0</v>
      </c>
      <c r="W13" s="83">
        <v>397.8</v>
      </c>
      <c r="X13" s="84">
        <v>6262.6</v>
      </c>
      <c r="Y13" s="82" t="s">
        <v>761</v>
      </c>
      <c r="Z13" s="83">
        <v>249</v>
      </c>
      <c r="AA13" s="83">
        <v>88.2</v>
      </c>
      <c r="AB13" s="83">
        <v>0</v>
      </c>
      <c r="AC13" s="83">
        <v>397.8</v>
      </c>
      <c r="AD13" s="84">
        <v>735</v>
      </c>
    </row>
    <row r="14" spans="1:30" x14ac:dyDescent="0.3">
      <c r="A14" s="1"/>
      <c r="B14" s="82" t="s">
        <v>762</v>
      </c>
      <c r="C14" s="83">
        <v>279.7</v>
      </c>
      <c r="D14" s="83">
        <v>152.30000000000001</v>
      </c>
      <c r="E14" s="83">
        <v>0</v>
      </c>
      <c r="F14" s="83">
        <v>52.5</v>
      </c>
      <c r="G14" s="83">
        <v>1386.2</v>
      </c>
      <c r="H14" s="83">
        <v>3248.6</v>
      </c>
      <c r="I14" s="83">
        <v>0</v>
      </c>
      <c r="J14" s="83">
        <v>352.4</v>
      </c>
      <c r="K14" s="83">
        <v>777.4</v>
      </c>
      <c r="L14" s="83">
        <v>0</v>
      </c>
      <c r="M14" s="83">
        <v>0</v>
      </c>
      <c r="N14" s="83">
        <v>0</v>
      </c>
      <c r="O14" s="83">
        <v>484.5</v>
      </c>
      <c r="P14" s="83">
        <v>4987.2</v>
      </c>
      <c r="Q14" s="83">
        <v>777.4</v>
      </c>
      <c r="R14" s="84">
        <v>6249.1</v>
      </c>
      <c r="S14" s="82" t="s">
        <v>762</v>
      </c>
      <c r="T14" s="83">
        <v>2443.3000000000002</v>
      </c>
      <c r="U14" s="83">
        <v>3422</v>
      </c>
      <c r="V14" s="83">
        <v>0</v>
      </c>
      <c r="W14" s="83">
        <v>404.9</v>
      </c>
      <c r="X14" s="84">
        <v>6270.2</v>
      </c>
      <c r="Y14" s="82" t="s">
        <v>762</v>
      </c>
      <c r="Z14" s="83">
        <v>253.2</v>
      </c>
      <c r="AA14" s="83">
        <v>89.5</v>
      </c>
      <c r="AB14" s="83">
        <v>0</v>
      </c>
      <c r="AC14" s="83">
        <v>404.9</v>
      </c>
      <c r="AD14" s="84">
        <v>747.6</v>
      </c>
    </row>
    <row r="15" spans="1:30" x14ac:dyDescent="0.3">
      <c r="A15" s="1"/>
      <c r="B15" s="82" t="s">
        <v>763</v>
      </c>
      <c r="C15" s="83">
        <v>283.60000000000002</v>
      </c>
      <c r="D15" s="83">
        <v>152.80000000000001</v>
      </c>
      <c r="E15" s="83">
        <v>0</v>
      </c>
      <c r="F15" s="83">
        <v>53.7</v>
      </c>
      <c r="G15" s="83">
        <v>1439</v>
      </c>
      <c r="H15" s="83">
        <v>3227.3</v>
      </c>
      <c r="I15" s="83">
        <v>0</v>
      </c>
      <c r="J15" s="83">
        <v>290.3</v>
      </c>
      <c r="K15" s="83">
        <v>775.3</v>
      </c>
      <c r="L15" s="83">
        <v>0</v>
      </c>
      <c r="M15" s="83">
        <v>0</v>
      </c>
      <c r="N15" s="83">
        <v>0</v>
      </c>
      <c r="O15" s="83">
        <v>490.1</v>
      </c>
      <c r="P15" s="83">
        <v>4956.6000000000004</v>
      </c>
      <c r="Q15" s="83">
        <v>775.3</v>
      </c>
      <c r="R15" s="84">
        <v>6222</v>
      </c>
      <c r="S15" s="82" t="s">
        <v>763</v>
      </c>
      <c r="T15" s="83">
        <v>2497.9</v>
      </c>
      <c r="U15" s="83">
        <v>3400.7</v>
      </c>
      <c r="V15" s="83">
        <v>0</v>
      </c>
      <c r="W15" s="83">
        <v>344</v>
      </c>
      <c r="X15" s="84">
        <v>6242.6</v>
      </c>
      <c r="Y15" s="82" t="s">
        <v>763</v>
      </c>
      <c r="Z15" s="83">
        <v>259.2</v>
      </c>
      <c r="AA15" s="83">
        <v>88.7</v>
      </c>
      <c r="AB15" s="83">
        <v>0</v>
      </c>
      <c r="AC15" s="83">
        <v>344</v>
      </c>
      <c r="AD15" s="84">
        <v>691.9</v>
      </c>
    </row>
    <row r="16" spans="1:30" x14ac:dyDescent="0.3">
      <c r="A16" s="1"/>
      <c r="B16" s="82" t="s">
        <v>764</v>
      </c>
      <c r="C16" s="83">
        <v>278.7</v>
      </c>
      <c r="D16" s="83">
        <v>151.5</v>
      </c>
      <c r="E16" s="83">
        <v>0</v>
      </c>
      <c r="F16" s="83">
        <v>55.2</v>
      </c>
      <c r="G16" s="83">
        <v>1516.6</v>
      </c>
      <c r="H16" s="83">
        <v>3264.7</v>
      </c>
      <c r="I16" s="83">
        <v>0</v>
      </c>
      <c r="J16" s="83">
        <v>272</v>
      </c>
      <c r="K16" s="83">
        <v>773.8</v>
      </c>
      <c r="L16" s="83">
        <v>0</v>
      </c>
      <c r="M16" s="83">
        <v>0</v>
      </c>
      <c r="N16" s="83">
        <v>0</v>
      </c>
      <c r="O16" s="83">
        <v>485.4</v>
      </c>
      <c r="P16" s="83">
        <v>5053.3</v>
      </c>
      <c r="Q16" s="83">
        <v>773.8</v>
      </c>
      <c r="R16" s="84">
        <v>6312.5</v>
      </c>
      <c r="S16" s="82" t="s">
        <v>764</v>
      </c>
      <c r="T16" s="83">
        <v>2569.1</v>
      </c>
      <c r="U16" s="83">
        <v>3436.6</v>
      </c>
      <c r="V16" s="83">
        <v>0</v>
      </c>
      <c r="W16" s="83">
        <v>327.2</v>
      </c>
      <c r="X16" s="84">
        <v>6332.9</v>
      </c>
      <c r="Y16" s="82" t="s">
        <v>764</v>
      </c>
      <c r="Z16" s="83">
        <v>259.89999999999998</v>
      </c>
      <c r="AA16" s="83">
        <v>87.7</v>
      </c>
      <c r="AB16" s="83">
        <v>0</v>
      </c>
      <c r="AC16" s="83">
        <v>327.2</v>
      </c>
      <c r="AD16" s="84">
        <v>674.8</v>
      </c>
    </row>
    <row r="17" spans="1:30" x14ac:dyDescent="0.3">
      <c r="A17" s="1"/>
      <c r="B17" s="82" t="s">
        <v>765</v>
      </c>
      <c r="C17" s="83">
        <v>273.10000000000002</v>
      </c>
      <c r="D17" s="83">
        <v>152.19999999999999</v>
      </c>
      <c r="E17" s="83">
        <v>0</v>
      </c>
      <c r="F17" s="83">
        <v>48.7</v>
      </c>
      <c r="G17" s="83">
        <v>1457.5</v>
      </c>
      <c r="H17" s="83">
        <v>3253.6</v>
      </c>
      <c r="I17" s="83">
        <v>0</v>
      </c>
      <c r="J17" s="83">
        <v>273.3</v>
      </c>
      <c r="K17" s="83">
        <v>753.5</v>
      </c>
      <c r="L17" s="83">
        <v>0</v>
      </c>
      <c r="M17" s="83">
        <v>0.2</v>
      </c>
      <c r="N17" s="83">
        <v>0</v>
      </c>
      <c r="O17" s="83">
        <v>474</v>
      </c>
      <c r="P17" s="83">
        <v>4984.3999999999996</v>
      </c>
      <c r="Q17" s="83">
        <v>753.7</v>
      </c>
      <c r="R17" s="84">
        <v>6212.1</v>
      </c>
      <c r="S17" s="82" t="s">
        <v>765</v>
      </c>
      <c r="T17" s="83">
        <v>2484.1</v>
      </c>
      <c r="U17" s="83">
        <v>3427.4</v>
      </c>
      <c r="V17" s="83">
        <v>0.2</v>
      </c>
      <c r="W17" s="83">
        <v>322</v>
      </c>
      <c r="X17" s="84">
        <v>6233.7</v>
      </c>
      <c r="Y17" s="82" t="s">
        <v>765</v>
      </c>
      <c r="Z17" s="83">
        <v>258.7</v>
      </c>
      <c r="AA17" s="83">
        <v>89.2</v>
      </c>
      <c r="AB17" s="83">
        <v>0.2</v>
      </c>
      <c r="AC17" s="83">
        <v>322</v>
      </c>
      <c r="AD17" s="84">
        <v>670.1</v>
      </c>
    </row>
    <row r="18" spans="1:30" x14ac:dyDescent="0.3">
      <c r="A18" s="1"/>
      <c r="B18" s="82" t="s">
        <v>766</v>
      </c>
      <c r="C18" s="83">
        <v>275</v>
      </c>
      <c r="D18" s="83">
        <v>153.6</v>
      </c>
      <c r="E18" s="83">
        <v>0</v>
      </c>
      <c r="F18" s="83">
        <v>44.5</v>
      </c>
      <c r="G18" s="83">
        <v>1615.3</v>
      </c>
      <c r="H18" s="83">
        <v>3235.8</v>
      </c>
      <c r="I18" s="83">
        <v>0</v>
      </c>
      <c r="J18" s="83">
        <v>271.7</v>
      </c>
      <c r="K18" s="83">
        <v>762.6</v>
      </c>
      <c r="L18" s="83">
        <v>0</v>
      </c>
      <c r="M18" s="83">
        <v>51.5</v>
      </c>
      <c r="N18" s="83">
        <v>0</v>
      </c>
      <c r="O18" s="83">
        <v>473.1</v>
      </c>
      <c r="P18" s="83">
        <v>5122.8</v>
      </c>
      <c r="Q18" s="83">
        <v>814.1</v>
      </c>
      <c r="R18" s="84">
        <v>6410</v>
      </c>
      <c r="S18" s="82" t="s">
        <v>766</v>
      </c>
      <c r="T18" s="83">
        <v>2652.9</v>
      </c>
      <c r="U18" s="83">
        <v>3411</v>
      </c>
      <c r="V18" s="83">
        <v>51.5</v>
      </c>
      <c r="W18" s="83">
        <v>316.2</v>
      </c>
      <c r="X18" s="84">
        <v>6431.6</v>
      </c>
      <c r="Y18" s="82" t="s">
        <v>766</v>
      </c>
      <c r="Z18" s="83">
        <v>260.2</v>
      </c>
      <c r="AA18" s="83">
        <v>90.6</v>
      </c>
      <c r="AB18" s="83">
        <v>51.5</v>
      </c>
      <c r="AC18" s="83">
        <v>316.2</v>
      </c>
      <c r="AD18" s="84">
        <v>718.5</v>
      </c>
    </row>
    <row r="19" spans="1:30" x14ac:dyDescent="0.3">
      <c r="A19" s="1"/>
      <c r="B19" s="82" t="s">
        <v>767</v>
      </c>
      <c r="C19" s="83">
        <v>260.8</v>
      </c>
      <c r="D19" s="83">
        <v>151.6</v>
      </c>
      <c r="E19" s="83">
        <v>0</v>
      </c>
      <c r="F19" s="83">
        <v>52</v>
      </c>
      <c r="G19" s="83">
        <v>1441.7</v>
      </c>
      <c r="H19" s="83">
        <v>3110.3</v>
      </c>
      <c r="I19" s="83">
        <v>0</v>
      </c>
      <c r="J19" s="83">
        <v>272.60000000000002</v>
      </c>
      <c r="K19" s="83">
        <v>681.2</v>
      </c>
      <c r="L19" s="83">
        <v>0</v>
      </c>
      <c r="M19" s="83">
        <v>281.3</v>
      </c>
      <c r="N19" s="83">
        <v>0</v>
      </c>
      <c r="O19" s="83">
        <v>464.4</v>
      </c>
      <c r="P19" s="83">
        <v>4824.6000000000004</v>
      </c>
      <c r="Q19" s="83">
        <v>962.5</v>
      </c>
      <c r="R19" s="84">
        <v>6251.5</v>
      </c>
      <c r="S19" s="82" t="s">
        <v>767</v>
      </c>
      <c r="T19" s="83">
        <v>2383.6999999999998</v>
      </c>
      <c r="U19" s="83">
        <v>3282.8</v>
      </c>
      <c r="V19" s="83">
        <v>281.3</v>
      </c>
      <c r="W19" s="83">
        <v>324.60000000000002</v>
      </c>
      <c r="X19" s="84">
        <v>6272.4</v>
      </c>
      <c r="Y19" s="82" t="s">
        <v>767</v>
      </c>
      <c r="Z19" s="83">
        <v>256.89999999999998</v>
      </c>
      <c r="AA19" s="83">
        <v>90.2</v>
      </c>
      <c r="AB19" s="83">
        <v>281.3</v>
      </c>
      <c r="AC19" s="83">
        <v>324.60000000000002</v>
      </c>
      <c r="AD19" s="84">
        <v>953</v>
      </c>
    </row>
    <row r="20" spans="1:30" x14ac:dyDescent="0.3">
      <c r="A20" s="1"/>
      <c r="B20" s="82" t="s">
        <v>768</v>
      </c>
      <c r="C20" s="83">
        <v>275.89999999999998</v>
      </c>
      <c r="D20" s="83">
        <v>154</v>
      </c>
      <c r="E20" s="83">
        <v>0</v>
      </c>
      <c r="F20" s="83">
        <v>68</v>
      </c>
      <c r="G20" s="83">
        <v>1530.2</v>
      </c>
      <c r="H20" s="83">
        <v>3055.3</v>
      </c>
      <c r="I20" s="83">
        <v>0.1</v>
      </c>
      <c r="J20" s="83">
        <v>266.89999999999998</v>
      </c>
      <c r="K20" s="83">
        <v>725.8</v>
      </c>
      <c r="L20" s="83">
        <v>0</v>
      </c>
      <c r="M20" s="83">
        <v>538.9</v>
      </c>
      <c r="N20" s="83">
        <v>0</v>
      </c>
      <c r="O20" s="83">
        <v>497.9</v>
      </c>
      <c r="P20" s="83">
        <v>4852.5</v>
      </c>
      <c r="Q20" s="83">
        <v>1264.7</v>
      </c>
      <c r="R20" s="84">
        <v>6615.1</v>
      </c>
      <c r="S20" s="82" t="s">
        <v>768</v>
      </c>
      <c r="T20" s="83">
        <v>2531.9</v>
      </c>
      <c r="U20" s="83">
        <v>3231.4</v>
      </c>
      <c r="V20" s="83">
        <v>539</v>
      </c>
      <c r="W20" s="83">
        <v>334.9</v>
      </c>
      <c r="X20" s="84">
        <v>6637.2</v>
      </c>
      <c r="Y20" s="82" t="s">
        <v>768</v>
      </c>
      <c r="Z20" s="83">
        <v>257.89999999999998</v>
      </c>
      <c r="AA20" s="83">
        <v>91.6</v>
      </c>
      <c r="AB20" s="83">
        <v>539</v>
      </c>
      <c r="AC20" s="83">
        <v>334.9</v>
      </c>
      <c r="AD20" s="84">
        <v>1223.4000000000001</v>
      </c>
    </row>
    <row r="21" spans="1:30" x14ac:dyDescent="0.3">
      <c r="A21" s="1"/>
      <c r="B21" s="82" t="s">
        <v>769</v>
      </c>
      <c r="C21" s="83">
        <v>274.60000000000002</v>
      </c>
      <c r="D21" s="83">
        <v>154.30000000000001</v>
      </c>
      <c r="E21" s="83">
        <v>0</v>
      </c>
      <c r="F21" s="83">
        <v>72</v>
      </c>
      <c r="G21" s="83">
        <v>1418.2</v>
      </c>
      <c r="H21" s="83">
        <v>2929.7</v>
      </c>
      <c r="I21" s="83">
        <v>0.1</v>
      </c>
      <c r="J21" s="83">
        <v>295.7</v>
      </c>
      <c r="K21" s="83">
        <v>719</v>
      </c>
      <c r="L21" s="83">
        <v>0</v>
      </c>
      <c r="M21" s="83">
        <v>796.2</v>
      </c>
      <c r="N21" s="83">
        <v>0</v>
      </c>
      <c r="O21" s="83">
        <v>500.9</v>
      </c>
      <c r="P21" s="83">
        <v>4643.7</v>
      </c>
      <c r="Q21" s="83">
        <v>1515.2</v>
      </c>
      <c r="R21" s="84">
        <v>6659.8</v>
      </c>
      <c r="S21" s="82" t="s">
        <v>769</v>
      </c>
      <c r="T21" s="83">
        <v>2411.8000000000002</v>
      </c>
      <c r="U21" s="83">
        <v>3103.8</v>
      </c>
      <c r="V21" s="83">
        <v>796.3</v>
      </c>
      <c r="W21" s="83">
        <v>367.7</v>
      </c>
      <c r="X21" s="84">
        <v>6679.6</v>
      </c>
      <c r="Y21" s="82" t="s">
        <v>769</v>
      </c>
      <c r="Z21" s="83">
        <v>256.3</v>
      </c>
      <c r="AA21" s="83">
        <v>88.2</v>
      </c>
      <c r="AB21" s="83">
        <v>796.3</v>
      </c>
      <c r="AC21" s="83">
        <v>367.7</v>
      </c>
      <c r="AD21" s="84">
        <v>1508.5</v>
      </c>
    </row>
    <row r="22" spans="1:30" x14ac:dyDescent="0.3">
      <c r="A22" s="1"/>
      <c r="B22" s="82" t="s">
        <v>770</v>
      </c>
      <c r="C22" s="83">
        <v>275.10000000000002</v>
      </c>
      <c r="D22" s="83">
        <v>153.9</v>
      </c>
      <c r="E22" s="83">
        <v>0.1</v>
      </c>
      <c r="F22" s="83">
        <v>63.6</v>
      </c>
      <c r="G22" s="83">
        <v>1540.7</v>
      </c>
      <c r="H22" s="83">
        <v>2988.7</v>
      </c>
      <c r="I22" s="83">
        <v>0.1</v>
      </c>
      <c r="J22" s="83">
        <v>338.4</v>
      </c>
      <c r="K22" s="83">
        <v>720.9</v>
      </c>
      <c r="L22" s="83">
        <v>0</v>
      </c>
      <c r="M22" s="83">
        <v>854.6</v>
      </c>
      <c r="N22" s="83">
        <v>0</v>
      </c>
      <c r="O22" s="83">
        <v>492.7</v>
      </c>
      <c r="P22" s="83">
        <v>4867.8999999999996</v>
      </c>
      <c r="Q22" s="83">
        <v>1575.5</v>
      </c>
      <c r="R22" s="84">
        <v>6936.1</v>
      </c>
      <c r="S22" s="82" t="s">
        <v>770</v>
      </c>
      <c r="T22" s="83">
        <v>2536.6999999999998</v>
      </c>
      <c r="U22" s="83">
        <v>3163.3</v>
      </c>
      <c r="V22" s="83">
        <v>854.8</v>
      </c>
      <c r="W22" s="83">
        <v>402</v>
      </c>
      <c r="X22" s="84">
        <v>6956.8</v>
      </c>
      <c r="Y22" s="82" t="s">
        <v>770</v>
      </c>
      <c r="Z22" s="83">
        <v>259.7</v>
      </c>
      <c r="AA22" s="83">
        <v>87.2</v>
      </c>
      <c r="AB22" s="83">
        <v>854.8</v>
      </c>
      <c r="AC22" s="83">
        <v>402</v>
      </c>
      <c r="AD22" s="84">
        <v>1603.7</v>
      </c>
    </row>
    <row r="23" spans="1:30" x14ac:dyDescent="0.3">
      <c r="A23" s="1"/>
      <c r="B23" s="82" t="s">
        <v>771</v>
      </c>
      <c r="C23" s="83">
        <v>277.10000000000002</v>
      </c>
      <c r="D23" s="83">
        <v>155.5</v>
      </c>
      <c r="E23" s="83">
        <v>0.1</v>
      </c>
      <c r="F23" s="83">
        <v>55.9</v>
      </c>
      <c r="G23" s="83">
        <v>1581.9</v>
      </c>
      <c r="H23" s="83">
        <v>2987</v>
      </c>
      <c r="I23" s="83">
        <v>0.4</v>
      </c>
      <c r="J23" s="83">
        <v>376.6</v>
      </c>
      <c r="K23" s="83">
        <v>766.2</v>
      </c>
      <c r="L23" s="83">
        <v>0</v>
      </c>
      <c r="M23" s="83">
        <v>888.2</v>
      </c>
      <c r="N23" s="83">
        <v>0</v>
      </c>
      <c r="O23" s="83">
        <v>488.6</v>
      </c>
      <c r="P23" s="83">
        <v>4945.8999999999996</v>
      </c>
      <c r="Q23" s="83">
        <v>1654.4</v>
      </c>
      <c r="R23" s="84">
        <v>7088.9</v>
      </c>
      <c r="S23" s="82" t="s">
        <v>771</v>
      </c>
      <c r="T23" s="83">
        <v>2625.2</v>
      </c>
      <c r="U23" s="83">
        <v>3162.3</v>
      </c>
      <c r="V23" s="83">
        <v>888.7</v>
      </c>
      <c r="W23" s="83">
        <v>432.5</v>
      </c>
      <c r="X23" s="84">
        <v>7108.7</v>
      </c>
      <c r="Y23" s="82" t="s">
        <v>771</v>
      </c>
      <c r="Z23" s="83">
        <v>259.10000000000002</v>
      </c>
      <c r="AA23" s="83">
        <v>88</v>
      </c>
      <c r="AB23" s="83">
        <v>888.7</v>
      </c>
      <c r="AC23" s="83">
        <v>432.5</v>
      </c>
      <c r="AD23" s="84">
        <v>1668.3</v>
      </c>
    </row>
    <row r="24" spans="1:30" x14ac:dyDescent="0.3">
      <c r="A24" s="1"/>
      <c r="B24" s="82" t="s">
        <v>772</v>
      </c>
      <c r="C24" s="83">
        <v>275.5</v>
      </c>
      <c r="D24" s="83">
        <v>154.6</v>
      </c>
      <c r="E24" s="83">
        <v>0.2</v>
      </c>
      <c r="F24" s="83">
        <v>49.8</v>
      </c>
      <c r="G24" s="83">
        <v>1623.9</v>
      </c>
      <c r="H24" s="83">
        <v>3106</v>
      </c>
      <c r="I24" s="83">
        <v>0.6</v>
      </c>
      <c r="J24" s="83">
        <v>414.1</v>
      </c>
      <c r="K24" s="83">
        <v>763.4</v>
      </c>
      <c r="L24" s="83">
        <v>0</v>
      </c>
      <c r="M24" s="83">
        <v>888.7</v>
      </c>
      <c r="N24" s="83">
        <v>0</v>
      </c>
      <c r="O24" s="83">
        <v>480.1</v>
      </c>
      <c r="P24" s="83">
        <v>5144.6000000000004</v>
      </c>
      <c r="Q24" s="83">
        <v>1652.1</v>
      </c>
      <c r="R24" s="84">
        <v>7276.8</v>
      </c>
      <c r="S24" s="82" t="s">
        <v>772</v>
      </c>
      <c r="T24" s="83">
        <v>2662.8</v>
      </c>
      <c r="U24" s="83">
        <v>3279.2</v>
      </c>
      <c r="V24" s="83">
        <v>889.5</v>
      </c>
      <c r="W24" s="83">
        <v>463.9</v>
      </c>
      <c r="X24" s="84">
        <v>7295.4</v>
      </c>
      <c r="Y24" s="82" t="s">
        <v>772</v>
      </c>
      <c r="Z24" s="83">
        <v>259.60000000000002</v>
      </c>
      <c r="AA24" s="83">
        <v>85.9</v>
      </c>
      <c r="AB24" s="83">
        <v>889.5</v>
      </c>
      <c r="AC24" s="83">
        <v>463.9</v>
      </c>
      <c r="AD24" s="84">
        <v>1698.9</v>
      </c>
    </row>
    <row r="25" spans="1:30" x14ac:dyDescent="0.3">
      <c r="A25" s="1"/>
      <c r="B25" s="82" t="s">
        <v>773</v>
      </c>
      <c r="C25" s="83">
        <v>275.2</v>
      </c>
      <c r="D25" s="83">
        <v>153.9</v>
      </c>
      <c r="E25" s="83">
        <v>0.2</v>
      </c>
      <c r="F25" s="83">
        <v>48.8</v>
      </c>
      <c r="G25" s="83">
        <v>1571.4</v>
      </c>
      <c r="H25" s="83">
        <v>3122.5</v>
      </c>
      <c r="I25" s="83">
        <v>0.8</v>
      </c>
      <c r="J25" s="83">
        <v>460</v>
      </c>
      <c r="K25" s="83">
        <v>761.6</v>
      </c>
      <c r="L25" s="83">
        <v>0</v>
      </c>
      <c r="M25" s="83">
        <v>915.2</v>
      </c>
      <c r="N25" s="83">
        <v>0</v>
      </c>
      <c r="O25" s="83">
        <v>478.1</v>
      </c>
      <c r="P25" s="83">
        <v>5154.7</v>
      </c>
      <c r="Q25" s="83">
        <v>1676.8</v>
      </c>
      <c r="R25" s="84">
        <v>7309.6</v>
      </c>
      <c r="S25" s="82" t="s">
        <v>773</v>
      </c>
      <c r="T25" s="83">
        <v>2608.1999999999998</v>
      </c>
      <c r="U25" s="83">
        <v>3295.3</v>
      </c>
      <c r="V25" s="83">
        <v>916.2</v>
      </c>
      <c r="W25" s="83">
        <v>508.8</v>
      </c>
      <c r="X25" s="84">
        <v>7328.5</v>
      </c>
      <c r="Y25" s="82" t="s">
        <v>773</v>
      </c>
      <c r="Z25" s="83">
        <v>260.5</v>
      </c>
      <c r="AA25" s="83">
        <v>85.5</v>
      </c>
      <c r="AB25" s="83">
        <v>916.2</v>
      </c>
      <c r="AC25" s="83">
        <v>508.8</v>
      </c>
      <c r="AD25" s="84">
        <v>1771</v>
      </c>
    </row>
    <row r="26" spans="1:30" x14ac:dyDescent="0.3">
      <c r="A26" s="1"/>
      <c r="B26" s="82" t="s">
        <v>774</v>
      </c>
      <c r="C26" s="83">
        <v>276.5</v>
      </c>
      <c r="D26" s="83">
        <v>152.5</v>
      </c>
      <c r="E26" s="83">
        <v>0.3</v>
      </c>
      <c r="F26" s="83">
        <v>49.5</v>
      </c>
      <c r="G26" s="83">
        <v>1722.9</v>
      </c>
      <c r="H26" s="83">
        <v>3206.6</v>
      </c>
      <c r="I26" s="83">
        <v>1</v>
      </c>
      <c r="J26" s="83">
        <v>508</v>
      </c>
      <c r="K26" s="83">
        <v>762.3</v>
      </c>
      <c r="L26" s="83">
        <v>0</v>
      </c>
      <c r="M26" s="83">
        <v>925.7</v>
      </c>
      <c r="N26" s="83">
        <v>0</v>
      </c>
      <c r="O26" s="83">
        <v>478.8</v>
      </c>
      <c r="P26" s="83">
        <v>5438.5</v>
      </c>
      <c r="Q26" s="83">
        <v>1688</v>
      </c>
      <c r="R26" s="84">
        <v>7605.3</v>
      </c>
      <c r="S26" s="82" t="s">
        <v>774</v>
      </c>
      <c r="T26" s="83">
        <v>2761.7</v>
      </c>
      <c r="U26" s="83">
        <v>3378.9</v>
      </c>
      <c r="V26" s="83">
        <v>927</v>
      </c>
      <c r="W26" s="83">
        <v>557.5</v>
      </c>
      <c r="X26" s="84">
        <v>7625.1</v>
      </c>
      <c r="Y26" s="82" t="s">
        <v>774</v>
      </c>
      <c r="Z26" s="83">
        <v>270.39999999999998</v>
      </c>
      <c r="AA26" s="83">
        <v>85.5</v>
      </c>
      <c r="AB26" s="83">
        <v>927</v>
      </c>
      <c r="AC26" s="83">
        <v>557.5</v>
      </c>
      <c r="AD26" s="84">
        <v>1840.4</v>
      </c>
    </row>
    <row r="27" spans="1:30" x14ac:dyDescent="0.3">
      <c r="A27" s="1"/>
      <c r="B27" s="82" t="s">
        <v>775</v>
      </c>
      <c r="C27" s="83">
        <v>272.39999999999998</v>
      </c>
      <c r="D27" s="83">
        <v>133.19999999999999</v>
      </c>
      <c r="E27" s="83">
        <v>0.3</v>
      </c>
      <c r="F27" s="83">
        <v>48.1</v>
      </c>
      <c r="G27" s="83">
        <v>1764.9</v>
      </c>
      <c r="H27" s="83">
        <v>3239.8</v>
      </c>
      <c r="I27" s="83">
        <v>1.1000000000000001</v>
      </c>
      <c r="J27" s="83">
        <v>580</v>
      </c>
      <c r="K27" s="83">
        <v>753.9</v>
      </c>
      <c r="L27" s="83">
        <v>0</v>
      </c>
      <c r="M27" s="83">
        <v>938.2</v>
      </c>
      <c r="N27" s="83">
        <v>0</v>
      </c>
      <c r="O27" s="83">
        <v>454</v>
      </c>
      <c r="P27" s="83">
        <v>5585.8</v>
      </c>
      <c r="Q27" s="83">
        <v>1692.1</v>
      </c>
      <c r="R27" s="84">
        <v>7731.9</v>
      </c>
      <c r="S27" s="82" t="s">
        <v>775</v>
      </c>
      <c r="T27" s="83">
        <v>2791.2</v>
      </c>
      <c r="U27" s="83">
        <v>3392.9</v>
      </c>
      <c r="V27" s="83">
        <v>939.6</v>
      </c>
      <c r="W27" s="83">
        <v>628.1</v>
      </c>
      <c r="X27" s="84">
        <v>7751.8</v>
      </c>
      <c r="Y27" s="82" t="s">
        <v>775</v>
      </c>
      <c r="Z27" s="83">
        <v>268.60000000000002</v>
      </c>
      <c r="AA27" s="83">
        <v>68.400000000000006</v>
      </c>
      <c r="AB27" s="83">
        <v>939.6</v>
      </c>
      <c r="AC27" s="83">
        <v>628.1</v>
      </c>
      <c r="AD27" s="84">
        <v>1904.7</v>
      </c>
    </row>
    <row r="28" spans="1:30" x14ac:dyDescent="0.3">
      <c r="A28" s="1"/>
      <c r="B28" s="82" t="s">
        <v>776</v>
      </c>
      <c r="C28" s="83">
        <v>273.8</v>
      </c>
      <c r="D28" s="83">
        <v>139</v>
      </c>
      <c r="E28" s="83">
        <v>0.4</v>
      </c>
      <c r="F28" s="83">
        <v>62.3</v>
      </c>
      <c r="G28" s="83">
        <v>1734.2</v>
      </c>
      <c r="H28" s="83">
        <v>3243.3</v>
      </c>
      <c r="I28" s="83">
        <v>1.2</v>
      </c>
      <c r="J28" s="83">
        <v>595.9</v>
      </c>
      <c r="K28" s="83">
        <v>760.3</v>
      </c>
      <c r="L28" s="83">
        <v>0</v>
      </c>
      <c r="M28" s="83">
        <v>949.7</v>
      </c>
      <c r="N28" s="83">
        <v>0</v>
      </c>
      <c r="O28" s="83">
        <v>475.5</v>
      </c>
      <c r="P28" s="83">
        <v>5574.6</v>
      </c>
      <c r="Q28" s="83">
        <v>1710</v>
      </c>
      <c r="R28" s="84">
        <v>7760.1</v>
      </c>
      <c r="S28" s="82" t="s">
        <v>776</v>
      </c>
      <c r="T28" s="83">
        <v>2768.3</v>
      </c>
      <c r="U28" s="83">
        <v>3403.2</v>
      </c>
      <c r="V28" s="83">
        <v>951.3</v>
      </c>
      <c r="W28" s="83">
        <v>658.2</v>
      </c>
      <c r="X28" s="84">
        <v>7781</v>
      </c>
      <c r="Y28" s="82" t="s">
        <v>776</v>
      </c>
      <c r="Z28" s="83">
        <v>268.8</v>
      </c>
      <c r="AA28" s="83">
        <v>73.400000000000006</v>
      </c>
      <c r="AB28" s="83">
        <v>951.3</v>
      </c>
      <c r="AC28" s="83">
        <v>658.2</v>
      </c>
      <c r="AD28" s="84">
        <v>1951.7</v>
      </c>
    </row>
    <row r="29" spans="1:30" x14ac:dyDescent="0.3">
      <c r="A29" s="1"/>
      <c r="B29" s="82" t="s">
        <v>777</v>
      </c>
      <c r="C29" s="83">
        <v>272.39999999999998</v>
      </c>
      <c r="D29" s="83">
        <v>136</v>
      </c>
      <c r="E29" s="83">
        <v>0.4</v>
      </c>
      <c r="F29" s="83">
        <v>75</v>
      </c>
      <c r="G29" s="83">
        <v>1844</v>
      </c>
      <c r="H29" s="83">
        <v>3190.8</v>
      </c>
      <c r="I29" s="83">
        <v>1.2</v>
      </c>
      <c r="J29" s="83">
        <v>573.1</v>
      </c>
      <c r="K29" s="83">
        <v>776</v>
      </c>
      <c r="L29" s="83">
        <v>0</v>
      </c>
      <c r="M29" s="83">
        <v>860.7</v>
      </c>
      <c r="N29" s="83">
        <v>0</v>
      </c>
      <c r="O29" s="83">
        <v>483.8</v>
      </c>
      <c r="P29" s="83">
        <v>5609.1</v>
      </c>
      <c r="Q29" s="83">
        <v>1636.7</v>
      </c>
      <c r="R29" s="84">
        <v>7729.6</v>
      </c>
      <c r="S29" s="82" t="s">
        <v>777</v>
      </c>
      <c r="T29" s="83">
        <v>2892.4</v>
      </c>
      <c r="U29" s="83">
        <v>3345.9</v>
      </c>
      <c r="V29" s="83">
        <v>862.3</v>
      </c>
      <c r="W29" s="83">
        <v>648.1</v>
      </c>
      <c r="X29" s="84">
        <v>7748.7</v>
      </c>
      <c r="Y29" s="82" t="s">
        <v>777</v>
      </c>
      <c r="Z29" s="83">
        <v>268.60000000000002</v>
      </c>
      <c r="AA29" s="83">
        <v>68.599999999999994</v>
      </c>
      <c r="AB29" s="83">
        <v>862.3</v>
      </c>
      <c r="AC29" s="83">
        <v>648.1</v>
      </c>
      <c r="AD29" s="84">
        <v>1847.6</v>
      </c>
    </row>
    <row r="30" spans="1:30" x14ac:dyDescent="0.3">
      <c r="A30" s="1"/>
      <c r="B30" s="82" t="s">
        <v>778</v>
      </c>
      <c r="C30" s="83">
        <v>270.5</v>
      </c>
      <c r="D30" s="83">
        <v>138.1</v>
      </c>
      <c r="E30" s="83">
        <v>0.4</v>
      </c>
      <c r="F30" s="83">
        <v>96.7</v>
      </c>
      <c r="G30" s="83">
        <v>1911.1</v>
      </c>
      <c r="H30" s="83">
        <v>3236</v>
      </c>
      <c r="I30" s="83">
        <v>1.2</v>
      </c>
      <c r="J30" s="83">
        <v>543</v>
      </c>
      <c r="K30" s="83">
        <v>775.6</v>
      </c>
      <c r="L30" s="83">
        <v>0</v>
      </c>
      <c r="M30" s="83">
        <v>944.4</v>
      </c>
      <c r="N30" s="83">
        <v>0</v>
      </c>
      <c r="O30" s="83">
        <v>505.7</v>
      </c>
      <c r="P30" s="83">
        <v>5691.3</v>
      </c>
      <c r="Q30" s="83">
        <v>1720</v>
      </c>
      <c r="R30" s="84">
        <v>7917</v>
      </c>
      <c r="S30" s="82" t="s">
        <v>778</v>
      </c>
      <c r="T30" s="83">
        <v>2957.2</v>
      </c>
      <c r="U30" s="83">
        <v>3393.9</v>
      </c>
      <c r="V30" s="83">
        <v>946</v>
      </c>
      <c r="W30" s="83">
        <v>639.70000000000005</v>
      </c>
      <c r="X30" s="84">
        <v>7936.8</v>
      </c>
      <c r="Y30" s="82" t="s">
        <v>778</v>
      </c>
      <c r="Z30" s="83">
        <v>267.2</v>
      </c>
      <c r="AA30" s="83">
        <v>72.2</v>
      </c>
      <c r="AB30" s="83">
        <v>946</v>
      </c>
      <c r="AC30" s="83">
        <v>639.70000000000005</v>
      </c>
      <c r="AD30" s="84">
        <v>1925.1</v>
      </c>
    </row>
    <row r="31" spans="1:30" x14ac:dyDescent="0.3">
      <c r="A31" s="1"/>
      <c r="B31" s="82" t="s">
        <v>779</v>
      </c>
      <c r="C31" s="83">
        <v>270.10000000000002</v>
      </c>
      <c r="D31" s="83">
        <v>137.30000000000001</v>
      </c>
      <c r="E31" s="83">
        <v>0.4</v>
      </c>
      <c r="F31" s="83">
        <v>105.4</v>
      </c>
      <c r="G31" s="83">
        <v>1839</v>
      </c>
      <c r="H31" s="83">
        <v>3270.9</v>
      </c>
      <c r="I31" s="83">
        <v>1.3</v>
      </c>
      <c r="J31" s="83">
        <v>532.20000000000005</v>
      </c>
      <c r="K31" s="83">
        <v>774.2</v>
      </c>
      <c r="L31" s="83">
        <v>0</v>
      </c>
      <c r="M31" s="83">
        <v>947.4</v>
      </c>
      <c r="N31" s="83">
        <v>0</v>
      </c>
      <c r="O31" s="83">
        <v>513.20000000000005</v>
      </c>
      <c r="P31" s="83">
        <v>5643.4</v>
      </c>
      <c r="Q31" s="83">
        <v>1721.6</v>
      </c>
      <c r="R31" s="84">
        <v>7878.2</v>
      </c>
      <c r="S31" s="82" t="s">
        <v>779</v>
      </c>
      <c r="T31" s="83">
        <v>2883.3</v>
      </c>
      <c r="U31" s="83">
        <v>3428.2</v>
      </c>
      <c r="V31" s="83">
        <v>949.1</v>
      </c>
      <c r="W31" s="83">
        <v>637.6</v>
      </c>
      <c r="X31" s="84">
        <v>7898.2</v>
      </c>
      <c r="Y31" s="82" t="s">
        <v>779</v>
      </c>
      <c r="Z31" s="83">
        <v>267.2</v>
      </c>
      <c r="AA31" s="83">
        <v>69.7</v>
      </c>
      <c r="AB31" s="83">
        <v>949.1</v>
      </c>
      <c r="AC31" s="83">
        <v>637.6</v>
      </c>
      <c r="AD31" s="84">
        <v>1923.6</v>
      </c>
    </row>
    <row r="32" spans="1:30" x14ac:dyDescent="0.3">
      <c r="A32" s="1"/>
      <c r="B32" s="82" t="s">
        <v>780</v>
      </c>
      <c r="C32" s="83">
        <v>270.5</v>
      </c>
      <c r="D32" s="83">
        <v>126</v>
      </c>
      <c r="E32" s="83">
        <v>0.4</v>
      </c>
      <c r="F32" s="83">
        <v>109.3</v>
      </c>
      <c r="G32" s="83">
        <v>1825.8</v>
      </c>
      <c r="H32" s="83">
        <v>3201.5</v>
      </c>
      <c r="I32" s="83">
        <v>1.3</v>
      </c>
      <c r="J32" s="83">
        <v>552.70000000000005</v>
      </c>
      <c r="K32" s="83">
        <v>769.8</v>
      </c>
      <c r="L32" s="83">
        <v>0</v>
      </c>
      <c r="M32" s="83">
        <v>948.7</v>
      </c>
      <c r="N32" s="83">
        <v>0</v>
      </c>
      <c r="O32" s="83">
        <v>506.2</v>
      </c>
      <c r="P32" s="83">
        <v>5581.3</v>
      </c>
      <c r="Q32" s="83">
        <v>1718.5</v>
      </c>
      <c r="R32" s="84">
        <v>7806</v>
      </c>
      <c r="S32" s="82" t="s">
        <v>780</v>
      </c>
      <c r="T32" s="83">
        <v>2866.1</v>
      </c>
      <c r="U32" s="83">
        <v>3344.1</v>
      </c>
      <c r="V32" s="83">
        <v>950.4</v>
      </c>
      <c r="W32" s="83">
        <v>662</v>
      </c>
      <c r="X32" s="84">
        <v>7822.6</v>
      </c>
      <c r="Y32" s="82" t="s">
        <v>780</v>
      </c>
      <c r="Z32" s="83">
        <v>266.89999999999998</v>
      </c>
      <c r="AA32" s="83">
        <v>67.599999999999994</v>
      </c>
      <c r="AB32" s="83">
        <v>950.4</v>
      </c>
      <c r="AC32" s="83">
        <v>662</v>
      </c>
      <c r="AD32" s="84">
        <v>1946.9</v>
      </c>
    </row>
    <row r="33" spans="1:30" x14ac:dyDescent="0.3">
      <c r="A33" s="1"/>
      <c r="B33" s="82" t="s">
        <v>781</v>
      </c>
      <c r="C33" s="83">
        <v>271.10000000000002</v>
      </c>
      <c r="D33" s="83">
        <v>117.2</v>
      </c>
      <c r="E33" s="83">
        <v>0.4</v>
      </c>
      <c r="F33" s="83">
        <v>109.2</v>
      </c>
      <c r="G33" s="83">
        <v>1752.9</v>
      </c>
      <c r="H33" s="83">
        <v>3181</v>
      </c>
      <c r="I33" s="83">
        <v>1.3</v>
      </c>
      <c r="J33" s="83">
        <v>551.4</v>
      </c>
      <c r="K33" s="83">
        <v>773.7</v>
      </c>
      <c r="L33" s="83">
        <v>0</v>
      </c>
      <c r="M33" s="83">
        <v>919.9</v>
      </c>
      <c r="N33" s="83">
        <v>0</v>
      </c>
      <c r="O33" s="83">
        <v>497.9</v>
      </c>
      <c r="P33" s="83">
        <v>5486.6</v>
      </c>
      <c r="Q33" s="83">
        <v>1693.6</v>
      </c>
      <c r="R33" s="84">
        <v>7678.1</v>
      </c>
      <c r="S33" s="82" t="s">
        <v>781</v>
      </c>
      <c r="T33" s="83">
        <v>2797.7</v>
      </c>
      <c r="U33" s="83">
        <v>3316.7</v>
      </c>
      <c r="V33" s="83">
        <v>921.6</v>
      </c>
      <c r="W33" s="83">
        <v>660.6</v>
      </c>
      <c r="X33" s="84">
        <v>7696.6</v>
      </c>
      <c r="Y33" s="82" t="s">
        <v>781</v>
      </c>
      <c r="Z33" s="83">
        <v>268.2</v>
      </c>
      <c r="AA33" s="83">
        <v>70.5</v>
      </c>
      <c r="AB33" s="83">
        <v>921.6</v>
      </c>
      <c r="AC33" s="83">
        <v>660.6</v>
      </c>
      <c r="AD33" s="84">
        <v>1920.9</v>
      </c>
    </row>
    <row r="34" spans="1:30" x14ac:dyDescent="0.3">
      <c r="A34" s="1"/>
      <c r="B34" s="82" t="s">
        <v>782</v>
      </c>
      <c r="C34" s="83">
        <v>267.89999999999998</v>
      </c>
      <c r="D34" s="83">
        <v>116.1</v>
      </c>
      <c r="E34" s="83">
        <v>0.4</v>
      </c>
      <c r="F34" s="83">
        <v>114.1</v>
      </c>
      <c r="G34" s="83">
        <v>1677.3</v>
      </c>
      <c r="H34" s="83">
        <v>3179.3</v>
      </c>
      <c r="I34" s="83">
        <v>1.3</v>
      </c>
      <c r="J34" s="83">
        <v>559.20000000000005</v>
      </c>
      <c r="K34" s="83">
        <v>771.8</v>
      </c>
      <c r="L34" s="83">
        <v>0</v>
      </c>
      <c r="M34" s="83">
        <v>934.8</v>
      </c>
      <c r="N34" s="83">
        <v>0</v>
      </c>
      <c r="O34" s="83">
        <v>498.5</v>
      </c>
      <c r="P34" s="83">
        <v>5417.1</v>
      </c>
      <c r="Q34" s="83">
        <v>1706.6</v>
      </c>
      <c r="R34" s="84">
        <v>7622.2</v>
      </c>
      <c r="S34" s="82" t="s">
        <v>782</v>
      </c>
      <c r="T34" s="83">
        <v>2717</v>
      </c>
      <c r="U34" s="83">
        <v>3313.6</v>
      </c>
      <c r="V34" s="83">
        <v>936.5</v>
      </c>
      <c r="W34" s="83">
        <v>673.3</v>
      </c>
      <c r="X34" s="84">
        <v>7640.4</v>
      </c>
      <c r="Y34" s="82" t="s">
        <v>782</v>
      </c>
      <c r="Z34" s="83">
        <v>266.60000000000002</v>
      </c>
      <c r="AA34" s="83">
        <v>68.5</v>
      </c>
      <c r="AB34" s="83">
        <v>936.5</v>
      </c>
      <c r="AC34" s="83">
        <v>673.3</v>
      </c>
      <c r="AD34" s="84">
        <v>1944.9</v>
      </c>
    </row>
    <row r="35" spans="1:30" x14ac:dyDescent="0.3">
      <c r="A35" s="1"/>
      <c r="B35" s="82" t="s">
        <v>783</v>
      </c>
      <c r="C35" s="83">
        <v>266</v>
      </c>
      <c r="D35" s="83">
        <v>115.3</v>
      </c>
      <c r="E35" s="83">
        <v>0.4</v>
      </c>
      <c r="F35" s="83">
        <v>111.1</v>
      </c>
      <c r="G35" s="83">
        <v>1892.2</v>
      </c>
      <c r="H35" s="83">
        <v>3167.8</v>
      </c>
      <c r="I35" s="83">
        <v>0.7</v>
      </c>
      <c r="J35" s="83">
        <v>572.20000000000005</v>
      </c>
      <c r="K35" s="83">
        <v>766.7</v>
      </c>
      <c r="L35" s="83">
        <v>0</v>
      </c>
      <c r="M35" s="83">
        <v>884.2</v>
      </c>
      <c r="N35" s="83">
        <v>0</v>
      </c>
      <c r="O35" s="83">
        <v>492.8</v>
      </c>
      <c r="P35" s="83">
        <v>5632.9</v>
      </c>
      <c r="Q35" s="83">
        <v>1650.9</v>
      </c>
      <c r="R35" s="84">
        <v>7776.6</v>
      </c>
      <c r="S35" s="82" t="s">
        <v>783</v>
      </c>
      <c r="T35" s="83">
        <v>2924.9</v>
      </c>
      <c r="U35" s="83">
        <v>3301.4</v>
      </c>
      <c r="V35" s="83">
        <v>885.3</v>
      </c>
      <c r="W35" s="83">
        <v>683.3</v>
      </c>
      <c r="X35" s="84">
        <v>7794.9</v>
      </c>
      <c r="Y35" s="82" t="s">
        <v>783</v>
      </c>
      <c r="Z35" s="83">
        <v>266.10000000000002</v>
      </c>
      <c r="AA35" s="83">
        <v>67.599999999999994</v>
      </c>
      <c r="AB35" s="83">
        <v>885.3</v>
      </c>
      <c r="AC35" s="83">
        <v>683.3</v>
      </c>
      <c r="AD35" s="84">
        <v>1902.3</v>
      </c>
    </row>
    <row r="36" spans="1:30" x14ac:dyDescent="0.3">
      <c r="A36" s="1"/>
      <c r="B36" s="82" t="s">
        <v>784</v>
      </c>
      <c r="C36" s="83">
        <v>265.8</v>
      </c>
      <c r="D36" s="83">
        <v>114.2</v>
      </c>
      <c r="E36" s="83">
        <v>0.4</v>
      </c>
      <c r="F36" s="83">
        <v>108.1</v>
      </c>
      <c r="G36" s="83">
        <v>1898.6</v>
      </c>
      <c r="H36" s="83">
        <v>3199.7</v>
      </c>
      <c r="I36" s="83">
        <v>0.5</v>
      </c>
      <c r="J36" s="83">
        <v>532.70000000000005</v>
      </c>
      <c r="K36" s="83">
        <v>771.9</v>
      </c>
      <c r="L36" s="83">
        <v>0</v>
      </c>
      <c r="M36" s="83">
        <v>919.1</v>
      </c>
      <c r="N36" s="83">
        <v>0</v>
      </c>
      <c r="O36" s="83">
        <v>488.5</v>
      </c>
      <c r="P36" s="83">
        <v>5631.5</v>
      </c>
      <c r="Q36" s="83">
        <v>1691</v>
      </c>
      <c r="R36" s="84">
        <v>7811</v>
      </c>
      <c r="S36" s="82" t="s">
        <v>784</v>
      </c>
      <c r="T36" s="83">
        <v>2936.3</v>
      </c>
      <c r="U36" s="83">
        <v>3330.8</v>
      </c>
      <c r="V36" s="83">
        <v>920</v>
      </c>
      <c r="W36" s="83">
        <v>640.79999999999995</v>
      </c>
      <c r="X36" s="84">
        <v>7827.9</v>
      </c>
      <c r="Y36" s="82" t="s">
        <v>784</v>
      </c>
      <c r="Z36" s="83">
        <v>265.89999999999998</v>
      </c>
      <c r="AA36" s="83">
        <v>65.7</v>
      </c>
      <c r="AB36" s="83">
        <v>920</v>
      </c>
      <c r="AC36" s="83">
        <v>640.79999999999995</v>
      </c>
      <c r="AD36" s="84">
        <v>1892.4</v>
      </c>
    </row>
    <row r="37" spans="1:30" x14ac:dyDescent="0.3">
      <c r="A37" s="1"/>
      <c r="B37" s="82" t="s">
        <v>785</v>
      </c>
      <c r="C37" s="83">
        <v>264.7</v>
      </c>
      <c r="D37" s="83">
        <v>116.3</v>
      </c>
      <c r="E37" s="83">
        <v>0.3</v>
      </c>
      <c r="F37" s="83">
        <v>102.8</v>
      </c>
      <c r="G37" s="83">
        <v>1880.3</v>
      </c>
      <c r="H37" s="83">
        <v>3247</v>
      </c>
      <c r="I37" s="83">
        <v>1.1000000000000001</v>
      </c>
      <c r="J37" s="83">
        <v>543.5</v>
      </c>
      <c r="K37" s="83">
        <v>772.2</v>
      </c>
      <c r="L37" s="83">
        <v>0</v>
      </c>
      <c r="M37" s="83">
        <v>900.1</v>
      </c>
      <c r="N37" s="83">
        <v>0</v>
      </c>
      <c r="O37" s="83">
        <v>484.1</v>
      </c>
      <c r="P37" s="83">
        <v>5671.9</v>
      </c>
      <c r="Q37" s="83">
        <v>1672.3</v>
      </c>
      <c r="R37" s="84">
        <v>7828.3</v>
      </c>
      <c r="S37" s="82" t="s">
        <v>785</v>
      </c>
      <c r="T37" s="83">
        <v>2917.2</v>
      </c>
      <c r="U37" s="83">
        <v>3382.4</v>
      </c>
      <c r="V37" s="83">
        <v>901.5</v>
      </c>
      <c r="W37" s="83">
        <v>646.29999999999995</v>
      </c>
      <c r="X37" s="84">
        <v>7847.4</v>
      </c>
      <c r="Y37" s="82" t="s">
        <v>785</v>
      </c>
      <c r="Z37" s="83">
        <v>273.5</v>
      </c>
      <c r="AA37" s="83">
        <v>69.900000000000006</v>
      </c>
      <c r="AB37" s="83">
        <v>901.5</v>
      </c>
      <c r="AC37" s="83">
        <v>646.29999999999995</v>
      </c>
      <c r="AD37" s="84">
        <v>1891.2</v>
      </c>
    </row>
    <row r="38" spans="1:30" x14ac:dyDescent="0.3">
      <c r="A38" s="1"/>
      <c r="B38" s="82" t="s">
        <v>786</v>
      </c>
      <c r="C38" s="83">
        <v>261.3</v>
      </c>
      <c r="D38" s="83">
        <v>117</v>
      </c>
      <c r="E38" s="83">
        <v>0.3</v>
      </c>
      <c r="F38" s="83">
        <v>92.6</v>
      </c>
      <c r="G38" s="83">
        <v>1905.8</v>
      </c>
      <c r="H38" s="83">
        <v>3214</v>
      </c>
      <c r="I38" s="83">
        <v>0.4</v>
      </c>
      <c r="J38" s="83">
        <v>579.29999999999995</v>
      </c>
      <c r="K38" s="83">
        <v>768.3</v>
      </c>
      <c r="L38" s="83">
        <v>0</v>
      </c>
      <c r="M38" s="83">
        <v>861.9</v>
      </c>
      <c r="N38" s="83">
        <v>0</v>
      </c>
      <c r="O38" s="83">
        <v>471.2</v>
      </c>
      <c r="P38" s="83">
        <v>5699.5</v>
      </c>
      <c r="Q38" s="83">
        <v>1630.2</v>
      </c>
      <c r="R38" s="84">
        <v>7800.9</v>
      </c>
      <c r="S38" s="82" t="s">
        <v>786</v>
      </c>
      <c r="T38" s="83">
        <v>2935.4</v>
      </c>
      <c r="U38" s="83">
        <v>3350.3</v>
      </c>
      <c r="V38" s="83">
        <v>862.6</v>
      </c>
      <c r="W38" s="83">
        <v>671.9</v>
      </c>
      <c r="X38" s="84">
        <v>7820.2</v>
      </c>
      <c r="Y38" s="82" t="s">
        <v>786</v>
      </c>
      <c r="Z38" s="83">
        <v>268.2</v>
      </c>
      <c r="AA38" s="83">
        <v>71.3</v>
      </c>
      <c r="AB38" s="83">
        <v>862.6</v>
      </c>
      <c r="AC38" s="83">
        <v>671.9</v>
      </c>
      <c r="AD38" s="84">
        <v>1874</v>
      </c>
    </row>
    <row r="39" spans="1:30" x14ac:dyDescent="0.3">
      <c r="A39" s="1"/>
      <c r="B39" s="82" t="s">
        <v>787</v>
      </c>
      <c r="C39" s="83">
        <v>263.39999999999998</v>
      </c>
      <c r="D39" s="83">
        <v>114.4</v>
      </c>
      <c r="E39" s="83">
        <v>0.2</v>
      </c>
      <c r="F39" s="83">
        <v>81</v>
      </c>
      <c r="G39" s="83">
        <v>1825.3</v>
      </c>
      <c r="H39" s="83">
        <v>3263.4</v>
      </c>
      <c r="I39" s="83">
        <v>0.4</v>
      </c>
      <c r="J39" s="83">
        <v>613.29999999999995</v>
      </c>
      <c r="K39" s="83">
        <v>776.9</v>
      </c>
      <c r="L39" s="83">
        <v>0</v>
      </c>
      <c r="M39" s="83">
        <v>821.1</v>
      </c>
      <c r="N39" s="83">
        <v>0</v>
      </c>
      <c r="O39" s="83">
        <v>459</v>
      </c>
      <c r="P39" s="83">
        <v>5702.4</v>
      </c>
      <c r="Q39" s="83">
        <v>1598</v>
      </c>
      <c r="R39" s="84">
        <v>7759.4</v>
      </c>
      <c r="S39" s="82" t="s">
        <v>787</v>
      </c>
      <c r="T39" s="83">
        <v>2865.6</v>
      </c>
      <c r="U39" s="83">
        <v>3398.5</v>
      </c>
      <c r="V39" s="83">
        <v>821.7</v>
      </c>
      <c r="W39" s="83">
        <v>694.3</v>
      </c>
      <c r="X39" s="84">
        <v>7780.1</v>
      </c>
      <c r="Y39" s="82" t="s">
        <v>787</v>
      </c>
      <c r="Z39" s="83">
        <v>264.5</v>
      </c>
      <c r="AA39" s="83">
        <v>70.5</v>
      </c>
      <c r="AB39" s="83">
        <v>821.7</v>
      </c>
      <c r="AC39" s="83">
        <v>694.3</v>
      </c>
      <c r="AD39" s="84">
        <v>1851</v>
      </c>
    </row>
    <row r="40" spans="1:30" x14ac:dyDescent="0.3">
      <c r="A40" s="1"/>
      <c r="B40" s="82" t="s">
        <v>788</v>
      </c>
      <c r="C40" s="83">
        <v>261.8</v>
      </c>
      <c r="D40" s="83">
        <v>116.9</v>
      </c>
      <c r="E40" s="83">
        <v>0.2</v>
      </c>
      <c r="F40" s="83">
        <v>75.3</v>
      </c>
      <c r="G40" s="83">
        <v>1895.6</v>
      </c>
      <c r="H40" s="83">
        <v>3260.5</v>
      </c>
      <c r="I40" s="83">
        <v>0.3</v>
      </c>
      <c r="J40" s="83">
        <v>635.70000000000005</v>
      </c>
      <c r="K40" s="83">
        <v>768</v>
      </c>
      <c r="L40" s="83">
        <v>0</v>
      </c>
      <c r="M40" s="83">
        <v>678.8</v>
      </c>
      <c r="N40" s="83">
        <v>0</v>
      </c>
      <c r="O40" s="83">
        <v>454.2</v>
      </c>
      <c r="P40" s="83">
        <v>5792.1</v>
      </c>
      <c r="Q40" s="83">
        <v>1446.8</v>
      </c>
      <c r="R40" s="84">
        <v>7693.1</v>
      </c>
      <c r="S40" s="82" t="s">
        <v>788</v>
      </c>
      <c r="T40" s="83">
        <v>2925.4</v>
      </c>
      <c r="U40" s="83">
        <v>3396.7</v>
      </c>
      <c r="V40" s="83">
        <v>679.3</v>
      </c>
      <c r="W40" s="83">
        <v>711</v>
      </c>
      <c r="X40" s="84">
        <v>7712.4</v>
      </c>
      <c r="Y40" s="82" t="s">
        <v>788</v>
      </c>
      <c r="Z40" s="83">
        <v>262.7</v>
      </c>
      <c r="AA40" s="83">
        <v>70.900000000000006</v>
      </c>
      <c r="AB40" s="83">
        <v>679.3</v>
      </c>
      <c r="AC40" s="83">
        <v>711</v>
      </c>
      <c r="AD40" s="84">
        <v>1723.9</v>
      </c>
    </row>
    <row r="41" spans="1:30" x14ac:dyDescent="0.3">
      <c r="A41" s="1"/>
      <c r="B41" s="82" t="s">
        <v>789</v>
      </c>
      <c r="C41" s="83">
        <v>264.3</v>
      </c>
      <c r="D41" s="83">
        <v>118.9</v>
      </c>
      <c r="E41" s="83">
        <v>0.1</v>
      </c>
      <c r="F41" s="83">
        <v>70.7</v>
      </c>
      <c r="G41" s="83">
        <v>2092.6</v>
      </c>
      <c r="H41" s="83">
        <v>3227.1</v>
      </c>
      <c r="I41" s="83">
        <v>0.2</v>
      </c>
      <c r="J41" s="83">
        <v>617.4</v>
      </c>
      <c r="K41" s="83">
        <v>774.5</v>
      </c>
      <c r="L41" s="83">
        <v>0</v>
      </c>
      <c r="M41" s="83">
        <v>458.1</v>
      </c>
      <c r="N41" s="83">
        <v>0</v>
      </c>
      <c r="O41" s="83">
        <v>454</v>
      </c>
      <c r="P41" s="83">
        <v>5937.3</v>
      </c>
      <c r="Q41" s="83">
        <v>1232.5999999999999</v>
      </c>
      <c r="R41" s="84">
        <v>7623.9</v>
      </c>
      <c r="S41" s="82" t="s">
        <v>789</v>
      </c>
      <c r="T41" s="83">
        <v>3131.4</v>
      </c>
      <c r="U41" s="83">
        <v>3364.9</v>
      </c>
      <c r="V41" s="83">
        <v>458.4</v>
      </c>
      <c r="W41" s="83">
        <v>688.1</v>
      </c>
      <c r="X41" s="84">
        <v>7642.8</v>
      </c>
      <c r="Y41" s="82" t="s">
        <v>789</v>
      </c>
      <c r="Z41" s="83">
        <v>268.39999999999998</v>
      </c>
      <c r="AA41" s="83">
        <v>70.5</v>
      </c>
      <c r="AB41" s="83">
        <v>458.4</v>
      </c>
      <c r="AC41" s="83">
        <v>688.1</v>
      </c>
      <c r="AD41" s="84">
        <v>1485.4</v>
      </c>
    </row>
    <row r="42" spans="1:30" x14ac:dyDescent="0.3">
      <c r="A42" s="1"/>
      <c r="B42" s="82" t="s">
        <v>790</v>
      </c>
      <c r="C42" s="83">
        <v>264.7</v>
      </c>
      <c r="D42" s="83">
        <v>118.5</v>
      </c>
      <c r="E42" s="83">
        <v>0.1</v>
      </c>
      <c r="F42" s="83">
        <v>68.7</v>
      </c>
      <c r="G42" s="83">
        <v>2250.1</v>
      </c>
      <c r="H42" s="83">
        <v>3279.8</v>
      </c>
      <c r="I42" s="83">
        <v>0.1</v>
      </c>
      <c r="J42" s="83">
        <v>593.9</v>
      </c>
      <c r="K42" s="83">
        <v>779.1</v>
      </c>
      <c r="L42" s="83">
        <v>0</v>
      </c>
      <c r="M42" s="83">
        <v>232.9</v>
      </c>
      <c r="N42" s="83">
        <v>0</v>
      </c>
      <c r="O42" s="83">
        <v>452</v>
      </c>
      <c r="P42" s="83">
        <v>6123.9</v>
      </c>
      <c r="Q42" s="83">
        <v>1012</v>
      </c>
      <c r="R42" s="84">
        <v>7587.9</v>
      </c>
      <c r="S42" s="82" t="s">
        <v>790</v>
      </c>
      <c r="T42" s="83">
        <v>3293.9</v>
      </c>
      <c r="U42" s="83">
        <v>3416.8</v>
      </c>
      <c r="V42" s="83">
        <v>233.1</v>
      </c>
      <c r="W42" s="83">
        <v>662.6</v>
      </c>
      <c r="X42" s="84">
        <v>7606.4</v>
      </c>
      <c r="Y42" s="82" t="s">
        <v>790</v>
      </c>
      <c r="Z42" s="83">
        <v>270.60000000000002</v>
      </c>
      <c r="AA42" s="83">
        <v>71.099999999999994</v>
      </c>
      <c r="AB42" s="83">
        <v>233.1</v>
      </c>
      <c r="AC42" s="83">
        <v>662.6</v>
      </c>
      <c r="AD42" s="84">
        <v>1237.4000000000001</v>
      </c>
    </row>
    <row r="43" spans="1:30" x14ac:dyDescent="0.3">
      <c r="A43" s="1"/>
      <c r="B43" s="82" t="s">
        <v>791</v>
      </c>
      <c r="C43" s="83">
        <v>270.5</v>
      </c>
      <c r="D43" s="83">
        <v>116.8</v>
      </c>
      <c r="E43" s="83">
        <v>0</v>
      </c>
      <c r="F43" s="83">
        <v>63.2</v>
      </c>
      <c r="G43" s="83">
        <v>2337</v>
      </c>
      <c r="H43" s="83">
        <v>3284.2</v>
      </c>
      <c r="I43" s="83">
        <v>0.1</v>
      </c>
      <c r="J43" s="83">
        <v>565.70000000000005</v>
      </c>
      <c r="K43" s="83">
        <v>810.8</v>
      </c>
      <c r="L43" s="83">
        <v>0</v>
      </c>
      <c r="M43" s="83">
        <v>16.7</v>
      </c>
      <c r="N43" s="83">
        <v>0</v>
      </c>
      <c r="O43" s="83">
        <v>450.5</v>
      </c>
      <c r="P43" s="83">
        <v>6187</v>
      </c>
      <c r="Q43" s="83">
        <v>827.5</v>
      </c>
      <c r="R43" s="84">
        <v>7465</v>
      </c>
      <c r="S43" s="82" t="s">
        <v>791</v>
      </c>
      <c r="T43" s="83">
        <v>3418.3</v>
      </c>
      <c r="U43" s="83">
        <v>3420.3</v>
      </c>
      <c r="V43" s="83">
        <v>16.8</v>
      </c>
      <c r="W43" s="83">
        <v>628.9</v>
      </c>
      <c r="X43" s="84">
        <v>7484.3</v>
      </c>
      <c r="Y43" s="82" t="s">
        <v>791</v>
      </c>
      <c r="Z43" s="83">
        <v>269.60000000000002</v>
      </c>
      <c r="AA43" s="83">
        <v>69.8</v>
      </c>
      <c r="AB43" s="83">
        <v>16.8</v>
      </c>
      <c r="AC43" s="83">
        <v>628.9</v>
      </c>
      <c r="AD43" s="84">
        <v>985.1</v>
      </c>
    </row>
    <row r="44" spans="1:30" x14ac:dyDescent="0.3">
      <c r="A44" s="1"/>
      <c r="B44" s="82" t="s">
        <v>792</v>
      </c>
      <c r="C44" s="83">
        <v>267.39999999999998</v>
      </c>
      <c r="D44" s="83">
        <v>140.6</v>
      </c>
      <c r="E44" s="83">
        <v>0</v>
      </c>
      <c r="F44" s="83">
        <v>56.2</v>
      </c>
      <c r="G44" s="83">
        <v>2375.1</v>
      </c>
      <c r="H44" s="83">
        <v>3292.84</v>
      </c>
      <c r="I44" s="83">
        <v>0</v>
      </c>
      <c r="J44" s="83">
        <v>546.20000000000005</v>
      </c>
      <c r="K44" s="83">
        <v>807.1</v>
      </c>
      <c r="L44" s="83">
        <v>0</v>
      </c>
      <c r="M44" s="83">
        <v>0</v>
      </c>
      <c r="N44" s="83">
        <v>0</v>
      </c>
      <c r="O44" s="83">
        <v>464.2</v>
      </c>
      <c r="P44" s="83">
        <v>6214.14</v>
      </c>
      <c r="Q44" s="83">
        <v>807.1</v>
      </c>
      <c r="R44" s="84">
        <v>7485.44</v>
      </c>
      <c r="S44" s="82" t="s">
        <v>792</v>
      </c>
      <c r="T44" s="83">
        <v>3449.6</v>
      </c>
      <c r="U44" s="83">
        <v>3451.84</v>
      </c>
      <c r="V44" s="83">
        <v>0</v>
      </c>
      <c r="W44" s="83">
        <v>602.4</v>
      </c>
      <c r="X44" s="84">
        <v>7503.84</v>
      </c>
      <c r="Y44" s="82" t="s">
        <v>792</v>
      </c>
      <c r="Z44" s="83">
        <v>271.7</v>
      </c>
      <c r="AA44" s="83">
        <v>73</v>
      </c>
      <c r="AB44" s="83">
        <v>0</v>
      </c>
      <c r="AC44" s="83">
        <v>602.4</v>
      </c>
      <c r="AD44" s="84">
        <v>947.1</v>
      </c>
    </row>
    <row r="45" spans="1:30" x14ac:dyDescent="0.3">
      <c r="A45" s="1"/>
      <c r="B45" s="82" t="s">
        <v>793</v>
      </c>
      <c r="C45" s="83">
        <v>374.9</v>
      </c>
      <c r="D45" s="83">
        <v>141.1</v>
      </c>
      <c r="E45" s="83">
        <v>0</v>
      </c>
      <c r="F45" s="83">
        <v>49.8</v>
      </c>
      <c r="G45" s="83">
        <v>2438.02</v>
      </c>
      <c r="H45" s="83">
        <v>3368.71</v>
      </c>
      <c r="I45" s="83">
        <v>0</v>
      </c>
      <c r="J45" s="83">
        <v>542.29999999999995</v>
      </c>
      <c r="K45" s="83">
        <v>815.4</v>
      </c>
      <c r="L45" s="83">
        <v>0</v>
      </c>
      <c r="M45" s="83">
        <v>0</v>
      </c>
      <c r="N45" s="83">
        <v>0</v>
      </c>
      <c r="O45" s="83">
        <v>565.79999999999995</v>
      </c>
      <c r="P45" s="83">
        <v>6349.03</v>
      </c>
      <c r="Q45" s="83">
        <v>815.4</v>
      </c>
      <c r="R45" s="84">
        <v>7730.23</v>
      </c>
      <c r="S45" s="82" t="s">
        <v>793</v>
      </c>
      <c r="T45" s="83">
        <v>3628.32</v>
      </c>
      <c r="U45" s="83">
        <v>3528.31</v>
      </c>
      <c r="V45" s="83">
        <v>0</v>
      </c>
      <c r="W45" s="83">
        <v>592.1</v>
      </c>
      <c r="X45" s="84">
        <v>7748.73</v>
      </c>
      <c r="Y45" s="82" t="s">
        <v>793</v>
      </c>
      <c r="Z45" s="83">
        <v>270.89999999999998</v>
      </c>
      <c r="AA45" s="83">
        <v>73.5</v>
      </c>
      <c r="AB45" s="83">
        <v>0</v>
      </c>
      <c r="AC45" s="83">
        <v>592.1</v>
      </c>
      <c r="AD45" s="84">
        <v>936.5</v>
      </c>
    </row>
    <row r="46" spans="1:30" x14ac:dyDescent="0.3">
      <c r="A46" s="1"/>
      <c r="B46" s="82" t="s">
        <v>794</v>
      </c>
      <c r="C46" s="83">
        <v>368.6</v>
      </c>
      <c r="D46" s="83">
        <v>140.69999999999999</v>
      </c>
      <c r="E46" s="83">
        <v>0</v>
      </c>
      <c r="F46" s="83">
        <v>43.4</v>
      </c>
      <c r="G46" s="83">
        <v>2554.42</v>
      </c>
      <c r="H46" s="83">
        <v>3330.65</v>
      </c>
      <c r="I46" s="83">
        <v>0</v>
      </c>
      <c r="J46" s="83">
        <v>541.5</v>
      </c>
      <c r="K46" s="83">
        <v>809.9</v>
      </c>
      <c r="L46" s="83">
        <v>0</v>
      </c>
      <c r="M46" s="83">
        <v>0</v>
      </c>
      <c r="N46" s="83">
        <v>0</v>
      </c>
      <c r="O46" s="83">
        <v>552.70000000000005</v>
      </c>
      <c r="P46" s="83">
        <v>6426.57</v>
      </c>
      <c r="Q46" s="83">
        <v>809.9</v>
      </c>
      <c r="R46" s="84">
        <v>7789.17</v>
      </c>
      <c r="S46" s="82" t="s">
        <v>794</v>
      </c>
      <c r="T46" s="83">
        <v>3732.92</v>
      </c>
      <c r="U46" s="83">
        <v>3490.85</v>
      </c>
      <c r="V46" s="83">
        <v>0</v>
      </c>
      <c r="W46" s="83">
        <v>584.9</v>
      </c>
      <c r="X46" s="84">
        <v>7808.67</v>
      </c>
      <c r="Y46" s="82" t="s">
        <v>794</v>
      </c>
      <c r="Z46" s="83">
        <v>269.7</v>
      </c>
      <c r="AA46" s="83">
        <v>73.900000000000006</v>
      </c>
      <c r="AB46" s="83">
        <v>0</v>
      </c>
      <c r="AC46" s="83">
        <v>584.9</v>
      </c>
      <c r="AD46" s="84">
        <v>928.5</v>
      </c>
    </row>
    <row r="47" spans="1:30" x14ac:dyDescent="0.3">
      <c r="A47" s="1"/>
      <c r="B47" s="82" t="s">
        <v>795</v>
      </c>
      <c r="C47" s="83">
        <v>375.8</v>
      </c>
      <c r="D47" s="83">
        <v>145.5</v>
      </c>
      <c r="E47" s="83">
        <v>0</v>
      </c>
      <c r="F47" s="83">
        <v>42.2</v>
      </c>
      <c r="G47" s="83">
        <v>2637.72</v>
      </c>
      <c r="H47" s="83">
        <v>3272.86</v>
      </c>
      <c r="I47" s="83">
        <v>0</v>
      </c>
      <c r="J47" s="83">
        <v>466</v>
      </c>
      <c r="K47" s="83">
        <v>815.9</v>
      </c>
      <c r="L47" s="83">
        <v>0</v>
      </c>
      <c r="M47" s="83">
        <v>0</v>
      </c>
      <c r="N47" s="83">
        <v>0</v>
      </c>
      <c r="O47" s="83">
        <v>563.5</v>
      </c>
      <c r="P47" s="83">
        <v>6376.58</v>
      </c>
      <c r="Q47" s="83">
        <v>815.9</v>
      </c>
      <c r="R47" s="84">
        <v>7755.98</v>
      </c>
      <c r="S47" s="82" t="s">
        <v>795</v>
      </c>
      <c r="T47" s="83">
        <v>3829.42</v>
      </c>
      <c r="U47" s="83">
        <v>3439.06</v>
      </c>
      <c r="V47" s="83">
        <v>0</v>
      </c>
      <c r="W47" s="83">
        <v>508.2</v>
      </c>
      <c r="X47" s="84">
        <v>7776.68</v>
      </c>
      <c r="Y47" s="82" t="s">
        <v>795</v>
      </c>
      <c r="Z47" s="83">
        <v>269.60000000000002</v>
      </c>
      <c r="AA47" s="83">
        <v>79.7</v>
      </c>
      <c r="AB47" s="83">
        <v>0</v>
      </c>
      <c r="AC47" s="83">
        <v>508.2</v>
      </c>
      <c r="AD47" s="84">
        <v>857.5</v>
      </c>
    </row>
    <row r="48" spans="1:30" x14ac:dyDescent="0.3">
      <c r="A48" s="1"/>
      <c r="B48" s="82" t="s">
        <v>796</v>
      </c>
      <c r="C48" s="83">
        <v>376.7</v>
      </c>
      <c r="D48" s="83">
        <v>151.80000000000001</v>
      </c>
      <c r="E48" s="83">
        <v>0</v>
      </c>
      <c r="F48" s="83">
        <v>37.1</v>
      </c>
      <c r="G48" s="83">
        <v>2698.86</v>
      </c>
      <c r="H48" s="83">
        <v>3279.65</v>
      </c>
      <c r="I48" s="83">
        <v>0</v>
      </c>
      <c r="J48" s="83">
        <v>397.4</v>
      </c>
      <c r="K48" s="83">
        <v>807.8</v>
      </c>
      <c r="L48" s="83">
        <v>0</v>
      </c>
      <c r="M48" s="83">
        <v>0</v>
      </c>
      <c r="N48" s="83">
        <v>0</v>
      </c>
      <c r="O48" s="83">
        <v>565.6</v>
      </c>
      <c r="P48" s="83">
        <v>6375.91</v>
      </c>
      <c r="Q48" s="83">
        <v>807.8</v>
      </c>
      <c r="R48" s="84">
        <v>7749.31</v>
      </c>
      <c r="S48" s="82" t="s">
        <v>796</v>
      </c>
      <c r="T48" s="83">
        <v>3883.36</v>
      </c>
      <c r="U48" s="83">
        <v>3451.45</v>
      </c>
      <c r="V48" s="83">
        <v>0</v>
      </c>
      <c r="W48" s="83">
        <v>434.5</v>
      </c>
      <c r="X48" s="84">
        <v>7769.31</v>
      </c>
      <c r="Y48" s="82" t="s">
        <v>796</v>
      </c>
      <c r="Z48" s="83">
        <v>268.5</v>
      </c>
      <c r="AA48" s="83">
        <v>85.6</v>
      </c>
      <c r="AB48" s="83">
        <v>0</v>
      </c>
      <c r="AC48" s="83">
        <v>434.5</v>
      </c>
      <c r="AD48" s="84">
        <v>788.6</v>
      </c>
    </row>
    <row r="49" spans="1:30" x14ac:dyDescent="0.3">
      <c r="A49" s="1"/>
      <c r="B49" s="82" t="s">
        <v>797</v>
      </c>
      <c r="C49" s="83">
        <v>377.2</v>
      </c>
      <c r="D49" s="83">
        <v>152.80000000000001</v>
      </c>
      <c r="E49" s="83">
        <v>0</v>
      </c>
      <c r="F49" s="83">
        <v>37</v>
      </c>
      <c r="G49" s="83">
        <v>2802.34</v>
      </c>
      <c r="H49" s="83">
        <v>3225.33</v>
      </c>
      <c r="I49" s="83">
        <v>0</v>
      </c>
      <c r="J49" s="83">
        <v>346.9</v>
      </c>
      <c r="K49" s="83">
        <v>813.1</v>
      </c>
      <c r="L49" s="83">
        <v>0</v>
      </c>
      <c r="M49" s="83">
        <v>0</v>
      </c>
      <c r="N49" s="83">
        <v>0</v>
      </c>
      <c r="O49" s="83">
        <v>567</v>
      </c>
      <c r="P49" s="83">
        <v>6374.57</v>
      </c>
      <c r="Q49" s="83">
        <v>813.1</v>
      </c>
      <c r="R49" s="84">
        <v>7754.67</v>
      </c>
      <c r="S49" s="82" t="s">
        <v>797</v>
      </c>
      <c r="T49" s="83">
        <v>3992.64</v>
      </c>
      <c r="U49" s="83">
        <v>3397.63</v>
      </c>
      <c r="V49" s="83">
        <v>0</v>
      </c>
      <c r="W49" s="83">
        <v>383.9</v>
      </c>
      <c r="X49" s="84">
        <v>7774.17</v>
      </c>
      <c r="Y49" s="82" t="s">
        <v>797</v>
      </c>
      <c r="Z49" s="83">
        <v>268.39999999999998</v>
      </c>
      <c r="AA49" s="83">
        <v>85</v>
      </c>
      <c r="AB49" s="83">
        <v>0</v>
      </c>
      <c r="AC49" s="83">
        <v>383.9</v>
      </c>
      <c r="AD49" s="84">
        <v>737.3</v>
      </c>
    </row>
    <row r="50" spans="1:30" x14ac:dyDescent="0.3">
      <c r="A50" s="1"/>
      <c r="B50" s="82" t="s">
        <v>798</v>
      </c>
      <c r="C50" s="83">
        <v>374.8</v>
      </c>
      <c r="D50" s="83">
        <v>154.69999999999999</v>
      </c>
      <c r="E50" s="83">
        <v>0</v>
      </c>
      <c r="F50" s="83">
        <v>41.7</v>
      </c>
      <c r="G50" s="83">
        <v>2772.91</v>
      </c>
      <c r="H50" s="83">
        <v>3154.85</v>
      </c>
      <c r="I50" s="83">
        <v>0</v>
      </c>
      <c r="J50" s="83">
        <v>352.1</v>
      </c>
      <c r="K50" s="83">
        <v>801.8</v>
      </c>
      <c r="L50" s="83">
        <v>0</v>
      </c>
      <c r="M50" s="83">
        <v>0</v>
      </c>
      <c r="N50" s="83">
        <v>0</v>
      </c>
      <c r="O50" s="83">
        <v>571.20000000000005</v>
      </c>
      <c r="P50" s="83">
        <v>6279.86</v>
      </c>
      <c r="Q50" s="83">
        <v>801.8</v>
      </c>
      <c r="R50" s="84">
        <v>7652.86</v>
      </c>
      <c r="S50" s="82" t="s">
        <v>798</v>
      </c>
      <c r="T50" s="83">
        <v>3949.51</v>
      </c>
      <c r="U50" s="83">
        <v>3327.75</v>
      </c>
      <c r="V50" s="83">
        <v>0</v>
      </c>
      <c r="W50" s="83">
        <v>393.8</v>
      </c>
      <c r="X50" s="84">
        <v>7671.06</v>
      </c>
      <c r="Y50" s="82" t="s">
        <v>798</v>
      </c>
      <c r="Z50" s="83">
        <v>268.60000000000002</v>
      </c>
      <c r="AA50" s="83">
        <v>86.6</v>
      </c>
      <c r="AB50" s="83">
        <v>0</v>
      </c>
      <c r="AC50" s="83">
        <v>393.8</v>
      </c>
      <c r="AD50" s="84">
        <v>749</v>
      </c>
    </row>
    <row r="51" spans="1:30" x14ac:dyDescent="0.3">
      <c r="A51" s="1"/>
      <c r="B51" s="82" t="s">
        <v>799</v>
      </c>
      <c r="C51" s="83">
        <v>375.7</v>
      </c>
      <c r="D51" s="83">
        <v>155.4</v>
      </c>
      <c r="E51" s="83">
        <v>0</v>
      </c>
      <c r="F51" s="83">
        <v>45</v>
      </c>
      <c r="G51" s="83">
        <v>2623.19</v>
      </c>
      <c r="H51" s="83">
        <v>3282.36</v>
      </c>
      <c r="I51" s="83">
        <v>0</v>
      </c>
      <c r="J51" s="83">
        <v>351.6</v>
      </c>
      <c r="K51" s="83">
        <v>803.9</v>
      </c>
      <c r="L51" s="83">
        <v>0</v>
      </c>
      <c r="M51" s="83">
        <v>0</v>
      </c>
      <c r="N51" s="83">
        <v>0</v>
      </c>
      <c r="O51" s="83">
        <v>576.1</v>
      </c>
      <c r="P51" s="83">
        <v>6257.15</v>
      </c>
      <c r="Q51" s="83">
        <v>803.9</v>
      </c>
      <c r="R51" s="84">
        <v>7637.15</v>
      </c>
      <c r="S51" s="82" t="s">
        <v>799</v>
      </c>
      <c r="T51" s="83">
        <v>3802.79</v>
      </c>
      <c r="U51" s="83">
        <v>3457.26</v>
      </c>
      <c r="V51" s="83">
        <v>0</v>
      </c>
      <c r="W51" s="83">
        <v>396.6</v>
      </c>
      <c r="X51" s="84">
        <v>7656.65</v>
      </c>
      <c r="Y51" s="82" t="s">
        <v>799</v>
      </c>
      <c r="Z51" s="83">
        <v>268.10000000000002</v>
      </c>
      <c r="AA51" s="83">
        <v>88</v>
      </c>
      <c r="AB51" s="83">
        <v>0</v>
      </c>
      <c r="AC51" s="83">
        <v>396.6</v>
      </c>
      <c r="AD51" s="84">
        <v>752.7</v>
      </c>
    </row>
    <row r="52" spans="1:30" x14ac:dyDescent="0.3">
      <c r="A52" s="1"/>
      <c r="B52" s="82" t="s">
        <v>800</v>
      </c>
      <c r="C52" s="83">
        <v>280.10000000000002</v>
      </c>
      <c r="D52" s="83">
        <v>155.4</v>
      </c>
      <c r="E52" s="83">
        <v>0</v>
      </c>
      <c r="F52" s="83">
        <v>46.8</v>
      </c>
      <c r="G52" s="83">
        <v>2816.26</v>
      </c>
      <c r="H52" s="83">
        <v>3129.54</v>
      </c>
      <c r="I52" s="83">
        <v>0</v>
      </c>
      <c r="J52" s="83">
        <v>363.8</v>
      </c>
      <c r="K52" s="83">
        <v>794.7</v>
      </c>
      <c r="L52" s="83">
        <v>0</v>
      </c>
      <c r="M52" s="83">
        <v>0</v>
      </c>
      <c r="N52" s="83">
        <v>0</v>
      </c>
      <c r="O52" s="83">
        <v>482.3</v>
      </c>
      <c r="P52" s="83">
        <v>6309.6</v>
      </c>
      <c r="Q52" s="83">
        <v>794.7</v>
      </c>
      <c r="R52" s="84">
        <v>7586.6</v>
      </c>
      <c r="S52" s="82" t="s">
        <v>800</v>
      </c>
      <c r="T52" s="83">
        <v>3891.06</v>
      </c>
      <c r="U52" s="83">
        <v>3305.04</v>
      </c>
      <c r="V52" s="83">
        <v>0</v>
      </c>
      <c r="W52" s="83">
        <v>410.6</v>
      </c>
      <c r="X52" s="84">
        <v>7606.7</v>
      </c>
      <c r="Y52" s="82" t="s">
        <v>800</v>
      </c>
      <c r="Z52" s="83">
        <v>257.39999999999998</v>
      </c>
      <c r="AA52" s="83">
        <v>87.9</v>
      </c>
      <c r="AB52" s="83">
        <v>0</v>
      </c>
      <c r="AC52" s="83">
        <v>410.6</v>
      </c>
      <c r="AD52" s="84">
        <v>755.9</v>
      </c>
    </row>
    <row r="53" spans="1:30" x14ac:dyDescent="0.3">
      <c r="A53" s="1"/>
      <c r="B53" s="82" t="s">
        <v>801</v>
      </c>
      <c r="C53" s="83">
        <v>286.89999999999998</v>
      </c>
      <c r="D53" s="83">
        <v>157.80000000000001</v>
      </c>
      <c r="E53" s="83">
        <v>0</v>
      </c>
      <c r="F53" s="83">
        <v>49.8</v>
      </c>
      <c r="G53" s="83">
        <v>2689.25</v>
      </c>
      <c r="H53" s="83">
        <v>3047.55</v>
      </c>
      <c r="I53" s="83">
        <v>0</v>
      </c>
      <c r="J53" s="83">
        <v>328.3</v>
      </c>
      <c r="K53" s="83">
        <v>765.11</v>
      </c>
      <c r="L53" s="83">
        <v>0</v>
      </c>
      <c r="M53" s="83">
        <v>0</v>
      </c>
      <c r="N53" s="83">
        <v>0</v>
      </c>
      <c r="O53" s="83">
        <v>494.5</v>
      </c>
      <c r="P53" s="83">
        <v>6065.1</v>
      </c>
      <c r="Q53" s="83">
        <v>765.11</v>
      </c>
      <c r="R53" s="84">
        <v>7324.71</v>
      </c>
      <c r="S53" s="82" t="s">
        <v>801</v>
      </c>
      <c r="T53" s="83">
        <v>3741.26</v>
      </c>
      <c r="U53" s="83">
        <v>3225.05</v>
      </c>
      <c r="V53" s="83">
        <v>0</v>
      </c>
      <c r="W53" s="83">
        <v>378.1</v>
      </c>
      <c r="X53" s="84">
        <v>7344.41</v>
      </c>
      <c r="Y53" s="82" t="s">
        <v>801</v>
      </c>
      <c r="Z53" s="83">
        <v>258.2</v>
      </c>
      <c r="AA53" s="83">
        <v>90.6</v>
      </c>
      <c r="AB53" s="83">
        <v>0</v>
      </c>
      <c r="AC53" s="83">
        <v>378.1</v>
      </c>
      <c r="AD53" s="84">
        <v>726.9</v>
      </c>
    </row>
    <row r="54" spans="1:30" x14ac:dyDescent="0.3">
      <c r="A54" s="1"/>
      <c r="B54" s="82" t="s">
        <v>802</v>
      </c>
      <c r="C54" s="83">
        <v>269.2</v>
      </c>
      <c r="D54" s="83">
        <v>155.9</v>
      </c>
      <c r="E54" s="83">
        <v>0</v>
      </c>
      <c r="F54" s="83">
        <v>51</v>
      </c>
      <c r="G54" s="83">
        <v>2329.09</v>
      </c>
      <c r="H54" s="83">
        <v>3119.51</v>
      </c>
      <c r="I54" s="83">
        <v>0</v>
      </c>
      <c r="J54" s="83">
        <v>367</v>
      </c>
      <c r="K54" s="83">
        <v>752.26</v>
      </c>
      <c r="L54" s="83">
        <v>0</v>
      </c>
      <c r="M54" s="83">
        <v>0</v>
      </c>
      <c r="N54" s="83">
        <v>0</v>
      </c>
      <c r="O54" s="83">
        <v>476.1</v>
      </c>
      <c r="P54" s="83">
        <v>5815.6</v>
      </c>
      <c r="Q54" s="83">
        <v>752.26</v>
      </c>
      <c r="R54" s="84">
        <v>7043.96</v>
      </c>
      <c r="S54" s="82" t="s">
        <v>802</v>
      </c>
      <c r="T54" s="83">
        <v>3350.55</v>
      </c>
      <c r="U54" s="83">
        <v>3294.01</v>
      </c>
      <c r="V54" s="83">
        <v>0</v>
      </c>
      <c r="W54" s="83">
        <v>418</v>
      </c>
      <c r="X54" s="84">
        <v>7062.56</v>
      </c>
      <c r="Y54" s="82" t="s">
        <v>802</v>
      </c>
      <c r="Z54" s="83">
        <v>256.7</v>
      </c>
      <c r="AA54" s="83">
        <v>84.8</v>
      </c>
      <c r="AB54" s="83">
        <v>0</v>
      </c>
      <c r="AC54" s="83">
        <v>418</v>
      </c>
      <c r="AD54" s="84">
        <v>759.5</v>
      </c>
    </row>
    <row r="55" spans="1:30" x14ac:dyDescent="0.3">
      <c r="A55" s="1"/>
      <c r="B55" s="82" t="s">
        <v>73</v>
      </c>
      <c r="C55" s="83">
        <v>284.2</v>
      </c>
      <c r="D55" s="83">
        <v>154.6</v>
      </c>
      <c r="E55" s="83">
        <v>0</v>
      </c>
      <c r="F55" s="83">
        <v>47.9</v>
      </c>
      <c r="G55" s="83">
        <v>2280.85</v>
      </c>
      <c r="H55" s="83">
        <v>3105.15</v>
      </c>
      <c r="I55" s="83">
        <v>0</v>
      </c>
      <c r="J55" s="83">
        <v>321.39999999999998</v>
      </c>
      <c r="K55" s="83">
        <v>768.37</v>
      </c>
      <c r="L55" s="83">
        <v>0</v>
      </c>
      <c r="M55" s="83">
        <v>0</v>
      </c>
      <c r="N55" s="83">
        <v>0</v>
      </c>
      <c r="O55" s="83">
        <v>486.7</v>
      </c>
      <c r="P55" s="83">
        <v>5707.4</v>
      </c>
      <c r="Q55" s="83">
        <v>768.37</v>
      </c>
      <c r="R55" s="84">
        <v>6962.47</v>
      </c>
      <c r="S55" s="82" t="s">
        <v>73</v>
      </c>
      <c r="T55" s="83">
        <v>3333.42</v>
      </c>
      <c r="U55" s="83">
        <v>3280.55</v>
      </c>
      <c r="V55" s="83">
        <v>0</v>
      </c>
      <c r="W55" s="83">
        <v>369.3</v>
      </c>
      <c r="X55" s="84">
        <v>6983.27</v>
      </c>
      <c r="Y55" s="82" t="s">
        <v>73</v>
      </c>
      <c r="Z55" s="83">
        <v>259.2</v>
      </c>
      <c r="AA55" s="83">
        <v>89.6</v>
      </c>
      <c r="AB55" s="83">
        <v>0</v>
      </c>
      <c r="AC55" s="83">
        <v>369.3</v>
      </c>
      <c r="AD55" s="84">
        <v>718.1</v>
      </c>
    </row>
    <row r="56" spans="1:30" x14ac:dyDescent="0.3">
      <c r="A56" s="1"/>
      <c r="B56" s="85" t="s">
        <v>955</v>
      </c>
      <c r="C56" s="86">
        <v>6894.85</v>
      </c>
      <c r="D56" s="86">
        <v>3408.05</v>
      </c>
      <c r="E56" s="86">
        <v>3</v>
      </c>
      <c r="F56" s="86">
        <v>1513.15</v>
      </c>
      <c r="G56" s="86">
        <v>46329.754999999997</v>
      </c>
      <c r="H56" s="86">
        <v>76772.649999999994</v>
      </c>
      <c r="I56" s="86">
        <v>8.4</v>
      </c>
      <c r="J56" s="86">
        <v>10463.85</v>
      </c>
      <c r="K56" s="86">
        <v>18508.919999999998</v>
      </c>
      <c r="L56" s="86">
        <v>0</v>
      </c>
      <c r="M56" s="86">
        <v>9678.6</v>
      </c>
      <c r="N56" s="86">
        <v>0</v>
      </c>
      <c r="O56" s="86">
        <v>11819.05</v>
      </c>
      <c r="P56" s="86">
        <v>133574.655</v>
      </c>
      <c r="Q56" s="86">
        <v>28187.52</v>
      </c>
      <c r="R56" s="86">
        <v>173581.22500000001</v>
      </c>
      <c r="S56" s="85" t="s">
        <v>955</v>
      </c>
      <c r="T56" s="86">
        <v>71733.524999999994</v>
      </c>
      <c r="U56" s="86">
        <v>80652.95</v>
      </c>
      <c r="V56" s="86">
        <v>9690</v>
      </c>
      <c r="W56" s="86">
        <v>11977</v>
      </c>
      <c r="X56" s="86">
        <v>174053.47500000001</v>
      </c>
      <c r="Y56" s="85" t="s">
        <v>955</v>
      </c>
      <c r="Z56" s="86">
        <v>6322.15</v>
      </c>
      <c r="AA56" s="86">
        <v>1934.2</v>
      </c>
      <c r="AB56" s="86">
        <v>9690</v>
      </c>
      <c r="AC56" s="86">
        <v>11977</v>
      </c>
      <c r="AD56" s="86">
        <v>29923.35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1174</v>
      </c>
      <c r="C5" s="1"/>
      <c r="D5" s="1"/>
      <c r="E5" s="1"/>
      <c r="F5" s="1"/>
      <c r="G5" s="1"/>
      <c r="H5" s="1"/>
      <c r="I5" s="1"/>
      <c r="J5" s="1"/>
      <c r="K5" s="1"/>
      <c r="L5" s="1"/>
      <c r="M5" s="1"/>
      <c r="N5" s="1"/>
      <c r="O5" s="1"/>
      <c r="P5" s="1"/>
    </row>
    <row r="6" spans="1:16" ht="27.6" x14ac:dyDescent="0.3">
      <c r="A6" s="1"/>
      <c r="B6" s="3" t="s">
        <v>165</v>
      </c>
      <c r="C6" s="3" t="s">
        <v>1175</v>
      </c>
      <c r="D6" s="3" t="s">
        <v>1176</v>
      </c>
      <c r="E6" s="3" t="s">
        <v>1177</v>
      </c>
      <c r="F6" s="3" t="s">
        <v>168</v>
      </c>
      <c r="G6" s="3" t="s">
        <v>169</v>
      </c>
      <c r="H6" s="3" t="s">
        <v>1178</v>
      </c>
      <c r="I6" s="3" t="s">
        <v>1179</v>
      </c>
      <c r="J6" s="3" t="s">
        <v>1180</v>
      </c>
      <c r="K6" s="3" t="s">
        <v>1181</v>
      </c>
      <c r="L6" s="3" t="s">
        <v>1182</v>
      </c>
      <c r="M6" s="3" t="s">
        <v>1183</v>
      </c>
      <c r="N6" s="3" t="s">
        <v>1184</v>
      </c>
      <c r="O6" s="3" t="s">
        <v>1185</v>
      </c>
      <c r="P6" s="3" t="s">
        <v>1186</v>
      </c>
    </row>
    <row r="7" spans="1:16" x14ac:dyDescent="0.3">
      <c r="A7" s="1"/>
      <c r="B7" s="6" t="s">
        <v>581</v>
      </c>
      <c r="C7" s="6" t="s">
        <v>978</v>
      </c>
      <c r="D7" s="87" t="s">
        <v>64</v>
      </c>
      <c r="E7" s="6" t="s">
        <v>1187</v>
      </c>
      <c r="F7" s="87" t="s">
        <v>1188</v>
      </c>
      <c r="G7" s="87" t="s">
        <v>19</v>
      </c>
      <c r="H7" s="87" t="s">
        <v>527</v>
      </c>
      <c r="I7" s="87" t="s">
        <v>527</v>
      </c>
      <c r="J7" s="87" t="s">
        <v>1189</v>
      </c>
      <c r="K7" s="87" t="s">
        <v>527</v>
      </c>
      <c r="L7" s="87" t="s">
        <v>527</v>
      </c>
      <c r="M7" s="87" t="s">
        <v>527</v>
      </c>
      <c r="N7" s="87" t="s">
        <v>527</v>
      </c>
      <c r="O7" s="6" t="s">
        <v>1190</v>
      </c>
      <c r="P7" s="6"/>
    </row>
    <row r="8" spans="1:16" x14ac:dyDescent="0.3">
      <c r="A8" s="1"/>
      <c r="B8" s="6" t="s">
        <v>582</v>
      </c>
      <c r="C8" s="6" t="s">
        <v>1061</v>
      </c>
      <c r="D8" s="87" t="s">
        <v>64</v>
      </c>
      <c r="E8" s="6" t="s">
        <v>1191</v>
      </c>
      <c r="F8" s="87" t="s">
        <v>1188</v>
      </c>
      <c r="G8" s="87" t="s">
        <v>19</v>
      </c>
      <c r="H8" s="87" t="s">
        <v>527</v>
      </c>
      <c r="I8" s="87" t="s">
        <v>527</v>
      </c>
      <c r="J8" s="87" t="s">
        <v>1189</v>
      </c>
      <c r="K8" s="87" t="s">
        <v>527</v>
      </c>
      <c r="L8" s="87" t="s">
        <v>527</v>
      </c>
      <c r="M8" s="87" t="s">
        <v>527</v>
      </c>
      <c r="N8" s="87" t="s">
        <v>527</v>
      </c>
      <c r="O8" s="6" t="s">
        <v>1190</v>
      </c>
      <c r="P8" s="6"/>
    </row>
    <row r="9" spans="1:16" x14ac:dyDescent="0.3">
      <c r="A9" s="1"/>
      <c r="B9" s="6" t="s">
        <v>583</v>
      </c>
      <c r="C9" s="6" t="s">
        <v>1062</v>
      </c>
      <c r="D9" s="87" t="s">
        <v>64</v>
      </c>
      <c r="E9" s="6" t="s">
        <v>1192</v>
      </c>
      <c r="F9" s="87" t="s">
        <v>1188</v>
      </c>
      <c r="G9" s="87" t="s">
        <v>19</v>
      </c>
      <c r="H9" s="87" t="s">
        <v>527</v>
      </c>
      <c r="I9" s="87" t="s">
        <v>527</v>
      </c>
      <c r="J9" s="87" t="s">
        <v>1189</v>
      </c>
      <c r="K9" s="87" t="s">
        <v>527</v>
      </c>
      <c r="L9" s="87" t="s">
        <v>527</v>
      </c>
      <c r="M9" s="87" t="s">
        <v>527</v>
      </c>
      <c r="N9" s="87" t="s">
        <v>527</v>
      </c>
      <c r="O9" s="6" t="s">
        <v>1190</v>
      </c>
      <c r="P9" s="6"/>
    </row>
    <row r="10" spans="1:16" ht="26.4" x14ac:dyDescent="0.3">
      <c r="A10" s="1"/>
      <c r="B10" s="6" t="s">
        <v>584</v>
      </c>
      <c r="C10" s="6" t="s">
        <v>981</v>
      </c>
      <c r="D10" s="87" t="s">
        <v>64</v>
      </c>
      <c r="E10" s="6" t="s">
        <v>1193</v>
      </c>
      <c r="F10" s="87" t="s">
        <v>1188</v>
      </c>
      <c r="G10" s="87" t="s">
        <v>19</v>
      </c>
      <c r="H10" s="87" t="s">
        <v>527</v>
      </c>
      <c r="I10" s="87" t="s">
        <v>527</v>
      </c>
      <c r="J10" s="87" t="s">
        <v>1189</v>
      </c>
      <c r="K10" s="87" t="s">
        <v>527</v>
      </c>
      <c r="L10" s="87" t="s">
        <v>527</v>
      </c>
      <c r="M10" s="87" t="s">
        <v>527</v>
      </c>
      <c r="N10" s="87" t="s">
        <v>527</v>
      </c>
      <c r="O10" s="6" t="s">
        <v>1190</v>
      </c>
      <c r="P10" s="6"/>
    </row>
    <row r="11" spans="1:16" x14ac:dyDescent="0.3">
      <c r="A11" s="1"/>
      <c r="B11" s="6" t="s">
        <v>579</v>
      </c>
      <c r="C11" s="6" t="s">
        <v>984</v>
      </c>
      <c r="D11" s="87" t="s">
        <v>1194</v>
      </c>
      <c r="E11" s="6" t="s">
        <v>1195</v>
      </c>
      <c r="F11" s="87" t="s">
        <v>1188</v>
      </c>
      <c r="G11" s="87" t="s">
        <v>1196</v>
      </c>
      <c r="H11" s="87" t="s">
        <v>527</v>
      </c>
      <c r="I11" s="87" t="s">
        <v>527</v>
      </c>
      <c r="J11" s="87" t="s">
        <v>1189</v>
      </c>
      <c r="K11" s="87" t="s">
        <v>527</v>
      </c>
      <c r="L11" s="87" t="s">
        <v>527</v>
      </c>
      <c r="M11" s="87" t="s">
        <v>527</v>
      </c>
      <c r="N11" s="87" t="s">
        <v>527</v>
      </c>
      <c r="O11" s="6" t="s">
        <v>1190</v>
      </c>
      <c r="P11" s="6"/>
    </row>
    <row r="12" spans="1:16" x14ac:dyDescent="0.3">
      <c r="A12" s="1"/>
      <c r="B12" s="6" t="s">
        <v>579</v>
      </c>
      <c r="C12" s="6" t="s">
        <v>984</v>
      </c>
      <c r="D12" s="87" t="s">
        <v>64</v>
      </c>
      <c r="E12" s="6" t="s">
        <v>1197</v>
      </c>
      <c r="F12" s="87" t="s">
        <v>1196</v>
      </c>
      <c r="G12" s="87" t="s">
        <v>1198</v>
      </c>
      <c r="H12" s="87" t="s">
        <v>527</v>
      </c>
      <c r="I12" s="87" t="s">
        <v>527</v>
      </c>
      <c r="J12" s="87" t="s">
        <v>1189</v>
      </c>
      <c r="K12" s="87" t="s">
        <v>527</v>
      </c>
      <c r="L12" s="87" t="s">
        <v>527</v>
      </c>
      <c r="M12" s="87" t="s">
        <v>527</v>
      </c>
      <c r="N12" s="87" t="s">
        <v>527</v>
      </c>
      <c r="O12" s="6" t="s">
        <v>1190</v>
      </c>
      <c r="P12" s="6"/>
    </row>
    <row r="13" spans="1:16" x14ac:dyDescent="0.3">
      <c r="A13" s="1"/>
      <c r="B13" s="6" t="s">
        <v>579</v>
      </c>
      <c r="C13" s="6" t="s">
        <v>984</v>
      </c>
      <c r="D13" s="87" t="s">
        <v>1194</v>
      </c>
      <c r="E13" s="6" t="s">
        <v>1195</v>
      </c>
      <c r="F13" s="87" t="s">
        <v>1198</v>
      </c>
      <c r="G13" s="87" t="s">
        <v>19</v>
      </c>
      <c r="H13" s="87" t="s">
        <v>527</v>
      </c>
      <c r="I13" s="87" t="s">
        <v>527</v>
      </c>
      <c r="J13" s="87" t="s">
        <v>1189</v>
      </c>
      <c r="K13" s="87" t="s">
        <v>527</v>
      </c>
      <c r="L13" s="87" t="s">
        <v>527</v>
      </c>
      <c r="M13" s="87" t="s">
        <v>527</v>
      </c>
      <c r="N13" s="87" t="s">
        <v>527</v>
      </c>
      <c r="O13" s="6" t="s">
        <v>1190</v>
      </c>
      <c r="P13" s="6"/>
    </row>
    <row r="14" spans="1:16" x14ac:dyDescent="0.3">
      <c r="A14" s="1"/>
      <c r="B14" s="6" t="s">
        <v>585</v>
      </c>
      <c r="C14" s="6" t="s">
        <v>985</v>
      </c>
      <c r="D14" s="87" t="s">
        <v>1063</v>
      </c>
      <c r="E14" s="6" t="s">
        <v>1199</v>
      </c>
      <c r="F14" s="87" t="s">
        <v>1188</v>
      </c>
      <c r="G14" s="87" t="s">
        <v>19</v>
      </c>
      <c r="H14" s="87" t="s">
        <v>527</v>
      </c>
      <c r="I14" s="87" t="s">
        <v>527</v>
      </c>
      <c r="J14" s="87" t="s">
        <v>1189</v>
      </c>
      <c r="K14" s="87" t="s">
        <v>527</v>
      </c>
      <c r="L14" s="87" t="s">
        <v>527</v>
      </c>
      <c r="M14" s="87" t="s">
        <v>527</v>
      </c>
      <c r="N14" s="87" t="s">
        <v>527</v>
      </c>
      <c r="O14" s="6" t="s">
        <v>1190</v>
      </c>
      <c r="P14" s="6"/>
    </row>
    <row r="15" spans="1:16" x14ac:dyDescent="0.3">
      <c r="A15" s="1"/>
      <c r="B15" s="6" t="s">
        <v>216</v>
      </c>
      <c r="C15" s="6" t="s">
        <v>1072</v>
      </c>
      <c r="D15" s="87" t="s">
        <v>64</v>
      </c>
      <c r="E15" s="6" t="s">
        <v>1200</v>
      </c>
      <c r="F15" s="87" t="s">
        <v>1188</v>
      </c>
      <c r="G15" s="87" t="s">
        <v>19</v>
      </c>
      <c r="H15" s="87" t="s">
        <v>527</v>
      </c>
      <c r="I15" s="87" t="s">
        <v>527</v>
      </c>
      <c r="J15" s="87" t="s">
        <v>1201</v>
      </c>
      <c r="K15" s="87" t="s">
        <v>527</v>
      </c>
      <c r="L15" s="87" t="s">
        <v>527</v>
      </c>
      <c r="M15" s="87" t="s">
        <v>527</v>
      </c>
      <c r="N15" s="87" t="s">
        <v>527</v>
      </c>
      <c r="O15" s="6" t="s">
        <v>1190</v>
      </c>
      <c r="P15" s="6"/>
    </row>
    <row r="16" spans="1:16" x14ac:dyDescent="0.3">
      <c r="A16" s="1"/>
      <c r="B16" s="6" t="s">
        <v>87</v>
      </c>
      <c r="C16" s="6" t="s">
        <v>1077</v>
      </c>
      <c r="D16" s="87" t="s">
        <v>64</v>
      </c>
      <c r="E16" s="6" t="s">
        <v>1202</v>
      </c>
      <c r="F16" s="87" t="s">
        <v>1188</v>
      </c>
      <c r="G16" s="87" t="s">
        <v>19</v>
      </c>
      <c r="H16" s="87" t="s">
        <v>527</v>
      </c>
      <c r="I16" s="87" t="s">
        <v>527</v>
      </c>
      <c r="J16" s="87" t="s">
        <v>1201</v>
      </c>
      <c r="K16" s="87" t="s">
        <v>527</v>
      </c>
      <c r="L16" s="87" t="s">
        <v>527</v>
      </c>
      <c r="M16" s="87" t="s">
        <v>527</v>
      </c>
      <c r="N16" s="87" t="s">
        <v>527</v>
      </c>
      <c r="O16" s="6" t="s">
        <v>1190</v>
      </c>
      <c r="P16" s="6" t="s">
        <v>1203</v>
      </c>
    </row>
    <row r="17" spans="1:16" x14ac:dyDescent="0.3">
      <c r="A17" s="1"/>
      <c r="B17" s="6" t="s">
        <v>94</v>
      </c>
      <c r="C17" s="6" t="s">
        <v>99</v>
      </c>
      <c r="D17" s="87" t="s">
        <v>64</v>
      </c>
      <c r="E17" s="6" t="s">
        <v>1204</v>
      </c>
      <c r="F17" s="87" t="s">
        <v>1188</v>
      </c>
      <c r="G17" s="87" t="s">
        <v>19</v>
      </c>
      <c r="H17" s="87" t="s">
        <v>527</v>
      </c>
      <c r="I17" s="87" t="s">
        <v>527</v>
      </c>
      <c r="J17" s="87" t="s">
        <v>1201</v>
      </c>
      <c r="K17" s="87" t="s">
        <v>527</v>
      </c>
      <c r="L17" s="87" t="s">
        <v>527</v>
      </c>
      <c r="M17" s="87" t="s">
        <v>527</v>
      </c>
      <c r="N17" s="87" t="s">
        <v>527</v>
      </c>
      <c r="O17" s="6" t="s">
        <v>1190</v>
      </c>
      <c r="P17" s="6"/>
    </row>
    <row r="18" spans="1:16" x14ac:dyDescent="0.3">
      <c r="A18" s="1"/>
      <c r="B18" s="6" t="s">
        <v>94</v>
      </c>
      <c r="C18" s="6" t="s">
        <v>102</v>
      </c>
      <c r="D18" s="87" t="s">
        <v>64</v>
      </c>
      <c r="E18" s="6" t="s">
        <v>1205</v>
      </c>
      <c r="F18" s="87" t="s">
        <v>1188</v>
      </c>
      <c r="G18" s="87" t="s">
        <v>19</v>
      </c>
      <c r="H18" s="87" t="s">
        <v>527</v>
      </c>
      <c r="I18" s="87" t="s">
        <v>527</v>
      </c>
      <c r="J18" s="87" t="s">
        <v>1201</v>
      </c>
      <c r="K18" s="87" t="s">
        <v>527</v>
      </c>
      <c r="L18" s="87" t="s">
        <v>527</v>
      </c>
      <c r="M18" s="87" t="s">
        <v>527</v>
      </c>
      <c r="N18" s="87" t="s">
        <v>527</v>
      </c>
      <c r="O18" s="6" t="s">
        <v>1190</v>
      </c>
      <c r="P18" s="6"/>
    </row>
    <row r="19" spans="1:16" x14ac:dyDescent="0.3">
      <c r="A19" s="1"/>
      <c r="B19" s="6" t="s">
        <v>103</v>
      </c>
      <c r="C19" s="6" t="s">
        <v>104</v>
      </c>
      <c r="D19" s="87" t="s">
        <v>64</v>
      </c>
      <c r="E19" s="6" t="s">
        <v>1206</v>
      </c>
      <c r="F19" s="87" t="s">
        <v>1188</v>
      </c>
      <c r="G19" s="87" t="s">
        <v>19</v>
      </c>
      <c r="H19" s="87" t="s">
        <v>527</v>
      </c>
      <c r="I19" s="87" t="s">
        <v>527</v>
      </c>
      <c r="J19" s="87" t="s">
        <v>1201</v>
      </c>
      <c r="K19" s="87" t="s">
        <v>527</v>
      </c>
      <c r="L19" s="87" t="s">
        <v>527</v>
      </c>
      <c r="M19" s="87" t="s">
        <v>527</v>
      </c>
      <c r="N19" s="87" t="s">
        <v>527</v>
      </c>
      <c r="O19" s="6" t="s">
        <v>1190</v>
      </c>
      <c r="P19" s="6"/>
    </row>
    <row r="20" spans="1:16" ht="26.4" x14ac:dyDescent="0.3">
      <c r="A20" s="1"/>
      <c r="B20" s="6" t="s">
        <v>580</v>
      </c>
      <c r="C20" s="6" t="s">
        <v>1099</v>
      </c>
      <c r="D20" s="87" t="s">
        <v>1100</v>
      </c>
      <c r="E20" s="6" t="s">
        <v>1207</v>
      </c>
      <c r="F20" s="87" t="s">
        <v>1188</v>
      </c>
      <c r="G20" s="87" t="s">
        <v>19</v>
      </c>
      <c r="H20" s="87" t="s">
        <v>527</v>
      </c>
      <c r="I20" s="87" t="s">
        <v>527</v>
      </c>
      <c r="J20" s="87" t="s">
        <v>1189</v>
      </c>
      <c r="K20" s="87" t="s">
        <v>527</v>
      </c>
      <c r="L20" s="87" t="s">
        <v>527</v>
      </c>
      <c r="M20" s="87" t="s">
        <v>527</v>
      </c>
      <c r="N20" s="87" t="s">
        <v>527</v>
      </c>
      <c r="O20" s="6" t="s">
        <v>1190</v>
      </c>
      <c r="P20" s="6"/>
    </row>
    <row r="21" spans="1:16" ht="26.4" x14ac:dyDescent="0.3">
      <c r="A21" s="1"/>
      <c r="B21" s="6" t="s">
        <v>580</v>
      </c>
      <c r="C21" s="6" t="s">
        <v>1099</v>
      </c>
      <c r="D21" s="87" t="s">
        <v>1101</v>
      </c>
      <c r="E21" s="6" t="s">
        <v>1208</v>
      </c>
      <c r="F21" s="87" t="s">
        <v>1188</v>
      </c>
      <c r="G21" s="87" t="s">
        <v>19</v>
      </c>
      <c r="H21" s="87" t="s">
        <v>527</v>
      </c>
      <c r="I21" s="87" t="s">
        <v>527</v>
      </c>
      <c r="J21" s="87" t="s">
        <v>1189</v>
      </c>
      <c r="K21" s="87" t="s">
        <v>527</v>
      </c>
      <c r="L21" s="87" t="s">
        <v>527</v>
      </c>
      <c r="M21" s="87" t="s">
        <v>527</v>
      </c>
      <c r="N21" s="87" t="s">
        <v>527</v>
      </c>
      <c r="O21" s="6" t="s">
        <v>1190</v>
      </c>
      <c r="P21" s="6"/>
    </row>
    <row r="22" spans="1:16" x14ac:dyDescent="0.3">
      <c r="A22" s="1"/>
      <c r="B22" s="6" t="s">
        <v>106</v>
      </c>
      <c r="C22" s="6" t="s">
        <v>115</v>
      </c>
      <c r="D22" s="87" t="s">
        <v>460</v>
      </c>
      <c r="E22" s="6" t="s">
        <v>1209</v>
      </c>
      <c r="F22" s="87" t="s">
        <v>1188</v>
      </c>
      <c r="G22" s="87" t="s">
        <v>1210</v>
      </c>
      <c r="H22" s="87" t="s">
        <v>527</v>
      </c>
      <c r="I22" s="87" t="s">
        <v>527</v>
      </c>
      <c r="J22" s="87" t="s">
        <v>1201</v>
      </c>
      <c r="K22" s="87" t="s">
        <v>527</v>
      </c>
      <c r="L22" s="87" t="s">
        <v>527</v>
      </c>
      <c r="M22" s="87" t="s">
        <v>527</v>
      </c>
      <c r="N22" s="87" t="s">
        <v>527</v>
      </c>
      <c r="O22" s="6" t="s">
        <v>1190</v>
      </c>
      <c r="P22" s="6"/>
    </row>
    <row r="23" spans="1:16" x14ac:dyDescent="0.3">
      <c r="A23" s="1"/>
      <c r="B23" s="6" t="s">
        <v>106</v>
      </c>
      <c r="C23" s="6" t="s">
        <v>115</v>
      </c>
      <c r="D23" s="87" t="s">
        <v>462</v>
      </c>
      <c r="E23" s="6" t="s">
        <v>1211</v>
      </c>
      <c r="F23" s="87" t="s">
        <v>1188</v>
      </c>
      <c r="G23" s="87" t="s">
        <v>19</v>
      </c>
      <c r="H23" s="87" t="s">
        <v>527</v>
      </c>
      <c r="I23" s="87" t="s">
        <v>527</v>
      </c>
      <c r="J23" s="87" t="s">
        <v>1201</v>
      </c>
      <c r="K23" s="87" t="s">
        <v>527</v>
      </c>
      <c r="L23" s="87" t="s">
        <v>527</v>
      </c>
      <c r="M23" s="87" t="s">
        <v>527</v>
      </c>
      <c r="N23" s="87" t="s">
        <v>527</v>
      </c>
      <c r="O23" s="6" t="s">
        <v>1190</v>
      </c>
      <c r="P23" s="6"/>
    </row>
    <row r="24" spans="1:16" x14ac:dyDescent="0.3">
      <c r="A24" s="1"/>
      <c r="B24" s="6" t="s">
        <v>106</v>
      </c>
      <c r="C24" s="6" t="s">
        <v>115</v>
      </c>
      <c r="D24" s="87" t="s">
        <v>460</v>
      </c>
      <c r="E24" s="6" t="s">
        <v>1209</v>
      </c>
      <c r="F24" s="87" t="s">
        <v>1210</v>
      </c>
      <c r="G24" s="87" t="s">
        <v>1212</v>
      </c>
      <c r="H24" s="87" t="s">
        <v>527</v>
      </c>
      <c r="I24" s="87" t="s">
        <v>527</v>
      </c>
      <c r="J24" s="87" t="s">
        <v>1213</v>
      </c>
      <c r="K24" s="87" t="s">
        <v>527</v>
      </c>
      <c r="L24" s="87" t="s">
        <v>527</v>
      </c>
      <c r="M24" s="87" t="s">
        <v>527</v>
      </c>
      <c r="N24" s="87" t="s">
        <v>527</v>
      </c>
      <c r="O24" s="6" t="s">
        <v>1190</v>
      </c>
      <c r="P24" s="6"/>
    </row>
    <row r="25" spans="1:16" x14ac:dyDescent="0.3">
      <c r="A25" s="1"/>
      <c r="B25" s="6" t="s">
        <v>106</v>
      </c>
      <c r="C25" s="6" t="s">
        <v>115</v>
      </c>
      <c r="D25" s="87" t="s">
        <v>460</v>
      </c>
      <c r="E25" s="6" t="s">
        <v>1209</v>
      </c>
      <c r="F25" s="87" t="s">
        <v>1212</v>
      </c>
      <c r="G25" s="87" t="s">
        <v>19</v>
      </c>
      <c r="H25" s="87" t="s">
        <v>527</v>
      </c>
      <c r="I25" s="87" t="s">
        <v>527</v>
      </c>
      <c r="J25" s="87" t="s">
        <v>1201</v>
      </c>
      <c r="K25" s="87" t="s">
        <v>527</v>
      </c>
      <c r="L25" s="87" t="s">
        <v>527</v>
      </c>
      <c r="M25" s="87" t="s">
        <v>527</v>
      </c>
      <c r="N25" s="87" t="s">
        <v>527</v>
      </c>
      <c r="O25" s="6" t="s">
        <v>1190</v>
      </c>
      <c r="P25" s="6"/>
    </row>
    <row r="26" spans="1:16" x14ac:dyDescent="0.3">
      <c r="A26" s="1"/>
      <c r="B26" s="6" t="s">
        <v>106</v>
      </c>
      <c r="C26" s="6" t="s">
        <v>115</v>
      </c>
      <c r="D26" s="87" t="s">
        <v>287</v>
      </c>
      <c r="E26" s="6" t="s">
        <v>1214</v>
      </c>
      <c r="F26" s="87" t="s">
        <v>1215</v>
      </c>
      <c r="G26" s="87" t="s">
        <v>19</v>
      </c>
      <c r="H26" s="87" t="s">
        <v>35</v>
      </c>
      <c r="I26" s="87" t="s">
        <v>527</v>
      </c>
      <c r="J26" s="87" t="s">
        <v>1201</v>
      </c>
      <c r="K26" s="87" t="s">
        <v>527</v>
      </c>
      <c r="L26" s="87" t="s">
        <v>527</v>
      </c>
      <c r="M26" s="87" t="s">
        <v>527</v>
      </c>
      <c r="N26" s="87" t="s">
        <v>527</v>
      </c>
      <c r="O26" s="6" t="s">
        <v>1190</v>
      </c>
      <c r="P26" s="6"/>
    </row>
    <row r="27" spans="1:16" x14ac:dyDescent="0.3">
      <c r="A27" s="1"/>
      <c r="B27" s="6" t="s">
        <v>106</v>
      </c>
      <c r="C27" s="6" t="s">
        <v>118</v>
      </c>
      <c r="D27" s="87" t="s">
        <v>460</v>
      </c>
      <c r="E27" s="6" t="s">
        <v>1216</v>
      </c>
      <c r="F27" s="87" t="s">
        <v>1188</v>
      </c>
      <c r="G27" s="87" t="s">
        <v>19</v>
      </c>
      <c r="H27" s="87" t="s">
        <v>527</v>
      </c>
      <c r="I27" s="87" t="s">
        <v>527</v>
      </c>
      <c r="J27" s="87" t="s">
        <v>1201</v>
      </c>
      <c r="K27" s="87" t="s">
        <v>527</v>
      </c>
      <c r="L27" s="87" t="s">
        <v>527</v>
      </c>
      <c r="M27" s="87" t="s">
        <v>527</v>
      </c>
      <c r="N27" s="87" t="s">
        <v>527</v>
      </c>
      <c r="O27" s="6" t="s">
        <v>1190</v>
      </c>
      <c r="P27" s="6"/>
    </row>
    <row r="28" spans="1:16" x14ac:dyDescent="0.3">
      <c r="A28" s="1"/>
      <c r="B28" s="6" t="s">
        <v>142</v>
      </c>
      <c r="C28" s="6" t="s">
        <v>1113</v>
      </c>
      <c r="D28" s="87" t="s">
        <v>144</v>
      </c>
      <c r="E28" s="6" t="s">
        <v>1217</v>
      </c>
      <c r="F28" s="87" t="s">
        <v>1188</v>
      </c>
      <c r="G28" s="87" t="s">
        <v>1218</v>
      </c>
      <c r="H28" s="87" t="s">
        <v>527</v>
      </c>
      <c r="I28" s="87" t="s">
        <v>527</v>
      </c>
      <c r="J28" s="87" t="s">
        <v>1201</v>
      </c>
      <c r="K28" s="87" t="s">
        <v>527</v>
      </c>
      <c r="L28" s="87" t="s">
        <v>527</v>
      </c>
      <c r="M28" s="87" t="s">
        <v>527</v>
      </c>
      <c r="N28" s="87" t="s">
        <v>527</v>
      </c>
      <c r="O28" s="6" t="s">
        <v>1190</v>
      </c>
      <c r="P28" s="6"/>
    </row>
    <row r="29" spans="1:16" x14ac:dyDescent="0.3">
      <c r="A29" s="1"/>
      <c r="B29" s="6" t="s">
        <v>142</v>
      </c>
      <c r="C29" s="6" t="s">
        <v>1113</v>
      </c>
      <c r="D29" s="87" t="s">
        <v>1114</v>
      </c>
      <c r="E29" s="6" t="s">
        <v>1219</v>
      </c>
      <c r="F29" s="87" t="s">
        <v>1188</v>
      </c>
      <c r="G29" s="87" t="s">
        <v>1218</v>
      </c>
      <c r="H29" s="87" t="s">
        <v>527</v>
      </c>
      <c r="I29" s="87" t="s">
        <v>527</v>
      </c>
      <c r="J29" s="87" t="s">
        <v>1201</v>
      </c>
      <c r="K29" s="87" t="s">
        <v>527</v>
      </c>
      <c r="L29" s="87" t="s">
        <v>527</v>
      </c>
      <c r="M29" s="87" t="s">
        <v>527</v>
      </c>
      <c r="N29" s="87" t="s">
        <v>527</v>
      </c>
      <c r="O29" s="6" t="s">
        <v>1190</v>
      </c>
      <c r="P29" s="6"/>
    </row>
    <row r="30" spans="1:16" x14ac:dyDescent="0.3">
      <c r="A30" s="1"/>
      <c r="B30" s="6" t="s">
        <v>142</v>
      </c>
      <c r="C30" s="6" t="s">
        <v>1113</v>
      </c>
      <c r="D30" s="87" t="s">
        <v>1220</v>
      </c>
      <c r="E30" s="6" t="s">
        <v>1221</v>
      </c>
      <c r="F30" s="87" t="s">
        <v>1188</v>
      </c>
      <c r="G30" s="87" t="s">
        <v>1218</v>
      </c>
      <c r="H30" s="87" t="s">
        <v>527</v>
      </c>
      <c r="I30" s="87" t="s">
        <v>527</v>
      </c>
      <c r="J30" s="87" t="s">
        <v>1201</v>
      </c>
      <c r="K30" s="87" t="s">
        <v>527</v>
      </c>
      <c r="L30" s="87" t="s">
        <v>527</v>
      </c>
      <c r="M30" s="87" t="s">
        <v>527</v>
      </c>
      <c r="N30" s="87" t="s">
        <v>527</v>
      </c>
      <c r="O30" s="6" t="s">
        <v>1190</v>
      </c>
      <c r="P30" s="6"/>
    </row>
    <row r="31" spans="1:16" x14ac:dyDescent="0.3">
      <c r="A31" s="1"/>
      <c r="B31" s="6" t="s">
        <v>142</v>
      </c>
      <c r="C31" s="6" t="s">
        <v>1113</v>
      </c>
      <c r="D31" s="87" t="s">
        <v>144</v>
      </c>
      <c r="E31" s="6" t="s">
        <v>1217</v>
      </c>
      <c r="F31" s="87" t="s">
        <v>1218</v>
      </c>
      <c r="G31" s="87" t="s">
        <v>1222</v>
      </c>
      <c r="H31" s="87" t="s">
        <v>527</v>
      </c>
      <c r="I31" s="87" t="s">
        <v>527</v>
      </c>
      <c r="J31" s="87" t="s">
        <v>1213</v>
      </c>
      <c r="K31" s="87" t="s">
        <v>527</v>
      </c>
      <c r="L31" s="87" t="s">
        <v>527</v>
      </c>
      <c r="M31" s="87" t="s">
        <v>527</v>
      </c>
      <c r="N31" s="87" t="s">
        <v>527</v>
      </c>
      <c r="O31" s="6" t="s">
        <v>1190</v>
      </c>
      <c r="P31" s="6"/>
    </row>
    <row r="32" spans="1:16" x14ac:dyDescent="0.3">
      <c r="A32" s="1"/>
      <c r="B32" s="6" t="s">
        <v>142</v>
      </c>
      <c r="C32" s="6" t="s">
        <v>1113</v>
      </c>
      <c r="D32" s="87" t="s">
        <v>1114</v>
      </c>
      <c r="E32" s="6" t="s">
        <v>1219</v>
      </c>
      <c r="F32" s="87" t="s">
        <v>1218</v>
      </c>
      <c r="G32" s="87" t="s">
        <v>1222</v>
      </c>
      <c r="H32" s="87" t="s">
        <v>527</v>
      </c>
      <c r="I32" s="87" t="s">
        <v>527</v>
      </c>
      <c r="J32" s="87" t="s">
        <v>1213</v>
      </c>
      <c r="K32" s="87" t="s">
        <v>527</v>
      </c>
      <c r="L32" s="87" t="s">
        <v>527</v>
      </c>
      <c r="M32" s="87" t="s">
        <v>527</v>
      </c>
      <c r="N32" s="87" t="s">
        <v>527</v>
      </c>
      <c r="O32" s="6" t="s">
        <v>1190</v>
      </c>
      <c r="P32" s="6"/>
    </row>
    <row r="33" spans="1:16" x14ac:dyDescent="0.3">
      <c r="A33" s="1"/>
      <c r="B33" s="6" t="s">
        <v>142</v>
      </c>
      <c r="C33" s="6" t="s">
        <v>1113</v>
      </c>
      <c r="D33" s="87" t="s">
        <v>1220</v>
      </c>
      <c r="E33" s="6" t="s">
        <v>1221</v>
      </c>
      <c r="F33" s="87" t="s">
        <v>1218</v>
      </c>
      <c r="G33" s="87" t="s">
        <v>1223</v>
      </c>
      <c r="H33" s="87" t="s">
        <v>527</v>
      </c>
      <c r="I33" s="87" t="s">
        <v>527</v>
      </c>
      <c r="J33" s="87" t="s">
        <v>1213</v>
      </c>
      <c r="K33" s="87" t="s">
        <v>527</v>
      </c>
      <c r="L33" s="87" t="s">
        <v>527</v>
      </c>
      <c r="M33" s="87" t="s">
        <v>527</v>
      </c>
      <c r="N33" s="87" t="s">
        <v>527</v>
      </c>
      <c r="O33" s="6" t="s">
        <v>1190</v>
      </c>
      <c r="P33" s="6"/>
    </row>
    <row r="34" spans="1:16" x14ac:dyDescent="0.3">
      <c r="A34" s="1"/>
      <c r="B34" s="6" t="s">
        <v>142</v>
      </c>
      <c r="C34" s="6" t="s">
        <v>1113</v>
      </c>
      <c r="D34" s="87" t="s">
        <v>1220</v>
      </c>
      <c r="E34" s="6" t="s">
        <v>1221</v>
      </c>
      <c r="F34" s="87" t="s">
        <v>1223</v>
      </c>
      <c r="G34" s="87" t="s">
        <v>1224</v>
      </c>
      <c r="H34" s="87" t="s">
        <v>527</v>
      </c>
      <c r="I34" s="87" t="s">
        <v>1225</v>
      </c>
      <c r="J34" s="87" t="s">
        <v>1201</v>
      </c>
      <c r="K34" s="87" t="s">
        <v>527</v>
      </c>
      <c r="L34" s="87" t="s">
        <v>527</v>
      </c>
      <c r="M34" s="87" t="s">
        <v>527</v>
      </c>
      <c r="N34" s="87" t="s">
        <v>527</v>
      </c>
      <c r="O34" s="6" t="s">
        <v>1190</v>
      </c>
      <c r="P34" s="6"/>
    </row>
    <row r="35" spans="1:16" x14ac:dyDescent="0.3">
      <c r="A35" s="1"/>
      <c r="B35" s="6" t="s">
        <v>142</v>
      </c>
      <c r="C35" s="6" t="s">
        <v>1113</v>
      </c>
      <c r="D35" s="87" t="s">
        <v>144</v>
      </c>
      <c r="E35" s="6" t="s">
        <v>1217</v>
      </c>
      <c r="F35" s="87" t="s">
        <v>1222</v>
      </c>
      <c r="G35" s="87" t="s">
        <v>1226</v>
      </c>
      <c r="H35" s="87" t="s">
        <v>527</v>
      </c>
      <c r="I35" s="87" t="s">
        <v>527</v>
      </c>
      <c r="J35" s="87" t="s">
        <v>1201</v>
      </c>
      <c r="K35" s="87" t="s">
        <v>527</v>
      </c>
      <c r="L35" s="87" t="s">
        <v>527</v>
      </c>
      <c r="M35" s="87" t="s">
        <v>527</v>
      </c>
      <c r="N35" s="87" t="s">
        <v>527</v>
      </c>
      <c r="O35" s="6" t="s">
        <v>1190</v>
      </c>
      <c r="P35" s="6"/>
    </row>
    <row r="36" spans="1:16" x14ac:dyDescent="0.3">
      <c r="A36" s="1"/>
      <c r="B36" s="6" t="s">
        <v>142</v>
      </c>
      <c r="C36" s="6" t="s">
        <v>1113</v>
      </c>
      <c r="D36" s="87" t="s">
        <v>1114</v>
      </c>
      <c r="E36" s="6" t="s">
        <v>1219</v>
      </c>
      <c r="F36" s="87" t="s">
        <v>1222</v>
      </c>
      <c r="G36" s="87" t="s">
        <v>1226</v>
      </c>
      <c r="H36" s="87" t="s">
        <v>527</v>
      </c>
      <c r="I36" s="87" t="s">
        <v>527</v>
      </c>
      <c r="J36" s="87" t="s">
        <v>1201</v>
      </c>
      <c r="K36" s="87" t="s">
        <v>527</v>
      </c>
      <c r="L36" s="87" t="s">
        <v>527</v>
      </c>
      <c r="M36" s="87" t="s">
        <v>527</v>
      </c>
      <c r="N36" s="87" t="s">
        <v>527</v>
      </c>
      <c r="O36" s="6" t="s">
        <v>1190</v>
      </c>
      <c r="P36" s="6"/>
    </row>
    <row r="37" spans="1:16" x14ac:dyDescent="0.3">
      <c r="A37" s="1"/>
      <c r="B37" s="6" t="s">
        <v>142</v>
      </c>
      <c r="C37" s="6" t="s">
        <v>1113</v>
      </c>
      <c r="D37" s="87" t="s">
        <v>144</v>
      </c>
      <c r="E37" s="6" t="s">
        <v>1217</v>
      </c>
      <c r="F37" s="87" t="s">
        <v>1226</v>
      </c>
      <c r="G37" s="87" t="s">
        <v>1227</v>
      </c>
      <c r="H37" s="87" t="s">
        <v>527</v>
      </c>
      <c r="I37" s="87" t="s">
        <v>527</v>
      </c>
      <c r="J37" s="87" t="s">
        <v>1213</v>
      </c>
      <c r="K37" s="87" t="s">
        <v>527</v>
      </c>
      <c r="L37" s="87" t="s">
        <v>527</v>
      </c>
      <c r="M37" s="87" t="s">
        <v>527</v>
      </c>
      <c r="N37" s="87" t="s">
        <v>527</v>
      </c>
      <c r="O37" s="6" t="s">
        <v>1190</v>
      </c>
      <c r="P37" s="6"/>
    </row>
    <row r="38" spans="1:16" x14ac:dyDescent="0.3">
      <c r="A38" s="1"/>
      <c r="B38" s="6" t="s">
        <v>142</v>
      </c>
      <c r="C38" s="6" t="s">
        <v>1113</v>
      </c>
      <c r="D38" s="87" t="s">
        <v>1114</v>
      </c>
      <c r="E38" s="6" t="s">
        <v>1219</v>
      </c>
      <c r="F38" s="87" t="s">
        <v>1226</v>
      </c>
      <c r="G38" s="87" t="s">
        <v>1227</v>
      </c>
      <c r="H38" s="87" t="s">
        <v>527</v>
      </c>
      <c r="I38" s="87" t="s">
        <v>527</v>
      </c>
      <c r="J38" s="87" t="s">
        <v>1213</v>
      </c>
      <c r="K38" s="87" t="s">
        <v>527</v>
      </c>
      <c r="L38" s="87" t="s">
        <v>527</v>
      </c>
      <c r="M38" s="87" t="s">
        <v>527</v>
      </c>
      <c r="N38" s="87" t="s">
        <v>527</v>
      </c>
      <c r="O38" s="6" t="s">
        <v>1190</v>
      </c>
      <c r="P38" s="6"/>
    </row>
    <row r="39" spans="1:16" x14ac:dyDescent="0.3">
      <c r="A39" s="1"/>
      <c r="B39" s="6" t="s">
        <v>142</v>
      </c>
      <c r="C39" s="6" t="s">
        <v>1113</v>
      </c>
      <c r="D39" s="87" t="s">
        <v>144</v>
      </c>
      <c r="E39" s="6" t="s">
        <v>1217</v>
      </c>
      <c r="F39" s="87" t="s">
        <v>1227</v>
      </c>
      <c r="G39" s="87" t="s">
        <v>1228</v>
      </c>
      <c r="H39" s="87" t="s">
        <v>527</v>
      </c>
      <c r="I39" s="87" t="s">
        <v>527</v>
      </c>
      <c r="J39" s="87" t="s">
        <v>1201</v>
      </c>
      <c r="K39" s="87" t="s">
        <v>527</v>
      </c>
      <c r="L39" s="87" t="s">
        <v>527</v>
      </c>
      <c r="M39" s="87" t="s">
        <v>527</v>
      </c>
      <c r="N39" s="87" t="s">
        <v>527</v>
      </c>
      <c r="O39" s="6" t="s">
        <v>1190</v>
      </c>
      <c r="P39" s="6"/>
    </row>
    <row r="40" spans="1:16" x14ac:dyDescent="0.3">
      <c r="A40" s="1"/>
      <c r="B40" s="6" t="s">
        <v>142</v>
      </c>
      <c r="C40" s="6" t="s">
        <v>1113</v>
      </c>
      <c r="D40" s="87" t="s">
        <v>1114</v>
      </c>
      <c r="E40" s="6" t="s">
        <v>1219</v>
      </c>
      <c r="F40" s="87" t="s">
        <v>1227</v>
      </c>
      <c r="G40" s="87" t="s">
        <v>1224</v>
      </c>
      <c r="H40" s="87" t="s">
        <v>527</v>
      </c>
      <c r="I40" s="87" t="s">
        <v>1225</v>
      </c>
      <c r="J40" s="87" t="s">
        <v>1201</v>
      </c>
      <c r="K40" s="87" t="s">
        <v>527</v>
      </c>
      <c r="L40" s="87" t="s">
        <v>527</v>
      </c>
      <c r="M40" s="87" t="s">
        <v>527</v>
      </c>
      <c r="N40" s="87" t="s">
        <v>527</v>
      </c>
      <c r="O40" s="6" t="s">
        <v>1190</v>
      </c>
      <c r="P40" s="6"/>
    </row>
    <row r="41" spans="1:16" x14ac:dyDescent="0.3">
      <c r="A41" s="1"/>
      <c r="B41" s="6" t="s">
        <v>142</v>
      </c>
      <c r="C41" s="6" t="s">
        <v>1113</v>
      </c>
      <c r="D41" s="87" t="s">
        <v>144</v>
      </c>
      <c r="E41" s="6" t="s">
        <v>1217</v>
      </c>
      <c r="F41" s="87" t="s">
        <v>1228</v>
      </c>
      <c r="G41" s="87" t="s">
        <v>1229</v>
      </c>
      <c r="H41" s="87" t="s">
        <v>527</v>
      </c>
      <c r="I41" s="87" t="s">
        <v>527</v>
      </c>
      <c r="J41" s="87" t="s">
        <v>1213</v>
      </c>
      <c r="K41" s="87" t="s">
        <v>527</v>
      </c>
      <c r="L41" s="87" t="s">
        <v>527</v>
      </c>
      <c r="M41" s="87" t="s">
        <v>527</v>
      </c>
      <c r="N41" s="87" t="s">
        <v>527</v>
      </c>
      <c r="O41" s="6" t="s">
        <v>1190</v>
      </c>
      <c r="P41" s="6"/>
    </row>
    <row r="42" spans="1:16" x14ac:dyDescent="0.3">
      <c r="A42" s="1"/>
      <c r="B42" s="6" t="s">
        <v>142</v>
      </c>
      <c r="C42" s="6" t="s">
        <v>1116</v>
      </c>
      <c r="D42" s="87" t="s">
        <v>64</v>
      </c>
      <c r="E42" s="6" t="s">
        <v>1230</v>
      </c>
      <c r="F42" s="87" t="s">
        <v>1188</v>
      </c>
      <c r="G42" s="87" t="s">
        <v>1231</v>
      </c>
      <c r="H42" s="87" t="s">
        <v>527</v>
      </c>
      <c r="I42" s="87" t="s">
        <v>527</v>
      </c>
      <c r="J42" s="87" t="s">
        <v>1201</v>
      </c>
      <c r="K42" s="87" t="s">
        <v>527</v>
      </c>
      <c r="L42" s="87" t="s">
        <v>527</v>
      </c>
      <c r="M42" s="87" t="s">
        <v>527</v>
      </c>
      <c r="N42" s="87" t="s">
        <v>527</v>
      </c>
      <c r="O42" s="6" t="s">
        <v>1190</v>
      </c>
      <c r="P42" s="6"/>
    </row>
    <row r="43" spans="1:16" x14ac:dyDescent="0.3">
      <c r="A43" s="1"/>
      <c r="B43" s="6" t="s">
        <v>142</v>
      </c>
      <c r="C43" s="6" t="s">
        <v>1116</v>
      </c>
      <c r="D43" s="87" t="s">
        <v>64</v>
      </c>
      <c r="E43" s="6" t="s">
        <v>1230</v>
      </c>
      <c r="F43" s="87" t="s">
        <v>1231</v>
      </c>
      <c r="G43" s="87" t="s">
        <v>1232</v>
      </c>
      <c r="H43" s="87" t="s">
        <v>527</v>
      </c>
      <c r="I43" s="87" t="s">
        <v>527</v>
      </c>
      <c r="J43" s="87" t="s">
        <v>1213</v>
      </c>
      <c r="K43" s="87" t="s">
        <v>527</v>
      </c>
      <c r="L43" s="87" t="s">
        <v>527</v>
      </c>
      <c r="M43" s="87" t="s">
        <v>527</v>
      </c>
      <c r="N43" s="87" t="s">
        <v>527</v>
      </c>
      <c r="O43" s="6" t="s">
        <v>1190</v>
      </c>
      <c r="P43" s="6"/>
    </row>
    <row r="44" spans="1:16" x14ac:dyDescent="0.3">
      <c r="A44" s="1"/>
      <c r="B44" s="6" t="s">
        <v>142</v>
      </c>
      <c r="C44" s="6" t="s">
        <v>1116</v>
      </c>
      <c r="D44" s="87" t="s">
        <v>64</v>
      </c>
      <c r="E44" s="6" t="s">
        <v>1230</v>
      </c>
      <c r="F44" s="87" t="s">
        <v>1232</v>
      </c>
      <c r="G44" s="87" t="s">
        <v>1233</v>
      </c>
      <c r="H44" s="87" t="s">
        <v>527</v>
      </c>
      <c r="I44" s="87" t="s">
        <v>527</v>
      </c>
      <c r="J44" s="87" t="s">
        <v>1201</v>
      </c>
      <c r="K44" s="87" t="s">
        <v>527</v>
      </c>
      <c r="L44" s="87" t="s">
        <v>527</v>
      </c>
      <c r="M44" s="87" t="s">
        <v>527</v>
      </c>
      <c r="N44" s="87" t="s">
        <v>527</v>
      </c>
      <c r="O44" s="6" t="s">
        <v>1190</v>
      </c>
      <c r="P44" s="6"/>
    </row>
    <row r="45" spans="1:16" ht="26.4" x14ac:dyDescent="0.3">
      <c r="A45" s="1"/>
      <c r="B45" s="6" t="s">
        <v>142</v>
      </c>
      <c r="C45" s="6" t="s">
        <v>147</v>
      </c>
      <c r="D45" s="87" t="s">
        <v>64</v>
      </c>
      <c r="E45" s="6" t="s">
        <v>1234</v>
      </c>
      <c r="F45" s="87" t="s">
        <v>1188</v>
      </c>
      <c r="G45" s="87" t="s">
        <v>1210</v>
      </c>
      <c r="H45" s="87" t="s">
        <v>527</v>
      </c>
      <c r="I45" s="87" t="s">
        <v>527</v>
      </c>
      <c r="J45" s="87" t="s">
        <v>1201</v>
      </c>
      <c r="K45" s="87" t="s">
        <v>527</v>
      </c>
      <c r="L45" s="87" t="s">
        <v>527</v>
      </c>
      <c r="M45" s="87" t="s">
        <v>527</v>
      </c>
      <c r="N45" s="87" t="s">
        <v>527</v>
      </c>
      <c r="O45" s="6" t="s">
        <v>1190</v>
      </c>
      <c r="P45" s="6"/>
    </row>
    <row r="46" spans="1:16" ht="26.4" x14ac:dyDescent="0.3">
      <c r="A46" s="1"/>
      <c r="B46" s="6" t="s">
        <v>142</v>
      </c>
      <c r="C46" s="6" t="s">
        <v>147</v>
      </c>
      <c r="D46" s="87" t="s">
        <v>64</v>
      </c>
      <c r="E46" s="6" t="s">
        <v>1234</v>
      </c>
      <c r="F46" s="87" t="s">
        <v>1210</v>
      </c>
      <c r="G46" s="87" t="s">
        <v>1212</v>
      </c>
      <c r="H46" s="87" t="s">
        <v>527</v>
      </c>
      <c r="I46" s="87" t="s">
        <v>527</v>
      </c>
      <c r="J46" s="87" t="s">
        <v>1213</v>
      </c>
      <c r="K46" s="87" t="s">
        <v>527</v>
      </c>
      <c r="L46" s="87" t="s">
        <v>527</v>
      </c>
      <c r="M46" s="87" t="s">
        <v>527</v>
      </c>
      <c r="N46" s="87" t="s">
        <v>527</v>
      </c>
      <c r="O46" s="6" t="s">
        <v>1190</v>
      </c>
      <c r="P46" s="6"/>
    </row>
    <row r="47" spans="1:16" ht="26.4" x14ac:dyDescent="0.3">
      <c r="A47" s="1"/>
      <c r="B47" s="6" t="s">
        <v>142</v>
      </c>
      <c r="C47" s="6" t="s">
        <v>147</v>
      </c>
      <c r="D47" s="87" t="s">
        <v>64</v>
      </c>
      <c r="E47" s="6" t="s">
        <v>1234</v>
      </c>
      <c r="F47" s="87" t="s">
        <v>1212</v>
      </c>
      <c r="G47" s="87" t="s">
        <v>1235</v>
      </c>
      <c r="H47" s="87" t="s">
        <v>527</v>
      </c>
      <c r="I47" s="87" t="s">
        <v>527</v>
      </c>
      <c r="J47" s="87" t="s">
        <v>1201</v>
      </c>
      <c r="K47" s="87" t="s">
        <v>527</v>
      </c>
      <c r="L47" s="87" t="s">
        <v>527</v>
      </c>
      <c r="M47" s="87" t="s">
        <v>527</v>
      </c>
      <c r="N47" s="87" t="s">
        <v>527</v>
      </c>
      <c r="O47" s="6" t="s">
        <v>1190</v>
      </c>
      <c r="P47" s="6"/>
    </row>
    <row r="48" spans="1:16" ht="26.4" x14ac:dyDescent="0.3">
      <c r="A48" s="1"/>
      <c r="B48" s="6" t="s">
        <v>142</v>
      </c>
      <c r="C48" s="6" t="s">
        <v>147</v>
      </c>
      <c r="D48" s="87" t="s">
        <v>64</v>
      </c>
      <c r="E48" s="6" t="s">
        <v>1234</v>
      </c>
      <c r="F48" s="87" t="s">
        <v>1235</v>
      </c>
      <c r="G48" s="87" t="s">
        <v>19</v>
      </c>
      <c r="H48" s="87" t="s">
        <v>527</v>
      </c>
      <c r="I48" s="87" t="s">
        <v>527</v>
      </c>
      <c r="J48" s="87" t="s">
        <v>1213</v>
      </c>
      <c r="K48" s="87" t="s">
        <v>527</v>
      </c>
      <c r="L48" s="87" t="s">
        <v>527</v>
      </c>
      <c r="M48" s="87" t="s">
        <v>527</v>
      </c>
      <c r="N48" s="87" t="s">
        <v>527</v>
      </c>
      <c r="O48" s="6" t="s">
        <v>1190</v>
      </c>
      <c r="P48" s="6"/>
    </row>
    <row r="49" spans="1:16" x14ac:dyDescent="0.3">
      <c r="A49" s="1"/>
      <c r="B49" s="6" t="s">
        <v>327</v>
      </c>
      <c r="C49" s="6" t="s">
        <v>1020</v>
      </c>
      <c r="D49" s="87" t="s">
        <v>64</v>
      </c>
      <c r="E49" s="6" t="s">
        <v>1236</v>
      </c>
      <c r="F49" s="87" t="s">
        <v>1188</v>
      </c>
      <c r="G49" s="87" t="s">
        <v>19</v>
      </c>
      <c r="H49" s="87" t="s">
        <v>1237</v>
      </c>
      <c r="I49" s="87" t="s">
        <v>527</v>
      </c>
      <c r="J49" s="87" t="s">
        <v>1201</v>
      </c>
      <c r="K49" s="87" t="s">
        <v>527</v>
      </c>
      <c r="L49" s="87" t="s">
        <v>527</v>
      </c>
      <c r="M49" s="87" t="s">
        <v>527</v>
      </c>
      <c r="N49" s="87" t="s">
        <v>527</v>
      </c>
      <c r="O49" s="6" t="s">
        <v>1190</v>
      </c>
      <c r="P49" s="6"/>
    </row>
    <row r="50" spans="1:16" x14ac:dyDescent="0.3">
      <c r="A50" s="1"/>
      <c r="B50" s="6" t="s">
        <v>327</v>
      </c>
      <c r="C50" s="6" t="s">
        <v>1122</v>
      </c>
      <c r="D50" s="87" t="s">
        <v>109</v>
      </c>
      <c r="E50" s="6" t="s">
        <v>1238</v>
      </c>
      <c r="F50" s="87" t="s">
        <v>1188</v>
      </c>
      <c r="G50" s="87" t="s">
        <v>19</v>
      </c>
      <c r="H50" s="87" t="s">
        <v>527</v>
      </c>
      <c r="I50" s="87" t="s">
        <v>527</v>
      </c>
      <c r="J50" s="87" t="s">
        <v>1201</v>
      </c>
      <c r="K50" s="87" t="s">
        <v>527</v>
      </c>
      <c r="L50" s="87" t="s">
        <v>527</v>
      </c>
      <c r="M50" s="87" t="s">
        <v>527</v>
      </c>
      <c r="N50" s="87" t="s">
        <v>527</v>
      </c>
      <c r="O50" s="6" t="s">
        <v>1190</v>
      </c>
      <c r="P50" s="6"/>
    </row>
    <row r="51" spans="1:16" x14ac:dyDescent="0.3">
      <c r="A51" s="1"/>
      <c r="B51" s="6" t="s">
        <v>327</v>
      </c>
      <c r="C51" s="6" t="s">
        <v>1123</v>
      </c>
      <c r="D51" s="87" t="s">
        <v>58</v>
      </c>
      <c r="E51" s="6" t="s">
        <v>1239</v>
      </c>
      <c r="F51" s="87" t="s">
        <v>1188</v>
      </c>
      <c r="G51" s="87" t="s">
        <v>19</v>
      </c>
      <c r="H51" s="87" t="s">
        <v>527</v>
      </c>
      <c r="I51" s="87" t="s">
        <v>527</v>
      </c>
      <c r="J51" s="87" t="s">
        <v>1201</v>
      </c>
      <c r="K51" s="87" t="s">
        <v>527</v>
      </c>
      <c r="L51" s="87" t="s">
        <v>527</v>
      </c>
      <c r="M51" s="87" t="s">
        <v>527</v>
      </c>
      <c r="N51" s="87" t="s">
        <v>527</v>
      </c>
      <c r="O51" s="6" t="s">
        <v>1190</v>
      </c>
      <c r="P51" s="6"/>
    </row>
    <row r="52" spans="1:16" x14ac:dyDescent="0.3">
      <c r="A52" s="1"/>
      <c r="B52" s="6" t="s">
        <v>327</v>
      </c>
      <c r="C52" s="6" t="s">
        <v>1124</v>
      </c>
      <c r="D52" s="87" t="s">
        <v>64</v>
      </c>
      <c r="E52" s="6" t="s">
        <v>1240</v>
      </c>
      <c r="F52" s="87" t="s">
        <v>1188</v>
      </c>
      <c r="G52" s="87" t="s">
        <v>19</v>
      </c>
      <c r="H52" s="87" t="s">
        <v>527</v>
      </c>
      <c r="I52" s="87" t="s">
        <v>1241</v>
      </c>
      <c r="J52" s="87" t="s">
        <v>1201</v>
      </c>
      <c r="K52" s="87" t="s">
        <v>527</v>
      </c>
      <c r="L52" s="87" t="s">
        <v>527</v>
      </c>
      <c r="M52" s="87" t="s">
        <v>527</v>
      </c>
      <c r="N52" s="87" t="s">
        <v>527</v>
      </c>
      <c r="O52" s="6" t="s">
        <v>1190</v>
      </c>
      <c r="P52" s="6"/>
    </row>
    <row r="53" spans="1:16" x14ac:dyDescent="0.3">
      <c r="A53" s="1"/>
      <c r="B53" s="6" t="s">
        <v>158</v>
      </c>
      <c r="C53" s="6" t="s">
        <v>1135</v>
      </c>
      <c r="D53" s="87" t="s">
        <v>64</v>
      </c>
      <c r="E53" s="6" t="s">
        <v>1242</v>
      </c>
      <c r="F53" s="87" t="s">
        <v>1188</v>
      </c>
      <c r="G53" s="87" t="s">
        <v>19</v>
      </c>
      <c r="H53" s="87" t="s">
        <v>527</v>
      </c>
      <c r="I53" s="87" t="s">
        <v>527</v>
      </c>
      <c r="J53" s="87" t="s">
        <v>1201</v>
      </c>
      <c r="K53" s="87" t="s">
        <v>527</v>
      </c>
      <c r="L53" s="87" t="s">
        <v>527</v>
      </c>
      <c r="M53" s="87" t="s">
        <v>527</v>
      </c>
      <c r="N53" s="87" t="s">
        <v>527</v>
      </c>
      <c r="O53" s="6" t="s">
        <v>1190</v>
      </c>
      <c r="P53" s="6"/>
    </row>
    <row r="54" spans="1:16" x14ac:dyDescent="0.3">
      <c r="A54" s="1"/>
      <c r="B54" s="6" t="s">
        <v>161</v>
      </c>
      <c r="C54" s="6" t="s">
        <v>1136</v>
      </c>
      <c r="D54" s="87" t="s">
        <v>462</v>
      </c>
      <c r="E54" s="6" t="s">
        <v>1243</v>
      </c>
      <c r="F54" s="87" t="s">
        <v>1244</v>
      </c>
      <c r="G54" s="87" t="s">
        <v>1245</v>
      </c>
      <c r="H54" s="87" t="s">
        <v>1246</v>
      </c>
      <c r="I54" s="87" t="s">
        <v>1247</v>
      </c>
      <c r="J54" s="87" t="s">
        <v>1248</v>
      </c>
      <c r="K54" s="87" t="s">
        <v>527</v>
      </c>
      <c r="L54" s="87" t="s">
        <v>527</v>
      </c>
      <c r="M54" s="87" t="s">
        <v>527</v>
      </c>
      <c r="N54" s="87" t="s">
        <v>527</v>
      </c>
      <c r="O54" s="6" t="s">
        <v>1190</v>
      </c>
      <c r="P54" s="6"/>
    </row>
    <row r="55" spans="1:16" x14ac:dyDescent="0.3">
      <c r="A55" s="1"/>
      <c r="B55" s="6" t="s">
        <v>161</v>
      </c>
      <c r="C55" s="6" t="s">
        <v>1136</v>
      </c>
      <c r="D55" s="87" t="s">
        <v>460</v>
      </c>
      <c r="E55" s="6" t="s">
        <v>1249</v>
      </c>
      <c r="F55" s="87" t="s">
        <v>1250</v>
      </c>
      <c r="G55" s="87" t="s">
        <v>1251</v>
      </c>
      <c r="H55" s="87" t="s">
        <v>1252</v>
      </c>
      <c r="I55" s="87" t="s">
        <v>527</v>
      </c>
      <c r="J55" s="87" t="s">
        <v>1248</v>
      </c>
      <c r="K55" s="87" t="s">
        <v>527</v>
      </c>
      <c r="L55" s="87" t="s">
        <v>527</v>
      </c>
      <c r="M55" s="87" t="s">
        <v>527</v>
      </c>
      <c r="N55" s="87" t="s">
        <v>527</v>
      </c>
      <c r="O55" s="6" t="s">
        <v>1190</v>
      </c>
      <c r="P55" s="6"/>
    </row>
    <row r="56" spans="1:16" x14ac:dyDescent="0.3">
      <c r="A56" s="1"/>
      <c r="B56" s="6" t="s">
        <v>161</v>
      </c>
      <c r="C56" s="6" t="s">
        <v>1136</v>
      </c>
      <c r="D56" s="87" t="s">
        <v>460</v>
      </c>
      <c r="E56" s="6" t="s">
        <v>1249</v>
      </c>
      <c r="F56" s="87" t="s">
        <v>1251</v>
      </c>
      <c r="G56" s="87" t="s">
        <v>1228</v>
      </c>
      <c r="H56" s="87" t="s">
        <v>527</v>
      </c>
      <c r="I56" s="87" t="s">
        <v>527</v>
      </c>
      <c r="J56" s="87" t="s">
        <v>1201</v>
      </c>
      <c r="K56" s="87" t="s">
        <v>527</v>
      </c>
      <c r="L56" s="87" t="s">
        <v>527</v>
      </c>
      <c r="M56" s="87" t="s">
        <v>527</v>
      </c>
      <c r="N56" s="87" t="s">
        <v>527</v>
      </c>
      <c r="O56" s="6" t="s">
        <v>1190</v>
      </c>
      <c r="P56" s="6"/>
    </row>
    <row r="57" spans="1:16" x14ac:dyDescent="0.3">
      <c r="A57" s="1"/>
      <c r="B57" s="6" t="s">
        <v>161</v>
      </c>
      <c r="C57" s="6" t="s">
        <v>1136</v>
      </c>
      <c r="D57" s="87" t="s">
        <v>460</v>
      </c>
      <c r="E57" s="6" t="s">
        <v>1249</v>
      </c>
      <c r="F57" s="87" t="s">
        <v>1228</v>
      </c>
      <c r="G57" s="87" t="s">
        <v>19</v>
      </c>
      <c r="H57" s="87" t="s">
        <v>527</v>
      </c>
      <c r="I57" s="87" t="s">
        <v>527</v>
      </c>
      <c r="J57" s="87" t="s">
        <v>1213</v>
      </c>
      <c r="K57" s="87" t="s">
        <v>527</v>
      </c>
      <c r="L57" s="87" t="s">
        <v>527</v>
      </c>
      <c r="M57" s="87" t="s">
        <v>527</v>
      </c>
      <c r="N57" s="87" t="s">
        <v>527</v>
      </c>
      <c r="O57" s="6" t="s">
        <v>1190</v>
      </c>
      <c r="P57" s="6" t="s">
        <v>1253</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1254</v>
      </c>
      <c r="C5" s="1"/>
      <c r="D5" s="1"/>
      <c r="E5" s="1"/>
      <c r="F5" s="1"/>
      <c r="G5" s="1"/>
      <c r="H5" s="1"/>
      <c r="I5" s="1"/>
      <c r="J5" s="1"/>
      <c r="K5" s="1"/>
      <c r="L5" s="1"/>
      <c r="M5" s="1"/>
      <c r="N5" s="1"/>
    </row>
    <row r="6" spans="1:14" ht="19.95" customHeight="1" x14ac:dyDescent="0.3">
      <c r="A6" s="1"/>
      <c r="B6" s="7" t="s">
        <v>165</v>
      </c>
      <c r="C6" s="7" t="s">
        <v>166</v>
      </c>
      <c r="D6" s="7" t="s">
        <v>167</v>
      </c>
      <c r="E6" s="7" t="s">
        <v>168</v>
      </c>
      <c r="F6" s="7" t="s">
        <v>169</v>
      </c>
      <c r="G6" s="7" t="s">
        <v>170</v>
      </c>
      <c r="H6" s="7" t="s">
        <v>171</v>
      </c>
      <c r="I6" s="7" t="s">
        <v>172</v>
      </c>
      <c r="J6" s="7" t="s">
        <v>173</v>
      </c>
      <c r="K6" s="7" t="s">
        <v>174</v>
      </c>
      <c r="L6" s="7" t="s">
        <v>175</v>
      </c>
      <c r="M6" s="7" t="s">
        <v>176</v>
      </c>
      <c r="N6" s="7" t="s">
        <v>177</v>
      </c>
    </row>
    <row r="7" spans="1:14" x14ac:dyDescent="0.3">
      <c r="A7" s="1"/>
      <c r="B7" s="5" t="s">
        <v>216</v>
      </c>
      <c r="C7" s="5" t="s">
        <v>226</v>
      </c>
      <c r="D7" s="5" t="s">
        <v>227</v>
      </c>
      <c r="E7" s="4" t="s">
        <v>181</v>
      </c>
      <c r="F7" s="4" t="s">
        <v>182</v>
      </c>
      <c r="G7" s="6" t="s">
        <v>1255</v>
      </c>
      <c r="H7" s="8">
        <v>5.7320000000000002</v>
      </c>
      <c r="I7" s="5" t="s">
        <v>184</v>
      </c>
      <c r="J7" s="5" t="s">
        <v>194</v>
      </c>
      <c r="K7" s="5" t="s">
        <v>186</v>
      </c>
      <c r="L7" s="5" t="s">
        <v>204</v>
      </c>
      <c r="M7" s="8">
        <v>12779</v>
      </c>
      <c r="N7" s="5" t="s">
        <v>229</v>
      </c>
    </row>
    <row r="8" spans="1:14" x14ac:dyDescent="0.3">
      <c r="A8" s="1"/>
      <c r="B8" s="5" t="s">
        <v>238</v>
      </c>
      <c r="C8" s="5" t="s">
        <v>239</v>
      </c>
      <c r="D8" s="5" t="s">
        <v>109</v>
      </c>
      <c r="E8" s="4" t="s">
        <v>240</v>
      </c>
      <c r="F8" s="4" t="s">
        <v>182</v>
      </c>
      <c r="G8" s="6" t="s">
        <v>241</v>
      </c>
      <c r="H8" s="8">
        <v>235</v>
      </c>
      <c r="I8" s="5" t="s">
        <v>184</v>
      </c>
      <c r="J8" s="5" t="s">
        <v>194</v>
      </c>
      <c r="K8" s="5" t="s">
        <v>186</v>
      </c>
      <c r="L8" s="5" t="s">
        <v>204</v>
      </c>
      <c r="M8" s="8">
        <v>14972</v>
      </c>
      <c r="N8" s="5" t="s">
        <v>229</v>
      </c>
    </row>
    <row r="9" spans="1:14" x14ac:dyDescent="0.3">
      <c r="A9" s="1"/>
      <c r="B9" s="5" t="s">
        <v>94</v>
      </c>
      <c r="C9" s="5" t="s">
        <v>254</v>
      </c>
      <c r="D9" s="5" t="s">
        <v>255</v>
      </c>
      <c r="E9" s="4" t="s">
        <v>181</v>
      </c>
      <c r="F9" s="4" t="s">
        <v>182</v>
      </c>
      <c r="G9" s="6" t="s">
        <v>256</v>
      </c>
      <c r="H9" s="8">
        <v>0</v>
      </c>
      <c r="I9" s="5" t="s">
        <v>184</v>
      </c>
      <c r="J9" s="5" t="s">
        <v>194</v>
      </c>
      <c r="K9" s="5" t="s">
        <v>186</v>
      </c>
      <c r="L9" s="5" t="s">
        <v>204</v>
      </c>
      <c r="M9" s="8">
        <v>16329</v>
      </c>
      <c r="N9" s="5" t="s">
        <v>229</v>
      </c>
    </row>
    <row r="10" spans="1:14" ht="26.4" x14ac:dyDescent="0.3">
      <c r="A10" s="1"/>
      <c r="B10" s="5" t="s">
        <v>106</v>
      </c>
      <c r="C10" s="5" t="s">
        <v>286</v>
      </c>
      <c r="D10" s="5" t="s">
        <v>287</v>
      </c>
      <c r="E10" s="4" t="s">
        <v>181</v>
      </c>
      <c r="F10" s="4" t="s">
        <v>288</v>
      </c>
      <c r="G10" s="6" t="s">
        <v>289</v>
      </c>
      <c r="H10" s="8">
        <v>0</v>
      </c>
      <c r="I10" s="5" t="s">
        <v>184</v>
      </c>
      <c r="J10" s="5" t="s">
        <v>194</v>
      </c>
      <c r="K10" s="5" t="s">
        <v>186</v>
      </c>
      <c r="L10" s="5" t="s">
        <v>204</v>
      </c>
      <c r="M10" s="8">
        <v>12713</v>
      </c>
      <c r="N10" s="5" t="s">
        <v>229</v>
      </c>
    </row>
    <row r="11" spans="1:14" ht="26.4" x14ac:dyDescent="0.3">
      <c r="A11" s="1"/>
      <c r="B11" s="5" t="s">
        <v>106</v>
      </c>
      <c r="C11" s="5" t="s">
        <v>286</v>
      </c>
      <c r="D11" s="5" t="s">
        <v>290</v>
      </c>
      <c r="E11" s="4" t="s">
        <v>181</v>
      </c>
      <c r="F11" s="4" t="s">
        <v>182</v>
      </c>
      <c r="G11" s="6" t="s">
        <v>291</v>
      </c>
      <c r="H11" s="8">
        <v>0</v>
      </c>
      <c r="I11" s="5" t="s">
        <v>184</v>
      </c>
      <c r="J11" s="5" t="s">
        <v>194</v>
      </c>
      <c r="K11" s="5" t="s">
        <v>186</v>
      </c>
      <c r="L11" s="5" t="s">
        <v>204</v>
      </c>
      <c r="M11" s="8">
        <v>13204</v>
      </c>
      <c r="N11" s="5" t="s">
        <v>229</v>
      </c>
    </row>
    <row r="12" spans="1:14" ht="26.4" x14ac:dyDescent="0.3">
      <c r="A12" s="1"/>
      <c r="B12" s="5" t="s">
        <v>106</v>
      </c>
      <c r="C12" s="5" t="s">
        <v>295</v>
      </c>
      <c r="D12" s="5" t="s">
        <v>290</v>
      </c>
      <c r="E12" s="4" t="s">
        <v>181</v>
      </c>
      <c r="F12" s="4" t="s">
        <v>182</v>
      </c>
      <c r="G12" s="6" t="s">
        <v>1256</v>
      </c>
      <c r="H12" s="8">
        <v>0</v>
      </c>
      <c r="I12" s="5" t="s">
        <v>184</v>
      </c>
      <c r="J12" s="5" t="s">
        <v>194</v>
      </c>
      <c r="K12" s="5" t="s">
        <v>186</v>
      </c>
      <c r="L12" s="5" t="s">
        <v>232</v>
      </c>
      <c r="M12" s="8">
        <v>22082</v>
      </c>
      <c r="N12" s="5" t="s">
        <v>229</v>
      </c>
    </row>
    <row r="13" spans="1:14" x14ac:dyDescent="0.3">
      <c r="A13" s="1"/>
      <c r="B13" s="5" t="s">
        <v>309</v>
      </c>
      <c r="C13" s="5" t="s">
        <v>310</v>
      </c>
      <c r="D13" s="5" t="s">
        <v>311</v>
      </c>
      <c r="E13" s="4" t="s">
        <v>181</v>
      </c>
      <c r="F13" s="4" t="s">
        <v>182</v>
      </c>
      <c r="G13" s="6" t="s">
        <v>313</v>
      </c>
      <c r="H13" s="8">
        <v>179.37</v>
      </c>
      <c r="I13" s="5" t="s">
        <v>184</v>
      </c>
      <c r="J13" s="5" t="s">
        <v>194</v>
      </c>
      <c r="K13" s="5" t="s">
        <v>186</v>
      </c>
      <c r="L13" s="5" t="s">
        <v>204</v>
      </c>
      <c r="M13" s="8">
        <v>15108</v>
      </c>
      <c r="N13" s="5" t="s">
        <v>229</v>
      </c>
    </row>
    <row r="14" spans="1:14" x14ac:dyDescent="0.3">
      <c r="A14" s="1"/>
      <c r="B14" s="5" t="s">
        <v>309</v>
      </c>
      <c r="C14" s="5" t="s">
        <v>310</v>
      </c>
      <c r="D14" s="5" t="s">
        <v>311</v>
      </c>
      <c r="E14" s="4" t="s">
        <v>181</v>
      </c>
      <c r="F14" s="4" t="s">
        <v>182</v>
      </c>
      <c r="G14" s="6" t="s">
        <v>312</v>
      </c>
      <c r="H14" s="8">
        <v>179.37</v>
      </c>
      <c r="I14" s="5" t="s">
        <v>184</v>
      </c>
      <c r="J14" s="5" t="s">
        <v>194</v>
      </c>
      <c r="K14" s="5" t="s">
        <v>186</v>
      </c>
      <c r="L14" s="5" t="s">
        <v>204</v>
      </c>
      <c r="M14" s="8">
        <v>15108</v>
      </c>
      <c r="N14" s="5" t="s">
        <v>229</v>
      </c>
    </row>
    <row r="15" spans="1:14" x14ac:dyDescent="0.3">
      <c r="A15" s="1"/>
      <c r="B15" s="5" t="s">
        <v>121</v>
      </c>
      <c r="C15" s="5" t="s">
        <v>689</v>
      </c>
      <c r="D15" s="5" t="s">
        <v>325</v>
      </c>
      <c r="E15" s="4" t="s">
        <v>181</v>
      </c>
      <c r="F15" s="4" t="s">
        <v>182</v>
      </c>
      <c r="G15" s="6" t="s">
        <v>1257</v>
      </c>
      <c r="H15" s="8">
        <v>5.67</v>
      </c>
      <c r="I15" s="5" t="s">
        <v>184</v>
      </c>
      <c r="J15" s="5" t="s">
        <v>194</v>
      </c>
      <c r="K15" s="5" t="s">
        <v>186</v>
      </c>
      <c r="L15" s="5" t="s">
        <v>232</v>
      </c>
      <c r="M15" s="8">
        <v>205</v>
      </c>
      <c r="N15" s="5" t="s">
        <v>229</v>
      </c>
    </row>
    <row r="16" spans="1:14" x14ac:dyDescent="0.3">
      <c r="A16" s="1"/>
      <c r="B16" s="5" t="s">
        <v>327</v>
      </c>
      <c r="C16" s="5" t="s">
        <v>328</v>
      </c>
      <c r="D16" s="5" t="s">
        <v>329</v>
      </c>
      <c r="E16" s="4" t="s">
        <v>330</v>
      </c>
      <c r="F16" s="4" t="s">
        <v>182</v>
      </c>
      <c r="G16" s="6" t="s">
        <v>331</v>
      </c>
      <c r="H16" s="8">
        <v>1.2</v>
      </c>
      <c r="I16" s="5" t="s">
        <v>184</v>
      </c>
      <c r="J16" s="5" t="s">
        <v>194</v>
      </c>
      <c r="K16" s="5" t="s">
        <v>186</v>
      </c>
      <c r="L16" s="5" t="s">
        <v>204</v>
      </c>
      <c r="M16" s="8">
        <v>20851</v>
      </c>
      <c r="N16" s="5" t="s">
        <v>229</v>
      </c>
    </row>
    <row r="17" spans="1:14" ht="26.4" x14ac:dyDescent="0.3">
      <c r="A17" s="1"/>
      <c r="B17" s="5" t="s">
        <v>327</v>
      </c>
      <c r="C17" s="5" t="s">
        <v>1258</v>
      </c>
      <c r="D17" s="5" t="s">
        <v>109</v>
      </c>
      <c r="E17" s="4" t="s">
        <v>181</v>
      </c>
      <c r="F17" s="4" t="s">
        <v>182</v>
      </c>
      <c r="G17" s="6" t="s">
        <v>333</v>
      </c>
      <c r="H17" s="8">
        <v>1.2</v>
      </c>
      <c r="I17" s="5" t="s">
        <v>184</v>
      </c>
      <c r="J17" s="5" t="s">
        <v>194</v>
      </c>
      <c r="K17" s="5" t="s">
        <v>186</v>
      </c>
      <c r="L17" s="5" t="s">
        <v>204</v>
      </c>
      <c r="M17" s="8">
        <v>18814</v>
      </c>
      <c r="N17" s="5" t="s">
        <v>229</v>
      </c>
    </row>
    <row r="18" spans="1:14" ht="39.6" x14ac:dyDescent="0.3">
      <c r="A18" s="1"/>
      <c r="B18" s="5" t="s">
        <v>327</v>
      </c>
      <c r="C18" s="5" t="s">
        <v>334</v>
      </c>
      <c r="D18" s="5" t="s">
        <v>58</v>
      </c>
      <c r="E18" s="4" t="s">
        <v>181</v>
      </c>
      <c r="F18" s="4" t="s">
        <v>182</v>
      </c>
      <c r="G18" s="6" t="s">
        <v>335</v>
      </c>
      <c r="H18" s="8">
        <v>1.5</v>
      </c>
      <c r="I18" s="5" t="s">
        <v>184</v>
      </c>
      <c r="J18" s="5" t="s">
        <v>194</v>
      </c>
      <c r="K18" s="5" t="s">
        <v>186</v>
      </c>
      <c r="L18" s="5" t="s">
        <v>204</v>
      </c>
      <c r="M18" s="8">
        <v>13299</v>
      </c>
      <c r="N18" s="5" t="s">
        <v>229</v>
      </c>
    </row>
    <row r="19" spans="1:14" ht="26.4" x14ac:dyDescent="0.3">
      <c r="A19" s="1"/>
      <c r="B19" s="5" t="s">
        <v>327</v>
      </c>
      <c r="C19" s="5" t="s">
        <v>334</v>
      </c>
      <c r="D19" s="5" t="s">
        <v>97</v>
      </c>
      <c r="E19" s="4" t="s">
        <v>181</v>
      </c>
      <c r="F19" s="4" t="s">
        <v>336</v>
      </c>
      <c r="G19" s="6" t="s">
        <v>337</v>
      </c>
      <c r="H19" s="8">
        <v>1.5</v>
      </c>
      <c r="I19" s="5" t="s">
        <v>184</v>
      </c>
      <c r="J19" s="5" t="s">
        <v>194</v>
      </c>
      <c r="K19" s="5" t="s">
        <v>186</v>
      </c>
      <c r="L19" s="5" t="s">
        <v>204</v>
      </c>
      <c r="M19" s="8">
        <v>13301</v>
      </c>
      <c r="N19" s="5" t="s">
        <v>229</v>
      </c>
    </row>
    <row r="20" spans="1:14" ht="26.4" x14ac:dyDescent="0.3">
      <c r="A20" s="1"/>
      <c r="B20" s="5" t="s">
        <v>327</v>
      </c>
      <c r="C20" s="5" t="s">
        <v>338</v>
      </c>
      <c r="D20" s="5" t="s">
        <v>58</v>
      </c>
      <c r="E20" s="4" t="s">
        <v>181</v>
      </c>
      <c r="F20" s="4" t="s">
        <v>182</v>
      </c>
      <c r="G20" s="6" t="s">
        <v>339</v>
      </c>
      <c r="H20" s="8">
        <v>1.5</v>
      </c>
      <c r="I20" s="5" t="s">
        <v>184</v>
      </c>
      <c r="J20" s="5" t="s">
        <v>194</v>
      </c>
      <c r="K20" s="5" t="s">
        <v>186</v>
      </c>
      <c r="L20" s="5" t="s">
        <v>204</v>
      </c>
      <c r="M20" s="8">
        <v>15113</v>
      </c>
      <c r="N20" s="5" t="s">
        <v>229</v>
      </c>
    </row>
    <row r="21" spans="1:14" ht="26.4" x14ac:dyDescent="0.3">
      <c r="A21" s="1"/>
      <c r="B21" s="5" t="s">
        <v>434</v>
      </c>
      <c r="C21" s="5" t="s">
        <v>435</v>
      </c>
      <c r="D21" s="5" t="s">
        <v>64</v>
      </c>
      <c r="E21" s="4" t="s">
        <v>181</v>
      </c>
      <c r="F21" s="4" t="s">
        <v>182</v>
      </c>
      <c r="G21" s="6" t="s">
        <v>1259</v>
      </c>
      <c r="H21" s="8">
        <v>0</v>
      </c>
      <c r="I21" s="5" t="s">
        <v>184</v>
      </c>
      <c r="J21" s="5" t="s">
        <v>194</v>
      </c>
      <c r="K21" s="5" t="s">
        <v>186</v>
      </c>
      <c r="L21" s="5" t="s">
        <v>187</v>
      </c>
      <c r="M21" s="8">
        <v>12193</v>
      </c>
      <c r="N21" s="5" t="s">
        <v>229</v>
      </c>
    </row>
    <row r="22" spans="1:14" x14ac:dyDescent="0.3">
      <c r="A22" s="1"/>
      <c r="B22" s="5" t="s">
        <v>161</v>
      </c>
      <c r="C22" s="5" t="s">
        <v>1260</v>
      </c>
      <c r="D22" s="5" t="s">
        <v>460</v>
      </c>
      <c r="E22" s="4" t="s">
        <v>181</v>
      </c>
      <c r="F22" s="4" t="s">
        <v>210</v>
      </c>
      <c r="G22" s="6" t="s">
        <v>1261</v>
      </c>
      <c r="H22" s="8">
        <v>80</v>
      </c>
      <c r="I22" s="5" t="s">
        <v>184</v>
      </c>
      <c r="J22" s="5" t="s">
        <v>194</v>
      </c>
      <c r="K22" s="5" t="s">
        <v>186</v>
      </c>
      <c r="L22" s="5" t="s">
        <v>187</v>
      </c>
      <c r="M22" s="8">
        <v>98</v>
      </c>
      <c r="N22" s="5" t="s">
        <v>229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GE7" activePane="bottomRight" state="frozen"/>
      <selection pane="topRight" activeCell="C1" sqref="C1"/>
      <selection pane="bottomLeft" activeCell="A7" sqref="A7"/>
      <selection pane="bottomRight" activeCell="GW22" sqref="GW22"/>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18" t="s">
        <v>72</v>
      </c>
      <c r="C3" s="193"/>
      <c r="D3" s="193"/>
      <c r="E3" s="219" t="s">
        <v>1262</v>
      </c>
      <c r="F3" s="219"/>
      <c r="G3" s="219"/>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1265</v>
      </c>
      <c r="GU3" s="1"/>
      <c r="GV3" s="1"/>
      <c r="GW3" s="1"/>
      <c r="GX3" s="1"/>
      <c r="GY3" s="1"/>
      <c r="GZ3" s="1"/>
      <c r="HA3" s="1"/>
      <c r="HB3" s="1"/>
      <c r="HC3" s="88" t="s">
        <v>1266</v>
      </c>
      <c r="HD3" s="1"/>
      <c r="HE3" s="1"/>
      <c r="HF3" s="1"/>
      <c r="HG3" s="1"/>
      <c r="HH3" s="1"/>
      <c r="HI3" s="1"/>
      <c r="HJ3" s="1"/>
      <c r="HK3" s="1"/>
      <c r="HL3" s="88" t="s">
        <v>527</v>
      </c>
      <c r="HM3" s="1"/>
      <c r="HN3" s="1"/>
    </row>
    <row r="4" spans="1:222" ht="0" hidden="1" customHeight="1" x14ac:dyDescent="0.3">
      <c r="A4" s="1"/>
      <c r="B4" s="89" t="s">
        <v>1267</v>
      </c>
      <c r="C4" s="220" t="s">
        <v>1268</v>
      </c>
      <c r="D4" s="221" t="s">
        <v>84</v>
      </c>
      <c r="E4" s="222"/>
      <c r="F4" s="222"/>
      <c r="G4" s="223"/>
      <c r="H4" s="221" t="s">
        <v>1269</v>
      </c>
      <c r="I4" s="223"/>
      <c r="J4" s="221" t="s">
        <v>1270</v>
      </c>
      <c r="K4" s="223"/>
      <c r="L4" s="221" t="s">
        <v>106</v>
      </c>
      <c r="M4" s="222"/>
      <c r="N4" s="222"/>
      <c r="O4" s="222"/>
      <c r="P4" s="222"/>
      <c r="Q4" s="222"/>
      <c r="R4" s="222"/>
      <c r="S4" s="223"/>
      <c r="T4" s="221" t="s">
        <v>533</v>
      </c>
      <c r="U4" s="222"/>
      <c r="V4" s="222"/>
      <c r="W4" s="223"/>
      <c r="X4" s="220" t="s">
        <v>1271</v>
      </c>
      <c r="Y4" s="221" t="s">
        <v>216</v>
      </c>
      <c r="Z4" s="222"/>
      <c r="AA4" s="223"/>
      <c r="AB4" s="221" t="s">
        <v>79</v>
      </c>
      <c r="AC4" s="222"/>
      <c r="AD4" s="222"/>
      <c r="AE4" s="222"/>
      <c r="AF4" s="222"/>
      <c r="AG4" s="222"/>
      <c r="AH4" s="223"/>
      <c r="AI4" s="220" t="s">
        <v>1272</v>
      </c>
      <c r="AJ4" s="220" t="s">
        <v>1273</v>
      </c>
      <c r="AK4" s="220" t="s">
        <v>1274</v>
      </c>
      <c r="AL4" s="221" t="s">
        <v>1275</v>
      </c>
      <c r="AM4" s="223"/>
      <c r="AN4" s="221" t="s">
        <v>1276</v>
      </c>
      <c r="AO4" s="223"/>
      <c r="AP4" s="220" t="s">
        <v>1277</v>
      </c>
      <c r="AQ4" s="221" t="s">
        <v>1278</v>
      </c>
      <c r="AR4" s="223"/>
      <c r="AS4" s="220" t="s">
        <v>1279</v>
      </c>
      <c r="AT4" s="220" t="s">
        <v>1280</v>
      </c>
      <c r="AU4" s="220" t="s">
        <v>1281</v>
      </c>
      <c r="AV4" s="221" t="s">
        <v>103</v>
      </c>
      <c r="AW4" s="222"/>
      <c r="AX4" s="223"/>
      <c r="AY4" s="221" t="s">
        <v>55</v>
      </c>
      <c r="AZ4" s="222"/>
      <c r="BA4" s="222"/>
      <c r="BB4" s="222"/>
      <c r="BC4" s="222"/>
      <c r="BD4" s="223"/>
      <c r="BE4" s="221" t="s">
        <v>1282</v>
      </c>
      <c r="BF4" s="223"/>
      <c r="BG4" s="220" t="s">
        <v>640</v>
      </c>
      <c r="BH4" s="221" t="s">
        <v>87</v>
      </c>
      <c r="BI4" s="222"/>
      <c r="BJ4" s="223"/>
      <c r="BK4" s="221" t="s">
        <v>94</v>
      </c>
      <c r="BL4" s="222"/>
      <c r="BM4" s="222"/>
      <c r="BN4" s="222"/>
      <c r="BO4" s="222"/>
      <c r="BP4" s="222"/>
      <c r="BQ4" s="222"/>
      <c r="BR4" s="222"/>
      <c r="BS4" s="222"/>
      <c r="BT4" s="222"/>
      <c r="BU4" s="222"/>
      <c r="BV4" s="222"/>
      <c r="BW4" s="222"/>
      <c r="BX4" s="223"/>
      <c r="BY4" s="221" t="s">
        <v>1283</v>
      </c>
      <c r="BZ4" s="223"/>
      <c r="CA4" s="220" t="s">
        <v>1284</v>
      </c>
      <c r="CB4" s="221" t="s">
        <v>142</v>
      </c>
      <c r="CC4" s="222"/>
      <c r="CD4" s="222"/>
      <c r="CE4" s="222"/>
      <c r="CF4" s="222"/>
      <c r="CG4" s="222"/>
      <c r="CH4" s="222"/>
      <c r="CI4" s="222"/>
      <c r="CJ4" s="222"/>
      <c r="CK4" s="222"/>
      <c r="CL4" s="222"/>
      <c r="CM4" s="223"/>
      <c r="CN4" s="221" t="s">
        <v>153</v>
      </c>
      <c r="CO4" s="222"/>
      <c r="CP4" s="222"/>
      <c r="CQ4" s="223"/>
      <c r="CR4" s="221" t="s">
        <v>1285</v>
      </c>
      <c r="CS4" s="223"/>
      <c r="CT4" s="221" t="s">
        <v>1286</v>
      </c>
      <c r="CU4" s="223"/>
      <c r="CV4" s="221" t="s">
        <v>1287</v>
      </c>
      <c r="CW4" s="222"/>
      <c r="CX4" s="223"/>
      <c r="CY4" s="221" t="s">
        <v>1288</v>
      </c>
      <c r="CZ4" s="222"/>
      <c r="DA4" s="222"/>
      <c r="DB4" s="223"/>
      <c r="DC4" s="221" t="s">
        <v>1289</v>
      </c>
      <c r="DD4" s="222"/>
      <c r="DE4" s="222"/>
      <c r="DF4" s="222"/>
      <c r="DG4" s="222"/>
      <c r="DH4" s="222"/>
      <c r="DI4" s="222"/>
      <c r="DJ4" s="222"/>
      <c r="DK4" s="222"/>
      <c r="DL4" s="222"/>
      <c r="DM4" s="222"/>
      <c r="DN4" s="223"/>
      <c r="DO4" s="221" t="s">
        <v>1290</v>
      </c>
      <c r="DP4" s="222"/>
      <c r="DQ4" s="222"/>
      <c r="DR4" s="223"/>
      <c r="DS4" s="221" t="s">
        <v>1291</v>
      </c>
      <c r="DT4" s="222"/>
      <c r="DU4" s="222"/>
      <c r="DV4" s="223"/>
      <c r="DW4" s="220"/>
      <c r="DX4" s="221" t="s">
        <v>1292</v>
      </c>
      <c r="DY4" s="222"/>
      <c r="DZ4" s="222"/>
      <c r="EA4" s="222"/>
      <c r="EB4" s="222"/>
      <c r="EC4" s="223"/>
      <c r="ED4" s="1"/>
      <c r="EE4" s="220" t="s">
        <v>1293</v>
      </c>
      <c r="EF4" s="220" t="s">
        <v>1294</v>
      </c>
      <c r="EG4" s="220" t="s">
        <v>1295</v>
      </c>
      <c r="EH4" s="220" t="s">
        <v>1296</v>
      </c>
      <c r="EI4" s="220" t="s">
        <v>1297</v>
      </c>
      <c r="EJ4" s="220" t="s">
        <v>1298</v>
      </c>
      <c r="EK4" s="220" t="s">
        <v>1299</v>
      </c>
      <c r="EL4" s="220" t="s">
        <v>1300</v>
      </c>
      <c r="EM4" s="221" t="s">
        <v>1269</v>
      </c>
      <c r="EN4" s="223"/>
      <c r="EO4" s="220" t="s">
        <v>286</v>
      </c>
      <c r="EP4" s="220" t="s">
        <v>1272</v>
      </c>
      <c r="EQ4" s="220" t="s">
        <v>1301</v>
      </c>
      <c r="ER4" s="220" t="s">
        <v>1302</v>
      </c>
      <c r="ES4" s="220" t="s">
        <v>1303</v>
      </c>
      <c r="ET4" s="220" t="s">
        <v>1304</v>
      </c>
      <c r="EU4" s="220" t="s">
        <v>1305</v>
      </c>
      <c r="EV4" s="220" t="s">
        <v>1306</v>
      </c>
      <c r="EW4" s="220" t="s">
        <v>1307</v>
      </c>
      <c r="EX4" s="220" t="s">
        <v>1308</v>
      </c>
      <c r="EY4" s="220" t="s">
        <v>1309</v>
      </c>
      <c r="EZ4" s="220" t="s">
        <v>1310</v>
      </c>
      <c r="FA4" s="220" t="s">
        <v>1311</v>
      </c>
      <c r="FB4" s="220" t="s">
        <v>1312</v>
      </c>
      <c r="FC4" s="220" t="s">
        <v>1313</v>
      </c>
      <c r="FD4" s="220" t="s">
        <v>1314</v>
      </c>
      <c r="FE4" s="220" t="s">
        <v>1315</v>
      </c>
      <c r="FF4" s="220" t="s">
        <v>1316</v>
      </c>
      <c r="FG4" s="220" t="s">
        <v>1317</v>
      </c>
      <c r="FH4" s="220" t="s">
        <v>1318</v>
      </c>
      <c r="FI4" s="220" t="s">
        <v>1319</v>
      </c>
      <c r="FJ4" s="220" t="s">
        <v>1320</v>
      </c>
      <c r="FK4" s="220" t="s">
        <v>1321</v>
      </c>
      <c r="FL4" s="221" t="s">
        <v>570</v>
      </c>
      <c r="FM4" s="222"/>
      <c r="FN4" s="222"/>
      <c r="FO4" s="223"/>
      <c r="FP4" s="220" t="s">
        <v>1322</v>
      </c>
      <c r="FQ4" s="221" t="s">
        <v>1323</v>
      </c>
      <c r="FR4" s="223"/>
      <c r="FS4" s="221" t="s">
        <v>94</v>
      </c>
      <c r="FT4" s="222"/>
      <c r="FU4" s="222"/>
      <c r="FV4" s="222"/>
      <c r="FW4" s="223"/>
      <c r="FX4" s="221" t="s">
        <v>1324</v>
      </c>
      <c r="FY4" s="223"/>
      <c r="FZ4" s="221" t="s">
        <v>574</v>
      </c>
      <c r="GA4" s="222"/>
      <c r="GB4" s="222"/>
      <c r="GC4" s="223"/>
      <c r="GD4" s="220" t="s">
        <v>1325</v>
      </c>
      <c r="GE4" s="220" t="s">
        <v>1326</v>
      </c>
      <c r="GF4" s="220" t="s">
        <v>1327</v>
      </c>
      <c r="GG4" s="221" t="s">
        <v>142</v>
      </c>
      <c r="GH4" s="222"/>
      <c r="GI4" s="222"/>
      <c r="GJ4" s="222"/>
      <c r="GK4" s="223"/>
      <c r="GL4" s="221" t="s">
        <v>327</v>
      </c>
      <c r="GM4" s="222"/>
      <c r="GN4" s="222"/>
      <c r="GO4" s="223"/>
      <c r="GP4" s="220" t="s">
        <v>1328</v>
      </c>
      <c r="GQ4" s="221" t="s">
        <v>1329</v>
      </c>
      <c r="GR4" s="223"/>
      <c r="GS4" s="1"/>
      <c r="GT4" s="220" t="s">
        <v>1293</v>
      </c>
      <c r="GU4" s="221" t="s">
        <v>1330</v>
      </c>
      <c r="GV4" s="223"/>
      <c r="GW4" s="220" t="s">
        <v>1301</v>
      </c>
      <c r="GX4" s="220" t="s">
        <v>1315</v>
      </c>
      <c r="GY4" s="220" t="s">
        <v>1316</v>
      </c>
      <c r="GZ4" s="220" t="s">
        <v>1317</v>
      </c>
      <c r="HA4" s="220" t="s">
        <v>1321</v>
      </c>
      <c r="HB4" s="1"/>
      <c r="HC4" s="220" t="s">
        <v>1331</v>
      </c>
      <c r="HD4" s="220" t="s">
        <v>1332</v>
      </c>
      <c r="HE4" s="220" t="s">
        <v>1333</v>
      </c>
      <c r="HF4" s="220" t="s">
        <v>1334</v>
      </c>
      <c r="HG4" s="220" t="s">
        <v>1335</v>
      </c>
      <c r="HH4" s="220" t="s">
        <v>1336</v>
      </c>
      <c r="HI4" s="221" t="s">
        <v>1329</v>
      </c>
      <c r="HJ4" s="223"/>
      <c r="HK4" s="1"/>
      <c r="HL4" s="221" t="s">
        <v>1291</v>
      </c>
      <c r="HM4" s="222"/>
      <c r="HN4" s="223"/>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1337</v>
      </c>
      <c r="C6" s="94" t="s">
        <v>591</v>
      </c>
      <c r="D6" s="95" t="s">
        <v>592</v>
      </c>
      <c r="E6" s="96" t="s">
        <v>593</v>
      </c>
      <c r="F6" s="96" t="s">
        <v>594</v>
      </c>
      <c r="G6" s="97" t="s">
        <v>595</v>
      </c>
      <c r="H6" s="95" t="s">
        <v>596</v>
      </c>
      <c r="I6" s="97" t="s">
        <v>597</v>
      </c>
      <c r="J6" s="95" t="s">
        <v>598</v>
      </c>
      <c r="K6" s="97" t="s">
        <v>599</v>
      </c>
      <c r="L6" s="95" t="s">
        <v>600</v>
      </c>
      <c r="M6" s="96" t="s">
        <v>601</v>
      </c>
      <c r="N6" s="96" t="s">
        <v>602</v>
      </c>
      <c r="O6" s="96" t="s">
        <v>603</v>
      </c>
      <c r="P6" s="96" t="s">
        <v>604</v>
      </c>
      <c r="Q6" s="96" t="s">
        <v>605</v>
      </c>
      <c r="R6" s="96" t="s">
        <v>606</v>
      </c>
      <c r="S6" s="97" t="s">
        <v>607</v>
      </c>
      <c r="T6" s="95" t="s">
        <v>608</v>
      </c>
      <c r="U6" s="96" t="s">
        <v>609</v>
      </c>
      <c r="V6" s="96" t="s">
        <v>610</v>
      </c>
      <c r="W6" s="97" t="s">
        <v>611</v>
      </c>
      <c r="X6" s="94" t="s">
        <v>612</v>
      </c>
      <c r="Y6" s="95" t="s">
        <v>613</v>
      </c>
      <c r="Z6" s="96" t="s">
        <v>217</v>
      </c>
      <c r="AA6" s="97" t="s">
        <v>226</v>
      </c>
      <c r="AB6" s="95" t="s">
        <v>614</v>
      </c>
      <c r="AC6" s="96" t="s">
        <v>615</v>
      </c>
      <c r="AD6" s="96" t="s">
        <v>616</v>
      </c>
      <c r="AE6" s="96" t="s">
        <v>617</v>
      </c>
      <c r="AF6" s="96" t="s">
        <v>618</v>
      </c>
      <c r="AG6" s="96" t="s">
        <v>619</v>
      </c>
      <c r="AH6" s="97" t="s">
        <v>620</v>
      </c>
      <c r="AI6" s="94" t="s">
        <v>621</v>
      </c>
      <c r="AJ6" s="94" t="s">
        <v>622</v>
      </c>
      <c r="AK6" s="94" t="s">
        <v>310</v>
      </c>
      <c r="AL6" s="95" t="s">
        <v>623</v>
      </c>
      <c r="AM6" s="97" t="s">
        <v>624</v>
      </c>
      <c r="AN6" s="95" t="s">
        <v>625</v>
      </c>
      <c r="AO6" s="97" t="s">
        <v>239</v>
      </c>
      <c r="AP6" s="94" t="s">
        <v>537</v>
      </c>
      <c r="AQ6" s="95" t="s">
        <v>626</v>
      </c>
      <c r="AR6" s="97" t="s">
        <v>627</v>
      </c>
      <c r="AS6" s="94" t="s">
        <v>628</v>
      </c>
      <c r="AT6" s="94" t="s">
        <v>629</v>
      </c>
      <c r="AU6" s="94" t="s">
        <v>630</v>
      </c>
      <c r="AV6" s="95" t="s">
        <v>631</v>
      </c>
      <c r="AW6" s="96" t="s">
        <v>632</v>
      </c>
      <c r="AX6" s="97" t="s">
        <v>633</v>
      </c>
      <c r="AY6" s="95" t="s">
        <v>634</v>
      </c>
      <c r="AZ6" s="96" t="s">
        <v>635</v>
      </c>
      <c r="BA6" s="96" t="s">
        <v>56</v>
      </c>
      <c r="BB6" s="96" t="s">
        <v>636</v>
      </c>
      <c r="BC6" s="96" t="s">
        <v>450</v>
      </c>
      <c r="BD6" s="97" t="s">
        <v>637</v>
      </c>
      <c r="BE6" s="95" t="s">
        <v>638</v>
      </c>
      <c r="BF6" s="97" t="s">
        <v>639</v>
      </c>
      <c r="BG6" s="94" t="s">
        <v>640</v>
      </c>
      <c r="BH6" s="95" t="s">
        <v>641</v>
      </c>
      <c r="BI6" s="96" t="s">
        <v>642</v>
      </c>
      <c r="BJ6" s="97" t="s">
        <v>643</v>
      </c>
      <c r="BK6" s="95" t="s">
        <v>644</v>
      </c>
      <c r="BL6" s="96" t="s">
        <v>645</v>
      </c>
      <c r="BM6" s="96" t="s">
        <v>646</v>
      </c>
      <c r="BN6" s="96" t="s">
        <v>647</v>
      </c>
      <c r="BO6" s="96" t="s">
        <v>648</v>
      </c>
      <c r="BP6" s="96" t="s">
        <v>649</v>
      </c>
      <c r="BQ6" s="96" t="s">
        <v>650</v>
      </c>
      <c r="BR6" s="96" t="s">
        <v>651</v>
      </c>
      <c r="BS6" s="96" t="s">
        <v>652</v>
      </c>
      <c r="BT6" s="96" t="s">
        <v>653</v>
      </c>
      <c r="BU6" s="96" t="s">
        <v>654</v>
      </c>
      <c r="BV6" s="96" t="s">
        <v>655</v>
      </c>
      <c r="BW6" s="96" t="s">
        <v>656</v>
      </c>
      <c r="BX6" s="97" t="s">
        <v>657</v>
      </c>
      <c r="BY6" s="95" t="s">
        <v>658</v>
      </c>
      <c r="BZ6" s="97" t="s">
        <v>659</v>
      </c>
      <c r="CA6" s="94" t="s">
        <v>660</v>
      </c>
      <c r="CB6" s="95" t="s">
        <v>661</v>
      </c>
      <c r="CC6" s="96" t="s">
        <v>662</v>
      </c>
      <c r="CD6" s="96" t="s">
        <v>663</v>
      </c>
      <c r="CE6" s="96" t="s">
        <v>664</v>
      </c>
      <c r="CF6" s="96" t="s">
        <v>665</v>
      </c>
      <c r="CG6" s="96" t="s">
        <v>666</v>
      </c>
      <c r="CH6" s="96" t="s">
        <v>667</v>
      </c>
      <c r="CI6" s="96" t="s">
        <v>668</v>
      </c>
      <c r="CJ6" s="96" t="s">
        <v>669</v>
      </c>
      <c r="CK6" s="96" t="s">
        <v>670</v>
      </c>
      <c r="CL6" s="96" t="s">
        <v>671</v>
      </c>
      <c r="CM6" s="97" t="s">
        <v>672</v>
      </c>
      <c r="CN6" s="95" t="s">
        <v>673</v>
      </c>
      <c r="CO6" s="96" t="s">
        <v>674</v>
      </c>
      <c r="CP6" s="96" t="s">
        <v>675</v>
      </c>
      <c r="CQ6" s="97" t="s">
        <v>676</v>
      </c>
      <c r="CR6" s="95" t="s">
        <v>677</v>
      </c>
      <c r="CS6" s="97" t="s">
        <v>678</v>
      </c>
      <c r="CT6" s="95" t="s">
        <v>679</v>
      </c>
      <c r="CU6" s="97" t="s">
        <v>680</v>
      </c>
      <c r="CV6" s="95" t="s">
        <v>1338</v>
      </c>
      <c r="CW6" s="96" t="s">
        <v>1339</v>
      </c>
      <c r="CX6" s="97" t="s">
        <v>1340</v>
      </c>
      <c r="CY6" s="95" t="s">
        <v>1341</v>
      </c>
      <c r="CZ6" s="96" t="s">
        <v>1342</v>
      </c>
      <c r="DA6" s="96" t="s">
        <v>1343</v>
      </c>
      <c r="DB6" s="97" t="s">
        <v>1344</v>
      </c>
      <c r="DC6" s="95" t="s">
        <v>1345</v>
      </c>
      <c r="DD6" s="96" t="s">
        <v>1346</v>
      </c>
      <c r="DE6" s="96" t="s">
        <v>1347</v>
      </c>
      <c r="DF6" s="96" t="s">
        <v>1348</v>
      </c>
      <c r="DG6" s="96" t="s">
        <v>1349</v>
      </c>
      <c r="DH6" s="96" t="s">
        <v>1350</v>
      </c>
      <c r="DI6" s="96" t="s">
        <v>1351</v>
      </c>
      <c r="DJ6" s="96" t="s">
        <v>1352</v>
      </c>
      <c r="DK6" s="96" t="s">
        <v>1353</v>
      </c>
      <c r="DL6" s="96" t="s">
        <v>1354</v>
      </c>
      <c r="DM6" s="96" t="s">
        <v>1355</v>
      </c>
      <c r="DN6" s="97" t="s">
        <v>1356</v>
      </c>
      <c r="DO6" s="95" t="s">
        <v>1357</v>
      </c>
      <c r="DP6" s="96" t="s">
        <v>1358</v>
      </c>
      <c r="DQ6" s="96" t="s">
        <v>1359</v>
      </c>
      <c r="DR6" s="97" t="s">
        <v>1360</v>
      </c>
      <c r="DS6" s="95" t="s">
        <v>1361</v>
      </c>
      <c r="DT6" s="96" t="s">
        <v>1362</v>
      </c>
      <c r="DU6" s="96" t="s">
        <v>1363</v>
      </c>
      <c r="DV6" s="97" t="s">
        <v>1364</v>
      </c>
      <c r="DW6" s="94" t="s">
        <v>1365</v>
      </c>
      <c r="DX6" s="95" t="s">
        <v>1366</v>
      </c>
      <c r="DY6" s="96" t="s">
        <v>1367</v>
      </c>
      <c r="DZ6" s="96" t="s">
        <v>1368</v>
      </c>
      <c r="EA6" s="96" t="s">
        <v>1369</v>
      </c>
      <c r="EB6" s="96" t="s">
        <v>1370</v>
      </c>
      <c r="EC6" s="97" t="s">
        <v>1371</v>
      </c>
      <c r="ED6" s="1"/>
      <c r="EE6" s="94" t="s">
        <v>739</v>
      </c>
      <c r="EF6" s="94" t="s">
        <v>681</v>
      </c>
      <c r="EG6" s="94" t="s">
        <v>682</v>
      </c>
      <c r="EH6" s="94" t="s">
        <v>683</v>
      </c>
      <c r="EI6" s="94" t="s">
        <v>684</v>
      </c>
      <c r="EJ6" s="94" t="s">
        <v>685</v>
      </c>
      <c r="EK6" s="94" t="s">
        <v>686</v>
      </c>
      <c r="EL6" s="94" t="s">
        <v>687</v>
      </c>
      <c r="EM6" s="95" t="s">
        <v>688</v>
      </c>
      <c r="EN6" s="97" t="s">
        <v>689</v>
      </c>
      <c r="EO6" s="94" t="s">
        <v>690</v>
      </c>
      <c r="EP6" s="94" t="s">
        <v>691</v>
      </c>
      <c r="EQ6" s="94" t="s">
        <v>742</v>
      </c>
      <c r="ER6" s="94" t="s">
        <v>692</v>
      </c>
      <c r="ES6" s="94" t="s">
        <v>693</v>
      </c>
      <c r="ET6" s="94" t="s">
        <v>694</v>
      </c>
      <c r="EU6" s="94" t="s">
        <v>695</v>
      </c>
      <c r="EV6" s="94" t="s">
        <v>696</v>
      </c>
      <c r="EW6" s="94" t="s">
        <v>697</v>
      </c>
      <c r="EX6" s="94" t="s">
        <v>698</v>
      </c>
      <c r="EY6" s="94" t="s">
        <v>699</v>
      </c>
      <c r="EZ6" s="94" t="s">
        <v>700</v>
      </c>
      <c r="FA6" s="94" t="s">
        <v>701</v>
      </c>
      <c r="FB6" s="94" t="s">
        <v>702</v>
      </c>
      <c r="FC6" s="94" t="s">
        <v>703</v>
      </c>
      <c r="FD6" s="94" t="s">
        <v>704</v>
      </c>
      <c r="FE6" s="94" t="s">
        <v>743</v>
      </c>
      <c r="FF6" s="94" t="s">
        <v>744</v>
      </c>
      <c r="FG6" s="94" t="s">
        <v>745</v>
      </c>
      <c r="FH6" s="94" t="s">
        <v>705</v>
      </c>
      <c r="FI6" s="94" t="s">
        <v>706</v>
      </c>
      <c r="FJ6" s="94" t="s">
        <v>707</v>
      </c>
      <c r="FK6" s="94" t="s">
        <v>746</v>
      </c>
      <c r="FL6" s="95" t="s">
        <v>708</v>
      </c>
      <c r="FM6" s="96" t="s">
        <v>709</v>
      </c>
      <c r="FN6" s="96" t="s">
        <v>710</v>
      </c>
      <c r="FO6" s="97" t="s">
        <v>711</v>
      </c>
      <c r="FP6" s="94" t="s">
        <v>712</v>
      </c>
      <c r="FQ6" s="95" t="s">
        <v>713</v>
      </c>
      <c r="FR6" s="97" t="s">
        <v>714</v>
      </c>
      <c r="FS6" s="95" t="s">
        <v>257</v>
      </c>
      <c r="FT6" s="96" t="s">
        <v>715</v>
      </c>
      <c r="FU6" s="96" t="s">
        <v>716</v>
      </c>
      <c r="FV6" s="96" t="s">
        <v>717</v>
      </c>
      <c r="FW6" s="97" t="s">
        <v>718</v>
      </c>
      <c r="FX6" s="95" t="s">
        <v>719</v>
      </c>
      <c r="FY6" s="97" t="s">
        <v>720</v>
      </c>
      <c r="FZ6" s="95" t="s">
        <v>721</v>
      </c>
      <c r="GA6" s="96" t="s">
        <v>722</v>
      </c>
      <c r="GB6" s="96" t="s">
        <v>723</v>
      </c>
      <c r="GC6" s="97" t="s">
        <v>724</v>
      </c>
      <c r="GD6" s="94" t="s">
        <v>725</v>
      </c>
      <c r="GE6" s="94" t="s">
        <v>726</v>
      </c>
      <c r="GF6" s="94" t="s">
        <v>727</v>
      </c>
      <c r="GG6" s="95" t="s">
        <v>728</v>
      </c>
      <c r="GH6" s="96" t="s">
        <v>729</v>
      </c>
      <c r="GI6" s="96" t="s">
        <v>730</v>
      </c>
      <c r="GJ6" s="96" t="s">
        <v>731</v>
      </c>
      <c r="GK6" s="97" t="s">
        <v>732</v>
      </c>
      <c r="GL6" s="95" t="s">
        <v>334</v>
      </c>
      <c r="GM6" s="96" t="s">
        <v>733</v>
      </c>
      <c r="GN6" s="96" t="s">
        <v>734</v>
      </c>
      <c r="GO6" s="97" t="s">
        <v>735</v>
      </c>
      <c r="GP6" s="94" t="s">
        <v>736</v>
      </c>
      <c r="GQ6" s="95" t="s">
        <v>737</v>
      </c>
      <c r="GR6" s="97" t="s">
        <v>738</v>
      </c>
      <c r="GS6" s="1"/>
      <c r="GT6" s="94" t="s">
        <v>739</v>
      </c>
      <c r="GU6" s="95" t="s">
        <v>740</v>
      </c>
      <c r="GV6" s="97" t="s">
        <v>741</v>
      </c>
      <c r="GW6" s="94" t="s">
        <v>742</v>
      </c>
      <c r="GX6" s="94" t="s">
        <v>743</v>
      </c>
      <c r="GY6" s="94" t="s">
        <v>744</v>
      </c>
      <c r="GZ6" s="94" t="s">
        <v>745</v>
      </c>
      <c r="HA6" s="94" t="s">
        <v>746</v>
      </c>
      <c r="HB6" s="1"/>
      <c r="HC6" s="94" t="s">
        <v>748</v>
      </c>
      <c r="HD6" s="94" t="s">
        <v>749</v>
      </c>
      <c r="HE6" s="94" t="s">
        <v>750</v>
      </c>
      <c r="HF6" s="94" t="s">
        <v>751</v>
      </c>
      <c r="HG6" s="94" t="s">
        <v>752</v>
      </c>
      <c r="HH6" s="94" t="s">
        <v>753</v>
      </c>
      <c r="HI6" s="95" t="s">
        <v>754</v>
      </c>
      <c r="HJ6" s="97" t="s">
        <v>755</v>
      </c>
      <c r="HK6" s="1"/>
      <c r="HL6" s="95" t="s">
        <v>1372</v>
      </c>
      <c r="HM6" s="96" t="s">
        <v>1373</v>
      </c>
      <c r="HN6" s="97" t="s">
        <v>1374</v>
      </c>
    </row>
    <row r="7" spans="1:222" x14ac:dyDescent="0.3">
      <c r="A7" s="1"/>
      <c r="B7" s="98" t="s">
        <v>756</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5.13971</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v>184.87493000000001</v>
      </c>
      <c r="BJ7" s="102"/>
      <c r="BK7" s="100">
        <v>164.44227000000001</v>
      </c>
      <c r="BL7" s="101">
        <v>165.47058000000001</v>
      </c>
      <c r="BM7" s="101">
        <v>165.59853000000001</v>
      </c>
      <c r="BN7" s="101"/>
      <c r="BO7" s="101"/>
      <c r="BP7" s="101"/>
      <c r="BQ7" s="101"/>
      <c r="BR7" s="101"/>
      <c r="BS7" s="101"/>
      <c r="BT7" s="101"/>
      <c r="BU7" s="101">
        <v>206.49456000000001</v>
      </c>
      <c r="BV7" s="101"/>
      <c r="BW7" s="101">
        <v>205.99002999999999</v>
      </c>
      <c r="BX7" s="102"/>
      <c r="BY7" s="100">
        <v>17.41583</v>
      </c>
      <c r="BZ7" s="102">
        <v>44.053669999999997</v>
      </c>
      <c r="CA7" s="99"/>
      <c r="CB7" s="100"/>
      <c r="CC7" s="101"/>
      <c r="CD7" s="101"/>
      <c r="CE7" s="101"/>
      <c r="CF7" s="101"/>
      <c r="CG7" s="101"/>
      <c r="CH7" s="101"/>
      <c r="CI7" s="101"/>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c r="GU7" s="100"/>
      <c r="GV7" s="102"/>
      <c r="GW7" s="99"/>
      <c r="GX7" s="99"/>
      <c r="GY7" s="99"/>
      <c r="GZ7" s="99"/>
      <c r="HA7" s="99"/>
      <c r="HB7" s="1"/>
      <c r="HC7" s="99"/>
      <c r="HD7" s="99"/>
      <c r="HE7" s="99"/>
      <c r="HF7" s="99"/>
      <c r="HG7" s="99"/>
      <c r="HH7" s="99"/>
      <c r="HI7" s="100"/>
      <c r="HJ7" s="102"/>
      <c r="HK7" s="1"/>
      <c r="HL7" s="100">
        <v>2221.3460399999999</v>
      </c>
      <c r="HM7" s="101">
        <v>2159.5874899999999</v>
      </c>
      <c r="HN7" s="102">
        <v>1093.8327299999999</v>
      </c>
    </row>
    <row r="8" spans="1:222" x14ac:dyDescent="0.3">
      <c r="A8" s="1"/>
      <c r="B8" s="98" t="s">
        <v>757</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5.13971</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v>184.87493000000001</v>
      </c>
      <c r="BJ8" s="102"/>
      <c r="BK8" s="100">
        <v>164.44227000000001</v>
      </c>
      <c r="BL8" s="101">
        <v>165.47058000000001</v>
      </c>
      <c r="BM8" s="101">
        <v>165.59853000000001</v>
      </c>
      <c r="BN8" s="101"/>
      <c r="BO8" s="101"/>
      <c r="BP8" s="101"/>
      <c r="BQ8" s="101"/>
      <c r="BR8" s="101"/>
      <c r="BS8" s="101"/>
      <c r="BT8" s="101"/>
      <c r="BU8" s="101">
        <v>206.49456000000001</v>
      </c>
      <c r="BV8" s="101"/>
      <c r="BW8" s="101">
        <v>205.99002999999999</v>
      </c>
      <c r="BX8" s="102"/>
      <c r="BY8" s="100">
        <v>17.41583</v>
      </c>
      <c r="BZ8" s="102">
        <v>44.053669999999997</v>
      </c>
      <c r="CA8" s="99"/>
      <c r="CB8" s="100"/>
      <c r="CC8" s="101"/>
      <c r="CD8" s="101"/>
      <c r="CE8" s="101"/>
      <c r="CF8" s="101"/>
      <c r="CG8" s="101"/>
      <c r="CH8" s="101"/>
      <c r="CI8" s="101"/>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c r="GU8" s="100"/>
      <c r="GV8" s="102"/>
      <c r="GW8" s="99"/>
      <c r="GX8" s="99"/>
      <c r="GY8" s="99"/>
      <c r="GZ8" s="99"/>
      <c r="HA8" s="99"/>
      <c r="HB8" s="1"/>
      <c r="HC8" s="99"/>
      <c r="HD8" s="99"/>
      <c r="HE8" s="99"/>
      <c r="HF8" s="99"/>
      <c r="HG8" s="99"/>
      <c r="HH8" s="99"/>
      <c r="HI8" s="100"/>
      <c r="HJ8" s="102"/>
      <c r="HK8" s="1"/>
      <c r="HL8" s="100">
        <v>2221.3460399999999</v>
      </c>
      <c r="HM8" s="101">
        <v>2159.5874899999999</v>
      </c>
      <c r="HN8" s="102">
        <v>1093.8327299999999</v>
      </c>
    </row>
    <row r="9" spans="1:222" x14ac:dyDescent="0.3">
      <c r="A9" s="1"/>
      <c r="B9" s="98" t="s">
        <v>758</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5.13971</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v>184.87493000000001</v>
      </c>
      <c r="BJ9" s="102"/>
      <c r="BK9" s="100">
        <v>164.44227000000001</v>
      </c>
      <c r="BL9" s="101">
        <v>165.47058000000001</v>
      </c>
      <c r="BM9" s="101">
        <v>165.59853000000001</v>
      </c>
      <c r="BN9" s="101"/>
      <c r="BO9" s="101"/>
      <c r="BP9" s="101"/>
      <c r="BQ9" s="101"/>
      <c r="BR9" s="101"/>
      <c r="BS9" s="101"/>
      <c r="BT9" s="101"/>
      <c r="BU9" s="101">
        <v>206.49456000000001</v>
      </c>
      <c r="BV9" s="101"/>
      <c r="BW9" s="101">
        <v>205.99002999999999</v>
      </c>
      <c r="BX9" s="102"/>
      <c r="BY9" s="100">
        <v>17.41583</v>
      </c>
      <c r="BZ9" s="102">
        <v>44.053669999999997</v>
      </c>
      <c r="CA9" s="99"/>
      <c r="CB9" s="100"/>
      <c r="CC9" s="101"/>
      <c r="CD9" s="101"/>
      <c r="CE9" s="101"/>
      <c r="CF9" s="101"/>
      <c r="CG9" s="101"/>
      <c r="CH9" s="101"/>
      <c r="CI9" s="101"/>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c r="GU9" s="100"/>
      <c r="GV9" s="102"/>
      <c r="GW9" s="99"/>
      <c r="GX9" s="99"/>
      <c r="GY9" s="99"/>
      <c r="GZ9" s="99"/>
      <c r="HA9" s="99"/>
      <c r="HB9" s="1"/>
      <c r="HC9" s="99"/>
      <c r="HD9" s="99"/>
      <c r="HE9" s="99"/>
      <c r="HF9" s="99"/>
      <c r="HG9" s="99"/>
      <c r="HH9" s="99"/>
      <c r="HI9" s="100"/>
      <c r="HJ9" s="102"/>
      <c r="HK9" s="1"/>
      <c r="HL9" s="100">
        <v>2221.3460399999999</v>
      </c>
      <c r="HM9" s="101">
        <v>2159.5874899999999</v>
      </c>
      <c r="HN9" s="102">
        <v>1093.8327299999999</v>
      </c>
    </row>
    <row r="10" spans="1:222" x14ac:dyDescent="0.3">
      <c r="A10" s="1"/>
      <c r="B10" s="98" t="s">
        <v>759</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5.13971</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v>184.87493000000001</v>
      </c>
      <c r="BJ10" s="102"/>
      <c r="BK10" s="100">
        <v>164.44227000000001</v>
      </c>
      <c r="BL10" s="101">
        <v>165.47058000000001</v>
      </c>
      <c r="BM10" s="101">
        <v>165.59853000000001</v>
      </c>
      <c r="BN10" s="101"/>
      <c r="BO10" s="101"/>
      <c r="BP10" s="101"/>
      <c r="BQ10" s="101"/>
      <c r="BR10" s="101"/>
      <c r="BS10" s="101"/>
      <c r="BT10" s="101"/>
      <c r="BU10" s="101">
        <v>206.49456000000001</v>
      </c>
      <c r="BV10" s="101"/>
      <c r="BW10" s="101">
        <v>205.99002999999999</v>
      </c>
      <c r="BX10" s="102"/>
      <c r="BY10" s="100">
        <v>17.41583</v>
      </c>
      <c r="BZ10" s="102">
        <v>44.053669999999997</v>
      </c>
      <c r="CA10" s="99"/>
      <c r="CB10" s="100"/>
      <c r="CC10" s="101"/>
      <c r="CD10" s="101"/>
      <c r="CE10" s="101"/>
      <c r="CF10" s="101"/>
      <c r="CG10" s="101"/>
      <c r="CH10" s="101"/>
      <c r="CI10" s="101"/>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c r="GU10" s="100"/>
      <c r="GV10" s="102"/>
      <c r="GW10" s="99"/>
      <c r="GX10" s="99"/>
      <c r="GY10" s="99"/>
      <c r="GZ10" s="99"/>
      <c r="HA10" s="99"/>
      <c r="HB10" s="1"/>
      <c r="HC10" s="99"/>
      <c r="HD10" s="99"/>
      <c r="HE10" s="99"/>
      <c r="HF10" s="99"/>
      <c r="HG10" s="99"/>
      <c r="HH10" s="99"/>
      <c r="HI10" s="100"/>
      <c r="HJ10" s="102"/>
      <c r="HK10" s="1"/>
      <c r="HL10" s="100">
        <v>2221.3460399999999</v>
      </c>
      <c r="HM10" s="101">
        <v>2159.5874899999999</v>
      </c>
      <c r="HN10" s="102">
        <v>1093.8327299999999</v>
      </c>
    </row>
    <row r="11" spans="1:222" x14ac:dyDescent="0.3">
      <c r="A11" s="1"/>
      <c r="B11" s="98" t="s">
        <v>760</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5.13971</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v>184.87493000000001</v>
      </c>
      <c r="BJ11" s="102"/>
      <c r="BK11" s="100">
        <v>164.44227000000001</v>
      </c>
      <c r="BL11" s="101">
        <v>165.47058000000001</v>
      </c>
      <c r="BM11" s="101">
        <v>165.59853000000001</v>
      </c>
      <c r="BN11" s="101"/>
      <c r="BO11" s="101"/>
      <c r="BP11" s="101"/>
      <c r="BQ11" s="101"/>
      <c r="BR11" s="101"/>
      <c r="BS11" s="101"/>
      <c r="BT11" s="101"/>
      <c r="BU11" s="101">
        <v>206.49456000000001</v>
      </c>
      <c r="BV11" s="101"/>
      <c r="BW11" s="101">
        <v>205.99002999999999</v>
      </c>
      <c r="BX11" s="102"/>
      <c r="BY11" s="100">
        <v>17.41583</v>
      </c>
      <c r="BZ11" s="102">
        <v>44.053669999999997</v>
      </c>
      <c r="CA11" s="99"/>
      <c r="CB11" s="100"/>
      <c r="CC11" s="101"/>
      <c r="CD11" s="101"/>
      <c r="CE11" s="101"/>
      <c r="CF11" s="101"/>
      <c r="CG11" s="101"/>
      <c r="CH11" s="101"/>
      <c r="CI11" s="101"/>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c r="GU11" s="100"/>
      <c r="GV11" s="102"/>
      <c r="GW11" s="99"/>
      <c r="GX11" s="99"/>
      <c r="GY11" s="99"/>
      <c r="GZ11" s="99"/>
      <c r="HA11" s="99"/>
      <c r="HB11" s="1"/>
      <c r="HC11" s="99"/>
      <c r="HD11" s="99"/>
      <c r="HE11" s="99"/>
      <c r="HF11" s="99"/>
      <c r="HG11" s="99"/>
      <c r="HH11" s="99"/>
      <c r="HI11" s="100"/>
      <c r="HJ11" s="102"/>
      <c r="HK11" s="1"/>
      <c r="HL11" s="100">
        <v>2221.3460399999999</v>
      </c>
      <c r="HM11" s="101">
        <v>2159.5874899999999</v>
      </c>
      <c r="HN11" s="102">
        <v>1093.8327299999999</v>
      </c>
    </row>
    <row r="12" spans="1:222" x14ac:dyDescent="0.3">
      <c r="A12" s="1"/>
      <c r="B12" s="98" t="s">
        <v>761</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5.13971</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v>184.87493000000001</v>
      </c>
      <c r="BJ12" s="102"/>
      <c r="BK12" s="100">
        <v>164.44227000000001</v>
      </c>
      <c r="BL12" s="101">
        <v>165.47058000000001</v>
      </c>
      <c r="BM12" s="101">
        <v>165.59853000000001</v>
      </c>
      <c r="BN12" s="101"/>
      <c r="BO12" s="101"/>
      <c r="BP12" s="101"/>
      <c r="BQ12" s="101"/>
      <c r="BR12" s="101"/>
      <c r="BS12" s="101"/>
      <c r="BT12" s="101"/>
      <c r="BU12" s="101">
        <v>206.49456000000001</v>
      </c>
      <c r="BV12" s="101"/>
      <c r="BW12" s="101">
        <v>205.99002999999999</v>
      </c>
      <c r="BX12" s="102"/>
      <c r="BY12" s="100">
        <v>17.41583</v>
      </c>
      <c r="BZ12" s="102">
        <v>44.053669999999997</v>
      </c>
      <c r="CA12" s="99"/>
      <c r="CB12" s="100"/>
      <c r="CC12" s="101"/>
      <c r="CD12" s="101"/>
      <c r="CE12" s="101"/>
      <c r="CF12" s="101"/>
      <c r="CG12" s="101"/>
      <c r="CH12" s="101"/>
      <c r="CI12" s="101"/>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c r="GU12" s="100"/>
      <c r="GV12" s="102"/>
      <c r="GW12" s="99"/>
      <c r="GX12" s="99"/>
      <c r="GY12" s="99"/>
      <c r="GZ12" s="99"/>
      <c r="HA12" s="99"/>
      <c r="HB12" s="1"/>
      <c r="HC12" s="99"/>
      <c r="HD12" s="99"/>
      <c r="HE12" s="99"/>
      <c r="HF12" s="99"/>
      <c r="HG12" s="99"/>
      <c r="HH12" s="99"/>
      <c r="HI12" s="100"/>
      <c r="HJ12" s="102"/>
      <c r="HK12" s="1"/>
      <c r="HL12" s="100">
        <v>2221.3460399999999</v>
      </c>
      <c r="HM12" s="101">
        <v>2159.5874899999999</v>
      </c>
      <c r="HN12" s="102">
        <v>1093.8327299999999</v>
      </c>
    </row>
    <row r="13" spans="1:222" x14ac:dyDescent="0.3">
      <c r="A13" s="1"/>
      <c r="B13" s="98" t="s">
        <v>762</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5.13971</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v>184.87493000000001</v>
      </c>
      <c r="BJ13" s="102"/>
      <c r="BK13" s="100">
        <v>164.44227000000001</v>
      </c>
      <c r="BL13" s="101">
        <v>165.47058000000001</v>
      </c>
      <c r="BM13" s="101">
        <v>165.59853000000001</v>
      </c>
      <c r="BN13" s="101"/>
      <c r="BO13" s="101"/>
      <c r="BP13" s="101"/>
      <c r="BQ13" s="101"/>
      <c r="BR13" s="101"/>
      <c r="BS13" s="101"/>
      <c r="BT13" s="101"/>
      <c r="BU13" s="101">
        <v>206.49456000000001</v>
      </c>
      <c r="BV13" s="101"/>
      <c r="BW13" s="101">
        <v>205.99002999999999</v>
      </c>
      <c r="BX13" s="102"/>
      <c r="BY13" s="100">
        <v>17.41583</v>
      </c>
      <c r="BZ13" s="102">
        <v>44.053669999999997</v>
      </c>
      <c r="CA13" s="99"/>
      <c r="CB13" s="100"/>
      <c r="CC13" s="101"/>
      <c r="CD13" s="101"/>
      <c r="CE13" s="101"/>
      <c r="CF13" s="101"/>
      <c r="CG13" s="101"/>
      <c r="CH13" s="101"/>
      <c r="CI13" s="101"/>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c r="GU13" s="100"/>
      <c r="GV13" s="102"/>
      <c r="GW13" s="99"/>
      <c r="GX13" s="99"/>
      <c r="GY13" s="99"/>
      <c r="GZ13" s="99"/>
      <c r="HA13" s="99"/>
      <c r="HB13" s="1"/>
      <c r="HC13" s="99"/>
      <c r="HD13" s="99"/>
      <c r="HE13" s="99"/>
      <c r="HF13" s="99"/>
      <c r="HG13" s="99"/>
      <c r="HH13" s="99"/>
      <c r="HI13" s="100"/>
      <c r="HJ13" s="102"/>
      <c r="HK13" s="1"/>
      <c r="HL13" s="100">
        <v>2221.3460399999999</v>
      </c>
      <c r="HM13" s="101">
        <v>2159.5874899999999</v>
      </c>
      <c r="HN13" s="102">
        <v>1093.8327299999999</v>
      </c>
    </row>
    <row r="14" spans="1:222" x14ac:dyDescent="0.3">
      <c r="A14" s="1"/>
      <c r="B14" s="98" t="s">
        <v>763</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5.13971</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v>184.87493000000001</v>
      </c>
      <c r="BJ14" s="102"/>
      <c r="BK14" s="100">
        <v>164.44227000000001</v>
      </c>
      <c r="BL14" s="101">
        <v>165.47058000000001</v>
      </c>
      <c r="BM14" s="101">
        <v>165.59853000000001</v>
      </c>
      <c r="BN14" s="101"/>
      <c r="BO14" s="101"/>
      <c r="BP14" s="101"/>
      <c r="BQ14" s="101"/>
      <c r="BR14" s="101"/>
      <c r="BS14" s="101"/>
      <c r="BT14" s="101"/>
      <c r="BU14" s="101">
        <v>206.49456000000001</v>
      </c>
      <c r="BV14" s="101"/>
      <c r="BW14" s="101">
        <v>205.99002999999999</v>
      </c>
      <c r="BX14" s="102"/>
      <c r="BY14" s="100">
        <v>17.41583</v>
      </c>
      <c r="BZ14" s="102">
        <v>44.053669999999997</v>
      </c>
      <c r="CA14" s="99"/>
      <c r="CB14" s="100"/>
      <c r="CC14" s="101"/>
      <c r="CD14" s="101"/>
      <c r="CE14" s="101"/>
      <c r="CF14" s="101"/>
      <c r="CG14" s="101"/>
      <c r="CH14" s="101"/>
      <c r="CI14" s="101"/>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c r="GU14" s="100"/>
      <c r="GV14" s="102"/>
      <c r="GW14" s="99"/>
      <c r="GX14" s="99"/>
      <c r="GY14" s="99"/>
      <c r="GZ14" s="99"/>
      <c r="HA14" s="99"/>
      <c r="HB14" s="1"/>
      <c r="HC14" s="99"/>
      <c r="HD14" s="99"/>
      <c r="HE14" s="99"/>
      <c r="HF14" s="99"/>
      <c r="HG14" s="99"/>
      <c r="HH14" s="99"/>
      <c r="HI14" s="100"/>
      <c r="HJ14" s="102"/>
      <c r="HK14" s="1"/>
      <c r="HL14" s="100">
        <v>2221.3460399999999</v>
      </c>
      <c r="HM14" s="101">
        <v>2159.5874899999999</v>
      </c>
      <c r="HN14" s="102">
        <v>1093.8327299999999</v>
      </c>
    </row>
    <row r="15" spans="1:222" x14ac:dyDescent="0.3">
      <c r="A15" s="1"/>
      <c r="B15" s="98" t="s">
        <v>764</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5.13971</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v>184.87493000000001</v>
      </c>
      <c r="BJ15" s="102"/>
      <c r="BK15" s="100">
        <v>164.44227000000001</v>
      </c>
      <c r="BL15" s="101">
        <v>165.47058000000001</v>
      </c>
      <c r="BM15" s="101">
        <v>165.59853000000001</v>
      </c>
      <c r="BN15" s="101"/>
      <c r="BO15" s="101"/>
      <c r="BP15" s="101"/>
      <c r="BQ15" s="101"/>
      <c r="BR15" s="101"/>
      <c r="BS15" s="101"/>
      <c r="BT15" s="101"/>
      <c r="BU15" s="101">
        <v>206.49456000000001</v>
      </c>
      <c r="BV15" s="101"/>
      <c r="BW15" s="101">
        <v>205.99002999999999</v>
      </c>
      <c r="BX15" s="102"/>
      <c r="BY15" s="100">
        <v>17.41583</v>
      </c>
      <c r="BZ15" s="102">
        <v>44.053669999999997</v>
      </c>
      <c r="CA15" s="99"/>
      <c r="CB15" s="100"/>
      <c r="CC15" s="101"/>
      <c r="CD15" s="101"/>
      <c r="CE15" s="101"/>
      <c r="CF15" s="101"/>
      <c r="CG15" s="101"/>
      <c r="CH15" s="101"/>
      <c r="CI15" s="101"/>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c r="GU15" s="100"/>
      <c r="GV15" s="102"/>
      <c r="GW15" s="99"/>
      <c r="GX15" s="99"/>
      <c r="GY15" s="99"/>
      <c r="GZ15" s="99"/>
      <c r="HA15" s="99"/>
      <c r="HB15" s="1"/>
      <c r="HC15" s="99"/>
      <c r="HD15" s="99"/>
      <c r="HE15" s="99"/>
      <c r="HF15" s="99"/>
      <c r="HG15" s="99"/>
      <c r="HH15" s="99"/>
      <c r="HI15" s="100"/>
      <c r="HJ15" s="102"/>
      <c r="HK15" s="1"/>
      <c r="HL15" s="100">
        <v>2221.3460399999999</v>
      </c>
      <c r="HM15" s="101">
        <v>2159.5874899999999</v>
      </c>
      <c r="HN15" s="102">
        <v>1093.8327299999999</v>
      </c>
    </row>
    <row r="16" spans="1:222" x14ac:dyDescent="0.3">
      <c r="A16" s="1"/>
      <c r="B16" s="98" t="s">
        <v>765</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5.13971</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v>184.87493000000001</v>
      </c>
      <c r="BJ16" s="102"/>
      <c r="BK16" s="100">
        <v>164.44227000000001</v>
      </c>
      <c r="BL16" s="101">
        <v>165.47058000000001</v>
      </c>
      <c r="BM16" s="101">
        <v>165.59853000000001</v>
      </c>
      <c r="BN16" s="101"/>
      <c r="BO16" s="101"/>
      <c r="BP16" s="101"/>
      <c r="BQ16" s="101"/>
      <c r="BR16" s="101"/>
      <c r="BS16" s="101"/>
      <c r="BT16" s="101"/>
      <c r="BU16" s="101">
        <v>206.49456000000001</v>
      </c>
      <c r="BV16" s="101"/>
      <c r="BW16" s="101">
        <v>205.99002999999999</v>
      </c>
      <c r="BX16" s="102"/>
      <c r="BY16" s="100">
        <v>17.41583</v>
      </c>
      <c r="BZ16" s="102">
        <v>44.053669999999997</v>
      </c>
      <c r="CA16" s="99"/>
      <c r="CB16" s="100"/>
      <c r="CC16" s="101"/>
      <c r="CD16" s="101"/>
      <c r="CE16" s="101"/>
      <c r="CF16" s="101"/>
      <c r="CG16" s="101"/>
      <c r="CH16" s="101"/>
      <c r="CI16" s="101"/>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c r="GU16" s="100"/>
      <c r="GV16" s="102"/>
      <c r="GW16" s="99"/>
      <c r="GX16" s="99"/>
      <c r="GY16" s="99"/>
      <c r="GZ16" s="99"/>
      <c r="HA16" s="99"/>
      <c r="HB16" s="1"/>
      <c r="HC16" s="99"/>
      <c r="HD16" s="99"/>
      <c r="HE16" s="99"/>
      <c r="HF16" s="99"/>
      <c r="HG16" s="99"/>
      <c r="HH16" s="99"/>
      <c r="HI16" s="100"/>
      <c r="HJ16" s="102"/>
      <c r="HK16" s="1"/>
      <c r="HL16" s="100">
        <v>2221.3460399999999</v>
      </c>
      <c r="HM16" s="101">
        <v>2159.5874899999999</v>
      </c>
      <c r="HN16" s="102">
        <v>1093.8327299999999</v>
      </c>
    </row>
    <row r="17" spans="1:222" x14ac:dyDescent="0.3">
      <c r="A17" s="1"/>
      <c r="B17" s="98" t="s">
        <v>766</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5.13971</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v>184.87493000000001</v>
      </c>
      <c r="BJ17" s="102"/>
      <c r="BK17" s="100">
        <v>164.44227000000001</v>
      </c>
      <c r="BL17" s="101">
        <v>165.47058000000001</v>
      </c>
      <c r="BM17" s="101">
        <v>165.59853000000001</v>
      </c>
      <c r="BN17" s="101"/>
      <c r="BO17" s="101"/>
      <c r="BP17" s="101"/>
      <c r="BQ17" s="101"/>
      <c r="BR17" s="101"/>
      <c r="BS17" s="101"/>
      <c r="BT17" s="101"/>
      <c r="BU17" s="101">
        <v>206.49456000000001</v>
      </c>
      <c r="BV17" s="101"/>
      <c r="BW17" s="101">
        <v>205.99002999999999</v>
      </c>
      <c r="BX17" s="102"/>
      <c r="BY17" s="100">
        <v>17.41583</v>
      </c>
      <c r="BZ17" s="102">
        <v>44.053669999999997</v>
      </c>
      <c r="CA17" s="99"/>
      <c r="CB17" s="100"/>
      <c r="CC17" s="101"/>
      <c r="CD17" s="101"/>
      <c r="CE17" s="101"/>
      <c r="CF17" s="101"/>
      <c r="CG17" s="101"/>
      <c r="CH17" s="101"/>
      <c r="CI17" s="101"/>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c r="GU17" s="100"/>
      <c r="GV17" s="102"/>
      <c r="GW17" s="99"/>
      <c r="GX17" s="99"/>
      <c r="GY17" s="99"/>
      <c r="GZ17" s="99"/>
      <c r="HA17" s="99"/>
      <c r="HB17" s="1"/>
      <c r="HC17" s="99"/>
      <c r="HD17" s="99"/>
      <c r="HE17" s="99"/>
      <c r="HF17" s="99"/>
      <c r="HG17" s="99"/>
      <c r="HH17" s="99"/>
      <c r="HI17" s="100"/>
      <c r="HJ17" s="102"/>
      <c r="HK17" s="1"/>
      <c r="HL17" s="100">
        <v>2221.3460399999999</v>
      </c>
      <c r="HM17" s="101">
        <v>2159.5874899999999</v>
      </c>
      <c r="HN17" s="102">
        <v>1093.8327299999999</v>
      </c>
    </row>
    <row r="18" spans="1:222" x14ac:dyDescent="0.3">
      <c r="A18" s="1"/>
      <c r="B18" s="98" t="s">
        <v>767</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5.13971</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v>184.87493000000001</v>
      </c>
      <c r="BJ18" s="102"/>
      <c r="BK18" s="100">
        <v>164.44227000000001</v>
      </c>
      <c r="BL18" s="101">
        <v>165.47058000000001</v>
      </c>
      <c r="BM18" s="101">
        <v>165.59853000000001</v>
      </c>
      <c r="BN18" s="101"/>
      <c r="BO18" s="101"/>
      <c r="BP18" s="101"/>
      <c r="BQ18" s="101"/>
      <c r="BR18" s="101"/>
      <c r="BS18" s="101"/>
      <c r="BT18" s="101"/>
      <c r="BU18" s="101">
        <v>206.49456000000001</v>
      </c>
      <c r="BV18" s="101"/>
      <c r="BW18" s="101">
        <v>205.99002999999999</v>
      </c>
      <c r="BX18" s="102"/>
      <c r="BY18" s="100">
        <v>17.41583</v>
      </c>
      <c r="BZ18" s="102">
        <v>44.053669999999997</v>
      </c>
      <c r="CA18" s="99"/>
      <c r="CB18" s="100"/>
      <c r="CC18" s="101"/>
      <c r="CD18" s="101"/>
      <c r="CE18" s="101"/>
      <c r="CF18" s="101"/>
      <c r="CG18" s="101"/>
      <c r="CH18" s="101"/>
      <c r="CI18" s="101"/>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c r="GU18" s="100"/>
      <c r="GV18" s="102"/>
      <c r="GW18" s="99"/>
      <c r="GX18" s="99"/>
      <c r="GY18" s="99"/>
      <c r="GZ18" s="99"/>
      <c r="HA18" s="99"/>
      <c r="HB18" s="1"/>
      <c r="HC18" s="99"/>
      <c r="HD18" s="99"/>
      <c r="HE18" s="99"/>
      <c r="HF18" s="99"/>
      <c r="HG18" s="99"/>
      <c r="HH18" s="99"/>
      <c r="HI18" s="100"/>
      <c r="HJ18" s="102"/>
      <c r="HK18" s="1"/>
      <c r="HL18" s="100">
        <v>2221.3460399999999</v>
      </c>
      <c r="HM18" s="101">
        <v>2159.5874899999999</v>
      </c>
      <c r="HN18" s="102">
        <v>1093.8327299999999</v>
      </c>
    </row>
    <row r="19" spans="1:222" x14ac:dyDescent="0.3">
      <c r="A19" s="1"/>
      <c r="B19" s="98" t="s">
        <v>768</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5.13971</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v>184.87493000000001</v>
      </c>
      <c r="BJ19" s="102"/>
      <c r="BK19" s="100">
        <v>164.44227000000001</v>
      </c>
      <c r="BL19" s="101">
        <v>165.47058000000001</v>
      </c>
      <c r="BM19" s="101">
        <v>165.59853000000001</v>
      </c>
      <c r="BN19" s="101"/>
      <c r="BO19" s="101"/>
      <c r="BP19" s="101"/>
      <c r="BQ19" s="101"/>
      <c r="BR19" s="101"/>
      <c r="BS19" s="101"/>
      <c r="BT19" s="101"/>
      <c r="BU19" s="101">
        <v>206.49456000000001</v>
      </c>
      <c r="BV19" s="101"/>
      <c r="BW19" s="101">
        <v>205.99002999999999</v>
      </c>
      <c r="BX19" s="102"/>
      <c r="BY19" s="100">
        <v>17.41583</v>
      </c>
      <c r="BZ19" s="102">
        <v>44.053669999999997</v>
      </c>
      <c r="CA19" s="99"/>
      <c r="CB19" s="100"/>
      <c r="CC19" s="101"/>
      <c r="CD19" s="101"/>
      <c r="CE19" s="101"/>
      <c r="CF19" s="101"/>
      <c r="CG19" s="101"/>
      <c r="CH19" s="101"/>
      <c r="CI19" s="101"/>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c r="GU19" s="100"/>
      <c r="GV19" s="102"/>
      <c r="GW19" s="99"/>
      <c r="GX19" s="99"/>
      <c r="GY19" s="99"/>
      <c r="GZ19" s="99"/>
      <c r="HA19" s="99"/>
      <c r="HB19" s="1"/>
      <c r="HC19" s="99"/>
      <c r="HD19" s="99"/>
      <c r="HE19" s="99"/>
      <c r="HF19" s="99"/>
      <c r="HG19" s="99"/>
      <c r="HH19" s="99"/>
      <c r="HI19" s="100"/>
      <c r="HJ19" s="102"/>
      <c r="HK19" s="1"/>
      <c r="HL19" s="100">
        <v>2221.3460399999999</v>
      </c>
      <c r="HM19" s="101">
        <v>2159.5874899999999</v>
      </c>
      <c r="HN19" s="102">
        <v>1093.8327299999999</v>
      </c>
    </row>
    <row r="20" spans="1:222" x14ac:dyDescent="0.3">
      <c r="A20" s="1"/>
      <c r="B20" s="98" t="s">
        <v>769</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5.13971</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v>184.87493000000001</v>
      </c>
      <c r="BJ20" s="102"/>
      <c r="BK20" s="100">
        <v>164.44227000000001</v>
      </c>
      <c r="BL20" s="101">
        <v>165.47058000000001</v>
      </c>
      <c r="BM20" s="101">
        <v>165.59853000000001</v>
      </c>
      <c r="BN20" s="101"/>
      <c r="BO20" s="101"/>
      <c r="BP20" s="101"/>
      <c r="BQ20" s="101"/>
      <c r="BR20" s="101"/>
      <c r="BS20" s="101"/>
      <c r="BT20" s="101"/>
      <c r="BU20" s="101">
        <v>206.49456000000001</v>
      </c>
      <c r="BV20" s="101"/>
      <c r="BW20" s="101">
        <v>205.99002999999999</v>
      </c>
      <c r="BX20" s="102"/>
      <c r="BY20" s="100">
        <v>17.41583</v>
      </c>
      <c r="BZ20" s="102">
        <v>44.053669999999997</v>
      </c>
      <c r="CA20" s="99"/>
      <c r="CB20" s="100"/>
      <c r="CC20" s="101"/>
      <c r="CD20" s="101"/>
      <c r="CE20" s="101"/>
      <c r="CF20" s="101"/>
      <c r="CG20" s="101"/>
      <c r="CH20" s="101"/>
      <c r="CI20" s="101"/>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c r="GU20" s="100"/>
      <c r="GV20" s="102"/>
      <c r="GW20" s="99"/>
      <c r="GX20" s="99"/>
      <c r="GY20" s="99"/>
      <c r="GZ20" s="99"/>
      <c r="HA20" s="99"/>
      <c r="HB20" s="1"/>
      <c r="HC20" s="99"/>
      <c r="HD20" s="99"/>
      <c r="HE20" s="99"/>
      <c r="HF20" s="99"/>
      <c r="HG20" s="99"/>
      <c r="HH20" s="99"/>
      <c r="HI20" s="100"/>
      <c r="HJ20" s="102"/>
      <c r="HK20" s="1"/>
      <c r="HL20" s="100">
        <v>2221.3460399999999</v>
      </c>
      <c r="HM20" s="101">
        <v>2159.5874899999999</v>
      </c>
      <c r="HN20" s="102">
        <v>1093.8327299999999</v>
      </c>
    </row>
    <row r="21" spans="1:222" x14ac:dyDescent="0.3">
      <c r="A21" s="1"/>
      <c r="B21" s="98" t="s">
        <v>770</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5.13971</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v>184.87493000000001</v>
      </c>
      <c r="BJ21" s="102"/>
      <c r="BK21" s="100">
        <v>164.44227000000001</v>
      </c>
      <c r="BL21" s="101">
        <v>165.47058000000001</v>
      </c>
      <c r="BM21" s="101">
        <v>165.59853000000001</v>
      </c>
      <c r="BN21" s="101"/>
      <c r="BO21" s="101"/>
      <c r="BP21" s="101"/>
      <c r="BQ21" s="101"/>
      <c r="BR21" s="101"/>
      <c r="BS21" s="101"/>
      <c r="BT21" s="101"/>
      <c r="BU21" s="101">
        <v>206.49456000000001</v>
      </c>
      <c r="BV21" s="101"/>
      <c r="BW21" s="101">
        <v>205.99002999999999</v>
      </c>
      <c r="BX21" s="102"/>
      <c r="BY21" s="100">
        <v>17.41583</v>
      </c>
      <c r="BZ21" s="102">
        <v>44.053669999999997</v>
      </c>
      <c r="CA21" s="99"/>
      <c r="CB21" s="100"/>
      <c r="CC21" s="101"/>
      <c r="CD21" s="101"/>
      <c r="CE21" s="101"/>
      <c r="CF21" s="101"/>
      <c r="CG21" s="101"/>
      <c r="CH21" s="101"/>
      <c r="CI21" s="101"/>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c r="GU21" s="100"/>
      <c r="GV21" s="102"/>
      <c r="GW21" s="99"/>
      <c r="GX21" s="99"/>
      <c r="GY21" s="99"/>
      <c r="GZ21" s="99"/>
      <c r="HA21" s="99"/>
      <c r="HB21" s="1"/>
      <c r="HC21" s="99"/>
      <c r="HD21" s="99"/>
      <c r="HE21" s="99"/>
      <c r="HF21" s="99"/>
      <c r="HG21" s="99"/>
      <c r="HH21" s="99"/>
      <c r="HI21" s="100"/>
      <c r="HJ21" s="102"/>
      <c r="HK21" s="1"/>
      <c r="HL21" s="100">
        <v>2221.3460399999999</v>
      </c>
      <c r="HM21" s="101">
        <v>2159.5874899999999</v>
      </c>
      <c r="HN21" s="102">
        <v>1093.8327299999999</v>
      </c>
    </row>
    <row r="22" spans="1:222" x14ac:dyDescent="0.3">
      <c r="A22" s="1"/>
      <c r="B22" s="98" t="s">
        <v>771</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5.13971</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v>184.87493000000001</v>
      </c>
      <c r="BJ22" s="102"/>
      <c r="BK22" s="100">
        <v>164.44227000000001</v>
      </c>
      <c r="BL22" s="101">
        <v>165.47058000000001</v>
      </c>
      <c r="BM22" s="101">
        <v>165.59853000000001</v>
      </c>
      <c r="BN22" s="101"/>
      <c r="BO22" s="101"/>
      <c r="BP22" s="101"/>
      <c r="BQ22" s="101"/>
      <c r="BR22" s="101"/>
      <c r="BS22" s="101"/>
      <c r="BT22" s="101"/>
      <c r="BU22" s="101">
        <v>206.49456000000001</v>
      </c>
      <c r="BV22" s="101"/>
      <c r="BW22" s="101">
        <v>205.99002999999999</v>
      </c>
      <c r="BX22" s="102"/>
      <c r="BY22" s="100">
        <v>17.41583</v>
      </c>
      <c r="BZ22" s="102">
        <v>44.053669999999997</v>
      </c>
      <c r="CA22" s="99"/>
      <c r="CB22" s="100"/>
      <c r="CC22" s="101"/>
      <c r="CD22" s="101"/>
      <c r="CE22" s="101"/>
      <c r="CF22" s="101"/>
      <c r="CG22" s="101"/>
      <c r="CH22" s="101"/>
      <c r="CI22" s="101"/>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c r="GU22" s="100"/>
      <c r="GV22" s="102"/>
      <c r="GW22" s="99"/>
      <c r="GX22" s="99"/>
      <c r="GY22" s="99"/>
      <c r="GZ22" s="99"/>
      <c r="HA22" s="99"/>
      <c r="HB22" s="1"/>
      <c r="HC22" s="99"/>
      <c r="HD22" s="99"/>
      <c r="HE22" s="99"/>
      <c r="HF22" s="99"/>
      <c r="HG22" s="99"/>
      <c r="HH22" s="99"/>
      <c r="HI22" s="100"/>
      <c r="HJ22" s="102"/>
      <c r="HK22" s="1"/>
      <c r="HL22" s="100">
        <v>2221.3460399999999</v>
      </c>
      <c r="HM22" s="101">
        <v>2159.5874899999999</v>
      </c>
      <c r="HN22" s="102">
        <v>1093.8327299999999</v>
      </c>
    </row>
    <row r="23" spans="1:222" x14ac:dyDescent="0.3">
      <c r="A23" s="1"/>
      <c r="B23" s="98" t="s">
        <v>772</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5.13971</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v>184.87493000000001</v>
      </c>
      <c r="BJ23" s="102"/>
      <c r="BK23" s="100">
        <v>164.44227000000001</v>
      </c>
      <c r="BL23" s="101">
        <v>165.47058000000001</v>
      </c>
      <c r="BM23" s="101">
        <v>165.59853000000001</v>
      </c>
      <c r="BN23" s="101"/>
      <c r="BO23" s="101"/>
      <c r="BP23" s="101"/>
      <c r="BQ23" s="101"/>
      <c r="BR23" s="101"/>
      <c r="BS23" s="101"/>
      <c r="BT23" s="101"/>
      <c r="BU23" s="101">
        <v>206.49456000000001</v>
      </c>
      <c r="BV23" s="101"/>
      <c r="BW23" s="101">
        <v>205.99002999999999</v>
      </c>
      <c r="BX23" s="102"/>
      <c r="BY23" s="100">
        <v>17.41583</v>
      </c>
      <c r="BZ23" s="102">
        <v>44.053669999999997</v>
      </c>
      <c r="CA23" s="99"/>
      <c r="CB23" s="100"/>
      <c r="CC23" s="101"/>
      <c r="CD23" s="101"/>
      <c r="CE23" s="101"/>
      <c r="CF23" s="101"/>
      <c r="CG23" s="101"/>
      <c r="CH23" s="101"/>
      <c r="CI23" s="101"/>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c r="GU23" s="100"/>
      <c r="GV23" s="102"/>
      <c r="GW23" s="99"/>
      <c r="GX23" s="99"/>
      <c r="GY23" s="99"/>
      <c r="GZ23" s="99"/>
      <c r="HA23" s="99"/>
      <c r="HB23" s="1"/>
      <c r="HC23" s="99"/>
      <c r="HD23" s="99"/>
      <c r="HE23" s="99"/>
      <c r="HF23" s="99"/>
      <c r="HG23" s="99"/>
      <c r="HH23" s="99"/>
      <c r="HI23" s="100"/>
      <c r="HJ23" s="102"/>
      <c r="HK23" s="1"/>
      <c r="HL23" s="100">
        <v>2221.3460399999999</v>
      </c>
      <c r="HM23" s="101">
        <v>2159.5874899999999</v>
      </c>
      <c r="HN23" s="102">
        <v>1004.3200499999999</v>
      </c>
    </row>
    <row r="24" spans="1:222" x14ac:dyDescent="0.3">
      <c r="A24" s="1"/>
      <c r="B24" s="98" t="s">
        <v>773</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5.13971</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v>184.87493000000001</v>
      </c>
      <c r="BJ24" s="102"/>
      <c r="BK24" s="100">
        <v>164.44227000000001</v>
      </c>
      <c r="BL24" s="101">
        <v>165.47058000000001</v>
      </c>
      <c r="BM24" s="101">
        <v>165.59853000000001</v>
      </c>
      <c r="BN24" s="101"/>
      <c r="BO24" s="101"/>
      <c r="BP24" s="101"/>
      <c r="BQ24" s="101"/>
      <c r="BR24" s="101"/>
      <c r="BS24" s="101"/>
      <c r="BT24" s="101"/>
      <c r="BU24" s="101">
        <v>206.49456000000001</v>
      </c>
      <c r="BV24" s="101"/>
      <c r="BW24" s="101">
        <v>205.99002999999999</v>
      </c>
      <c r="BX24" s="102"/>
      <c r="BY24" s="100">
        <v>17.41583</v>
      </c>
      <c r="BZ24" s="102">
        <v>44.053669999999997</v>
      </c>
      <c r="CA24" s="99"/>
      <c r="CB24" s="100"/>
      <c r="CC24" s="101"/>
      <c r="CD24" s="101"/>
      <c r="CE24" s="101"/>
      <c r="CF24" s="101"/>
      <c r="CG24" s="101"/>
      <c r="CH24" s="101"/>
      <c r="CI24" s="101"/>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c r="GU24" s="100"/>
      <c r="GV24" s="102"/>
      <c r="GW24" s="99"/>
      <c r="GX24" s="99"/>
      <c r="GY24" s="99"/>
      <c r="GZ24" s="99"/>
      <c r="HA24" s="99"/>
      <c r="HB24" s="1"/>
      <c r="HC24" s="99"/>
      <c r="HD24" s="99"/>
      <c r="HE24" s="99"/>
      <c r="HF24" s="99"/>
      <c r="HG24" s="99"/>
      <c r="HH24" s="99"/>
      <c r="HI24" s="100"/>
      <c r="HJ24" s="102"/>
      <c r="HK24" s="1"/>
      <c r="HL24" s="100">
        <v>2221.3460399999999</v>
      </c>
      <c r="HM24" s="101">
        <v>2159.5874899999999</v>
      </c>
      <c r="HN24" s="102">
        <v>1004.3200499999999</v>
      </c>
    </row>
    <row r="25" spans="1:222" x14ac:dyDescent="0.3">
      <c r="A25" s="1"/>
      <c r="B25" s="98" t="s">
        <v>774</v>
      </c>
      <c r="C25" s="99"/>
      <c r="D25" s="100"/>
      <c r="E25" s="101"/>
      <c r="F25" s="101">
        <v>8.8258700000000001</v>
      </c>
      <c r="G25" s="102">
        <v>8.5166900000000005</v>
      </c>
      <c r="H25" s="100"/>
      <c r="I25" s="102"/>
      <c r="J25" s="100"/>
      <c r="K25" s="102"/>
      <c r="L25" s="100"/>
      <c r="M25" s="101"/>
      <c r="N25" s="101"/>
      <c r="O25" s="101">
        <v>205.26275000000001</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5.13971</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v>184.87493000000001</v>
      </c>
      <c r="BJ25" s="102"/>
      <c r="BK25" s="100">
        <v>164.44227000000001</v>
      </c>
      <c r="BL25" s="101">
        <v>165.47058000000001</v>
      </c>
      <c r="BM25" s="101">
        <v>165.59853000000001</v>
      </c>
      <c r="BN25" s="101"/>
      <c r="BO25" s="101"/>
      <c r="BP25" s="101"/>
      <c r="BQ25" s="101"/>
      <c r="BR25" s="101"/>
      <c r="BS25" s="101"/>
      <c r="BT25" s="101"/>
      <c r="BU25" s="101">
        <v>206.49456000000001</v>
      </c>
      <c r="BV25" s="101"/>
      <c r="BW25" s="101">
        <v>205.99002999999999</v>
      </c>
      <c r="BX25" s="102"/>
      <c r="BY25" s="100">
        <v>17.41583</v>
      </c>
      <c r="BZ25" s="102">
        <v>44.053669999999997</v>
      </c>
      <c r="CA25" s="99"/>
      <c r="CB25" s="100"/>
      <c r="CC25" s="101"/>
      <c r="CD25" s="101"/>
      <c r="CE25" s="101"/>
      <c r="CF25" s="101"/>
      <c r="CG25" s="101"/>
      <c r="CH25" s="101"/>
      <c r="CI25" s="101"/>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c r="GU25" s="100"/>
      <c r="GV25" s="102"/>
      <c r="GW25" s="99"/>
      <c r="GX25" s="99"/>
      <c r="GY25" s="99"/>
      <c r="GZ25" s="99"/>
      <c r="HA25" s="99"/>
      <c r="HB25" s="1"/>
      <c r="HC25" s="99"/>
      <c r="HD25" s="99"/>
      <c r="HE25" s="99"/>
      <c r="HF25" s="99"/>
      <c r="HG25" s="99"/>
      <c r="HH25" s="99"/>
      <c r="HI25" s="100"/>
      <c r="HJ25" s="102"/>
      <c r="HK25" s="1"/>
      <c r="HL25" s="100">
        <v>2426.6087900000002</v>
      </c>
      <c r="HM25" s="101">
        <v>2364.8502400000002</v>
      </c>
      <c r="HN25" s="102">
        <v>799.05730000000005</v>
      </c>
    </row>
    <row r="26" spans="1:222" x14ac:dyDescent="0.3">
      <c r="A26" s="1"/>
      <c r="B26" s="98" t="s">
        <v>775</v>
      </c>
      <c r="C26" s="99"/>
      <c r="D26" s="100"/>
      <c r="E26" s="101"/>
      <c r="F26" s="101">
        <v>8.8258700000000001</v>
      </c>
      <c r="G26" s="102">
        <v>8.5166900000000005</v>
      </c>
      <c r="H26" s="100"/>
      <c r="I26" s="102"/>
      <c r="J26" s="100"/>
      <c r="K26" s="102"/>
      <c r="L26" s="100"/>
      <c r="M26" s="101"/>
      <c r="N26" s="101"/>
      <c r="O26" s="101">
        <v>205.26275000000001</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5.13971</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v>184.87493000000001</v>
      </c>
      <c r="BJ26" s="102"/>
      <c r="BK26" s="100">
        <v>164.44227000000001</v>
      </c>
      <c r="BL26" s="101">
        <v>165.47058000000001</v>
      </c>
      <c r="BM26" s="101">
        <v>165.59853000000001</v>
      </c>
      <c r="BN26" s="101"/>
      <c r="BO26" s="101"/>
      <c r="BP26" s="101"/>
      <c r="BQ26" s="101"/>
      <c r="BR26" s="101"/>
      <c r="BS26" s="101"/>
      <c r="BT26" s="101"/>
      <c r="BU26" s="101">
        <v>206.49456000000001</v>
      </c>
      <c r="BV26" s="101"/>
      <c r="BW26" s="101">
        <v>205.99002999999999</v>
      </c>
      <c r="BX26" s="102"/>
      <c r="BY26" s="100">
        <v>17.41583</v>
      </c>
      <c r="BZ26" s="102">
        <v>44.053669999999997</v>
      </c>
      <c r="CA26" s="99"/>
      <c r="CB26" s="100"/>
      <c r="CC26" s="101"/>
      <c r="CD26" s="101"/>
      <c r="CE26" s="101"/>
      <c r="CF26" s="101"/>
      <c r="CG26" s="101"/>
      <c r="CH26" s="101"/>
      <c r="CI26" s="101"/>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c r="GU26" s="100"/>
      <c r="GV26" s="102"/>
      <c r="GW26" s="99"/>
      <c r="GX26" s="99"/>
      <c r="GY26" s="99"/>
      <c r="GZ26" s="99"/>
      <c r="HA26" s="99"/>
      <c r="HB26" s="1"/>
      <c r="HC26" s="99"/>
      <c r="HD26" s="99"/>
      <c r="HE26" s="99"/>
      <c r="HF26" s="99"/>
      <c r="HG26" s="99"/>
      <c r="HH26" s="99"/>
      <c r="HI26" s="100"/>
      <c r="HJ26" s="102"/>
      <c r="HK26" s="1"/>
      <c r="HL26" s="100">
        <v>2426.6087900000002</v>
      </c>
      <c r="HM26" s="101">
        <v>2364.8502400000002</v>
      </c>
      <c r="HN26" s="102">
        <v>799.05730000000005</v>
      </c>
    </row>
    <row r="27" spans="1:222" x14ac:dyDescent="0.3">
      <c r="A27" s="1"/>
      <c r="B27" s="98" t="s">
        <v>776</v>
      </c>
      <c r="C27" s="99"/>
      <c r="D27" s="100"/>
      <c r="E27" s="101"/>
      <c r="F27" s="101">
        <v>8.8258700000000001</v>
      </c>
      <c r="G27" s="102">
        <v>8.5166900000000005</v>
      </c>
      <c r="H27" s="100"/>
      <c r="I27" s="102"/>
      <c r="J27" s="100"/>
      <c r="K27" s="102"/>
      <c r="L27" s="100"/>
      <c r="M27" s="101"/>
      <c r="N27" s="101"/>
      <c r="O27" s="101">
        <v>205.26275000000001</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5.13971</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v>184.87493000000001</v>
      </c>
      <c r="BJ27" s="102"/>
      <c r="BK27" s="100">
        <v>164.44227000000001</v>
      </c>
      <c r="BL27" s="101">
        <v>165.47058000000001</v>
      </c>
      <c r="BM27" s="101">
        <v>165.59853000000001</v>
      </c>
      <c r="BN27" s="101"/>
      <c r="BO27" s="101"/>
      <c r="BP27" s="101"/>
      <c r="BQ27" s="101"/>
      <c r="BR27" s="101"/>
      <c r="BS27" s="101"/>
      <c r="BT27" s="101"/>
      <c r="BU27" s="101">
        <v>206.49456000000001</v>
      </c>
      <c r="BV27" s="101"/>
      <c r="BW27" s="101">
        <v>205.99002999999999</v>
      </c>
      <c r="BX27" s="102"/>
      <c r="BY27" s="100">
        <v>17.41583</v>
      </c>
      <c r="BZ27" s="102">
        <v>44.053669999999997</v>
      </c>
      <c r="CA27" s="99"/>
      <c r="CB27" s="100"/>
      <c r="CC27" s="101"/>
      <c r="CD27" s="101"/>
      <c r="CE27" s="101"/>
      <c r="CF27" s="101"/>
      <c r="CG27" s="101"/>
      <c r="CH27" s="101"/>
      <c r="CI27" s="101"/>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c r="GU27" s="100"/>
      <c r="GV27" s="102"/>
      <c r="GW27" s="99"/>
      <c r="GX27" s="99"/>
      <c r="GY27" s="99"/>
      <c r="GZ27" s="99"/>
      <c r="HA27" s="99"/>
      <c r="HB27" s="1"/>
      <c r="HC27" s="99"/>
      <c r="HD27" s="99"/>
      <c r="HE27" s="99"/>
      <c r="HF27" s="99"/>
      <c r="HG27" s="99"/>
      <c r="HH27" s="99"/>
      <c r="HI27" s="100"/>
      <c r="HJ27" s="102"/>
      <c r="HK27" s="1"/>
      <c r="HL27" s="100">
        <v>2426.6087900000002</v>
      </c>
      <c r="HM27" s="101">
        <v>2364.8502400000002</v>
      </c>
      <c r="HN27" s="102">
        <v>799.05730000000005</v>
      </c>
    </row>
    <row r="28" spans="1:222" x14ac:dyDescent="0.3">
      <c r="A28" s="1"/>
      <c r="B28" s="98" t="s">
        <v>777</v>
      </c>
      <c r="C28" s="99"/>
      <c r="D28" s="100"/>
      <c r="E28" s="101"/>
      <c r="F28" s="101">
        <v>8.8258700000000001</v>
      </c>
      <c r="G28" s="102">
        <v>8.5166900000000005</v>
      </c>
      <c r="H28" s="100"/>
      <c r="I28" s="102"/>
      <c r="J28" s="100"/>
      <c r="K28" s="102"/>
      <c r="L28" s="100"/>
      <c r="M28" s="101"/>
      <c r="N28" s="101"/>
      <c r="O28" s="101">
        <v>205.26275000000001</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5.13971</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v>184.87493000000001</v>
      </c>
      <c r="BJ28" s="102"/>
      <c r="BK28" s="100">
        <v>164.44227000000001</v>
      </c>
      <c r="BL28" s="101">
        <v>165.47058000000001</v>
      </c>
      <c r="BM28" s="101">
        <v>165.59853000000001</v>
      </c>
      <c r="BN28" s="101"/>
      <c r="BO28" s="101"/>
      <c r="BP28" s="101"/>
      <c r="BQ28" s="101"/>
      <c r="BR28" s="101"/>
      <c r="BS28" s="101"/>
      <c r="BT28" s="101"/>
      <c r="BU28" s="101">
        <v>206.49456000000001</v>
      </c>
      <c r="BV28" s="101"/>
      <c r="BW28" s="101">
        <v>205.99002999999999</v>
      </c>
      <c r="BX28" s="102"/>
      <c r="BY28" s="100">
        <v>17.41583</v>
      </c>
      <c r="BZ28" s="102">
        <v>44.053669999999997</v>
      </c>
      <c r="CA28" s="99"/>
      <c r="CB28" s="100"/>
      <c r="CC28" s="101"/>
      <c r="CD28" s="101"/>
      <c r="CE28" s="101"/>
      <c r="CF28" s="101"/>
      <c r="CG28" s="101"/>
      <c r="CH28" s="101"/>
      <c r="CI28" s="101"/>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c r="GU28" s="100"/>
      <c r="GV28" s="102"/>
      <c r="GW28" s="99"/>
      <c r="GX28" s="99"/>
      <c r="GY28" s="99"/>
      <c r="GZ28" s="99"/>
      <c r="HA28" s="99"/>
      <c r="HB28" s="1"/>
      <c r="HC28" s="99"/>
      <c r="HD28" s="99"/>
      <c r="HE28" s="99"/>
      <c r="HF28" s="99"/>
      <c r="HG28" s="99"/>
      <c r="HH28" s="99"/>
      <c r="HI28" s="100"/>
      <c r="HJ28" s="102"/>
      <c r="HK28" s="1"/>
      <c r="HL28" s="100">
        <v>2426.6087900000002</v>
      </c>
      <c r="HM28" s="101">
        <v>2364.8502400000002</v>
      </c>
      <c r="HN28" s="102">
        <v>799.05730000000005</v>
      </c>
    </row>
    <row r="29" spans="1:222" x14ac:dyDescent="0.3">
      <c r="A29" s="1"/>
      <c r="B29" s="98" t="s">
        <v>778</v>
      </c>
      <c r="C29" s="99"/>
      <c r="D29" s="100"/>
      <c r="E29" s="101"/>
      <c r="F29" s="101">
        <v>8.8258700000000001</v>
      </c>
      <c r="G29" s="102">
        <v>8.5166900000000005</v>
      </c>
      <c r="H29" s="100"/>
      <c r="I29" s="102"/>
      <c r="J29" s="100"/>
      <c r="K29" s="102"/>
      <c r="L29" s="100"/>
      <c r="M29" s="101"/>
      <c r="N29" s="101"/>
      <c r="O29" s="101">
        <v>205.26275000000001</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5.13971</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v>184.87493000000001</v>
      </c>
      <c r="BJ29" s="102"/>
      <c r="BK29" s="100">
        <v>164.44227000000001</v>
      </c>
      <c r="BL29" s="101">
        <v>165.47058000000001</v>
      </c>
      <c r="BM29" s="101">
        <v>165.59853000000001</v>
      </c>
      <c r="BN29" s="101"/>
      <c r="BO29" s="101"/>
      <c r="BP29" s="101"/>
      <c r="BQ29" s="101"/>
      <c r="BR29" s="101"/>
      <c r="BS29" s="101"/>
      <c r="BT29" s="101"/>
      <c r="BU29" s="101">
        <v>206.49456000000001</v>
      </c>
      <c r="BV29" s="101"/>
      <c r="BW29" s="101">
        <v>205.99002999999999</v>
      </c>
      <c r="BX29" s="102"/>
      <c r="BY29" s="100">
        <v>17.41583</v>
      </c>
      <c r="BZ29" s="102">
        <v>44.053669999999997</v>
      </c>
      <c r="CA29" s="99"/>
      <c r="CB29" s="100"/>
      <c r="CC29" s="101"/>
      <c r="CD29" s="101"/>
      <c r="CE29" s="101"/>
      <c r="CF29" s="101"/>
      <c r="CG29" s="101"/>
      <c r="CH29" s="101"/>
      <c r="CI29" s="101"/>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c r="GU29" s="100"/>
      <c r="GV29" s="102"/>
      <c r="GW29" s="99"/>
      <c r="GX29" s="99"/>
      <c r="GY29" s="99"/>
      <c r="GZ29" s="99"/>
      <c r="HA29" s="99"/>
      <c r="HB29" s="1"/>
      <c r="HC29" s="99"/>
      <c r="HD29" s="99"/>
      <c r="HE29" s="99"/>
      <c r="HF29" s="99"/>
      <c r="HG29" s="99"/>
      <c r="HH29" s="99"/>
      <c r="HI29" s="100"/>
      <c r="HJ29" s="102"/>
      <c r="HK29" s="1"/>
      <c r="HL29" s="100">
        <v>2426.6087900000002</v>
      </c>
      <c r="HM29" s="101">
        <v>2364.8502400000002</v>
      </c>
      <c r="HN29" s="102">
        <v>799.05730000000005</v>
      </c>
    </row>
    <row r="30" spans="1:222" x14ac:dyDescent="0.3">
      <c r="A30" s="1"/>
      <c r="B30" s="98" t="s">
        <v>779</v>
      </c>
      <c r="C30" s="99"/>
      <c r="D30" s="100"/>
      <c r="E30" s="101"/>
      <c r="F30" s="101">
        <v>8.8258700000000001</v>
      </c>
      <c r="G30" s="102">
        <v>8.5166900000000005</v>
      </c>
      <c r="H30" s="100"/>
      <c r="I30" s="102"/>
      <c r="J30" s="100"/>
      <c r="K30" s="102"/>
      <c r="L30" s="100"/>
      <c r="M30" s="101"/>
      <c r="N30" s="101"/>
      <c r="O30" s="101">
        <v>205.26275000000001</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5.13971</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v>184.87493000000001</v>
      </c>
      <c r="BJ30" s="102"/>
      <c r="BK30" s="100">
        <v>164.44227000000001</v>
      </c>
      <c r="BL30" s="101">
        <v>165.47058000000001</v>
      </c>
      <c r="BM30" s="101">
        <v>165.59853000000001</v>
      </c>
      <c r="BN30" s="101"/>
      <c r="BO30" s="101"/>
      <c r="BP30" s="101"/>
      <c r="BQ30" s="101"/>
      <c r="BR30" s="101"/>
      <c r="BS30" s="101"/>
      <c r="BT30" s="101"/>
      <c r="BU30" s="101">
        <v>206.49456000000001</v>
      </c>
      <c r="BV30" s="101"/>
      <c r="BW30" s="101">
        <v>205.99002999999999</v>
      </c>
      <c r="BX30" s="102"/>
      <c r="BY30" s="100">
        <v>17.41583</v>
      </c>
      <c r="BZ30" s="102">
        <v>44.053669999999997</v>
      </c>
      <c r="CA30" s="99"/>
      <c r="CB30" s="100"/>
      <c r="CC30" s="101"/>
      <c r="CD30" s="101"/>
      <c r="CE30" s="101"/>
      <c r="CF30" s="101"/>
      <c r="CG30" s="101"/>
      <c r="CH30" s="101"/>
      <c r="CI30" s="101"/>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c r="GU30" s="100"/>
      <c r="GV30" s="102"/>
      <c r="GW30" s="99"/>
      <c r="GX30" s="99"/>
      <c r="GY30" s="99"/>
      <c r="GZ30" s="99"/>
      <c r="HA30" s="99"/>
      <c r="HB30" s="1"/>
      <c r="HC30" s="99"/>
      <c r="HD30" s="99"/>
      <c r="HE30" s="99"/>
      <c r="HF30" s="99"/>
      <c r="HG30" s="99"/>
      <c r="HH30" s="99"/>
      <c r="HI30" s="100"/>
      <c r="HJ30" s="102"/>
      <c r="HK30" s="1"/>
      <c r="HL30" s="100">
        <v>2426.6087900000002</v>
      </c>
      <c r="HM30" s="101">
        <v>2364.8502400000002</v>
      </c>
      <c r="HN30" s="102">
        <v>799.05730000000005</v>
      </c>
    </row>
    <row r="31" spans="1:222" x14ac:dyDescent="0.3">
      <c r="A31" s="1"/>
      <c r="B31" s="98" t="s">
        <v>780</v>
      </c>
      <c r="C31" s="99"/>
      <c r="D31" s="100"/>
      <c r="E31" s="101"/>
      <c r="F31" s="101">
        <v>8.8258700000000001</v>
      </c>
      <c r="G31" s="102">
        <v>8.5166900000000005</v>
      </c>
      <c r="H31" s="100"/>
      <c r="I31" s="102"/>
      <c r="J31" s="100"/>
      <c r="K31" s="102"/>
      <c r="L31" s="100"/>
      <c r="M31" s="101"/>
      <c r="N31" s="101"/>
      <c r="O31" s="101">
        <v>205.26275000000001</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5.13971</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v>184.87493000000001</v>
      </c>
      <c r="BJ31" s="102"/>
      <c r="BK31" s="100">
        <v>164.44227000000001</v>
      </c>
      <c r="BL31" s="101">
        <v>165.47058000000001</v>
      </c>
      <c r="BM31" s="101">
        <v>165.59853000000001</v>
      </c>
      <c r="BN31" s="101"/>
      <c r="BO31" s="101"/>
      <c r="BP31" s="101"/>
      <c r="BQ31" s="101"/>
      <c r="BR31" s="101"/>
      <c r="BS31" s="101"/>
      <c r="BT31" s="101"/>
      <c r="BU31" s="101">
        <v>206.49456000000001</v>
      </c>
      <c r="BV31" s="101"/>
      <c r="BW31" s="101">
        <v>205.99002999999999</v>
      </c>
      <c r="BX31" s="102"/>
      <c r="BY31" s="100">
        <v>17.41583</v>
      </c>
      <c r="BZ31" s="102">
        <v>44.053669999999997</v>
      </c>
      <c r="CA31" s="99"/>
      <c r="CB31" s="100"/>
      <c r="CC31" s="101"/>
      <c r="CD31" s="101"/>
      <c r="CE31" s="101"/>
      <c r="CF31" s="101"/>
      <c r="CG31" s="101"/>
      <c r="CH31" s="101"/>
      <c r="CI31" s="101"/>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c r="GU31" s="100"/>
      <c r="GV31" s="102"/>
      <c r="GW31" s="99"/>
      <c r="GX31" s="99"/>
      <c r="GY31" s="99"/>
      <c r="GZ31" s="99"/>
      <c r="HA31" s="99"/>
      <c r="HB31" s="1"/>
      <c r="HC31" s="99"/>
      <c r="HD31" s="99"/>
      <c r="HE31" s="99"/>
      <c r="HF31" s="99"/>
      <c r="HG31" s="99"/>
      <c r="HH31" s="99"/>
      <c r="HI31" s="100"/>
      <c r="HJ31" s="102"/>
      <c r="HK31" s="1"/>
      <c r="HL31" s="100">
        <v>2426.6087900000002</v>
      </c>
      <c r="HM31" s="101">
        <v>2364.8502400000002</v>
      </c>
      <c r="HN31" s="102">
        <v>799.05730000000005</v>
      </c>
    </row>
    <row r="32" spans="1:222" x14ac:dyDescent="0.3">
      <c r="A32" s="1"/>
      <c r="B32" s="98" t="s">
        <v>781</v>
      </c>
      <c r="C32" s="99"/>
      <c r="D32" s="100"/>
      <c r="E32" s="101"/>
      <c r="F32" s="101">
        <v>8.8258700000000001</v>
      </c>
      <c r="G32" s="102">
        <v>8.5166900000000005</v>
      </c>
      <c r="H32" s="100"/>
      <c r="I32" s="102"/>
      <c r="J32" s="100"/>
      <c r="K32" s="102"/>
      <c r="L32" s="100"/>
      <c r="M32" s="101"/>
      <c r="N32" s="101"/>
      <c r="O32" s="101">
        <v>205.26275000000001</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5.13971</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v>184.87493000000001</v>
      </c>
      <c r="BJ32" s="102"/>
      <c r="BK32" s="100">
        <v>164.44227000000001</v>
      </c>
      <c r="BL32" s="101">
        <v>165.47058000000001</v>
      </c>
      <c r="BM32" s="101">
        <v>165.59853000000001</v>
      </c>
      <c r="BN32" s="101"/>
      <c r="BO32" s="101"/>
      <c r="BP32" s="101"/>
      <c r="BQ32" s="101"/>
      <c r="BR32" s="101"/>
      <c r="BS32" s="101"/>
      <c r="BT32" s="101"/>
      <c r="BU32" s="101">
        <v>206.49456000000001</v>
      </c>
      <c r="BV32" s="101"/>
      <c r="BW32" s="101">
        <v>205.99002999999999</v>
      </c>
      <c r="BX32" s="102"/>
      <c r="BY32" s="100">
        <v>17.41583</v>
      </c>
      <c r="BZ32" s="102">
        <v>44.053669999999997</v>
      </c>
      <c r="CA32" s="99"/>
      <c r="CB32" s="100"/>
      <c r="CC32" s="101"/>
      <c r="CD32" s="101"/>
      <c r="CE32" s="101"/>
      <c r="CF32" s="101"/>
      <c r="CG32" s="101"/>
      <c r="CH32" s="101"/>
      <c r="CI32" s="101"/>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c r="GU32" s="100"/>
      <c r="GV32" s="102"/>
      <c r="GW32" s="99"/>
      <c r="GX32" s="99"/>
      <c r="GY32" s="99"/>
      <c r="GZ32" s="99"/>
      <c r="HA32" s="99"/>
      <c r="HB32" s="1"/>
      <c r="HC32" s="99"/>
      <c r="HD32" s="99"/>
      <c r="HE32" s="99"/>
      <c r="HF32" s="99"/>
      <c r="HG32" s="99"/>
      <c r="HH32" s="99"/>
      <c r="HI32" s="100"/>
      <c r="HJ32" s="102"/>
      <c r="HK32" s="1"/>
      <c r="HL32" s="100">
        <v>2426.6087900000002</v>
      </c>
      <c r="HM32" s="101">
        <v>2364.8502400000002</v>
      </c>
      <c r="HN32" s="102">
        <v>799.05730000000005</v>
      </c>
    </row>
    <row r="33" spans="1:222" x14ac:dyDescent="0.3">
      <c r="A33" s="1"/>
      <c r="B33" s="98" t="s">
        <v>782</v>
      </c>
      <c r="C33" s="99"/>
      <c r="D33" s="100"/>
      <c r="E33" s="101"/>
      <c r="F33" s="101">
        <v>8.8258700000000001</v>
      </c>
      <c r="G33" s="102">
        <v>8.5166900000000005</v>
      </c>
      <c r="H33" s="100"/>
      <c r="I33" s="102"/>
      <c r="J33" s="100"/>
      <c r="K33" s="102"/>
      <c r="L33" s="100"/>
      <c r="M33" s="101"/>
      <c r="N33" s="101"/>
      <c r="O33" s="101">
        <v>205.26275000000001</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5.13971</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v>184.87493000000001</v>
      </c>
      <c r="BJ33" s="102"/>
      <c r="BK33" s="100">
        <v>164.44227000000001</v>
      </c>
      <c r="BL33" s="101">
        <v>165.47058000000001</v>
      </c>
      <c r="BM33" s="101">
        <v>165.59853000000001</v>
      </c>
      <c r="BN33" s="101"/>
      <c r="BO33" s="101"/>
      <c r="BP33" s="101"/>
      <c r="BQ33" s="101"/>
      <c r="BR33" s="101"/>
      <c r="BS33" s="101"/>
      <c r="BT33" s="101"/>
      <c r="BU33" s="101">
        <v>206.49456000000001</v>
      </c>
      <c r="BV33" s="101"/>
      <c r="BW33" s="101">
        <v>205.99002999999999</v>
      </c>
      <c r="BX33" s="102"/>
      <c r="BY33" s="100">
        <v>17.41583</v>
      </c>
      <c r="BZ33" s="102">
        <v>44.053669999999997</v>
      </c>
      <c r="CA33" s="99"/>
      <c r="CB33" s="100"/>
      <c r="CC33" s="101"/>
      <c r="CD33" s="101"/>
      <c r="CE33" s="101"/>
      <c r="CF33" s="101"/>
      <c r="CG33" s="101"/>
      <c r="CH33" s="101"/>
      <c r="CI33" s="101"/>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c r="GU33" s="100"/>
      <c r="GV33" s="102"/>
      <c r="GW33" s="99"/>
      <c r="GX33" s="99"/>
      <c r="GY33" s="99"/>
      <c r="GZ33" s="99"/>
      <c r="HA33" s="99"/>
      <c r="HB33" s="1"/>
      <c r="HC33" s="99"/>
      <c r="HD33" s="99"/>
      <c r="HE33" s="99"/>
      <c r="HF33" s="99"/>
      <c r="HG33" s="99"/>
      <c r="HH33" s="99"/>
      <c r="HI33" s="100"/>
      <c r="HJ33" s="102"/>
      <c r="HK33" s="1"/>
      <c r="HL33" s="100">
        <v>2426.6087900000002</v>
      </c>
      <c r="HM33" s="101">
        <v>2364.8502400000002</v>
      </c>
      <c r="HN33" s="102">
        <v>799.05730000000005</v>
      </c>
    </row>
    <row r="34" spans="1:222" x14ac:dyDescent="0.3">
      <c r="A34" s="1"/>
      <c r="B34" s="98" t="s">
        <v>783</v>
      </c>
      <c r="C34" s="99"/>
      <c r="D34" s="100"/>
      <c r="E34" s="101"/>
      <c r="F34" s="101">
        <v>8.8258700000000001</v>
      </c>
      <c r="G34" s="102">
        <v>8.5166900000000005</v>
      </c>
      <c r="H34" s="100"/>
      <c r="I34" s="102"/>
      <c r="J34" s="100"/>
      <c r="K34" s="102"/>
      <c r="L34" s="100"/>
      <c r="M34" s="101"/>
      <c r="N34" s="101"/>
      <c r="O34" s="101">
        <v>205.26275000000001</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5.13971</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v>184.87493000000001</v>
      </c>
      <c r="BJ34" s="102"/>
      <c r="BK34" s="100">
        <v>164.44227000000001</v>
      </c>
      <c r="BL34" s="101">
        <v>165.47058000000001</v>
      </c>
      <c r="BM34" s="101">
        <v>165.59853000000001</v>
      </c>
      <c r="BN34" s="101"/>
      <c r="BO34" s="101"/>
      <c r="BP34" s="101"/>
      <c r="BQ34" s="101"/>
      <c r="BR34" s="101"/>
      <c r="BS34" s="101"/>
      <c r="BT34" s="101"/>
      <c r="BU34" s="101">
        <v>206.49456000000001</v>
      </c>
      <c r="BV34" s="101"/>
      <c r="BW34" s="101">
        <v>205.99002999999999</v>
      </c>
      <c r="BX34" s="102"/>
      <c r="BY34" s="100">
        <v>17.41583</v>
      </c>
      <c r="BZ34" s="102">
        <v>44.053669999999997</v>
      </c>
      <c r="CA34" s="99"/>
      <c r="CB34" s="100"/>
      <c r="CC34" s="101"/>
      <c r="CD34" s="101"/>
      <c r="CE34" s="101"/>
      <c r="CF34" s="101"/>
      <c r="CG34" s="101"/>
      <c r="CH34" s="101"/>
      <c r="CI34" s="101"/>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c r="GU34" s="100"/>
      <c r="GV34" s="102"/>
      <c r="GW34" s="99"/>
      <c r="GX34" s="99"/>
      <c r="GY34" s="99"/>
      <c r="GZ34" s="99"/>
      <c r="HA34" s="99"/>
      <c r="HB34" s="1"/>
      <c r="HC34" s="99"/>
      <c r="HD34" s="99"/>
      <c r="HE34" s="99"/>
      <c r="HF34" s="99"/>
      <c r="HG34" s="99"/>
      <c r="HH34" s="99"/>
      <c r="HI34" s="100"/>
      <c r="HJ34" s="102"/>
      <c r="HK34" s="1"/>
      <c r="HL34" s="100">
        <v>2426.6087900000002</v>
      </c>
      <c r="HM34" s="101">
        <v>2364.8502400000002</v>
      </c>
      <c r="HN34" s="102">
        <v>799.05730000000005</v>
      </c>
    </row>
    <row r="35" spans="1:222" x14ac:dyDescent="0.3">
      <c r="A35" s="1"/>
      <c r="B35" s="98" t="s">
        <v>784</v>
      </c>
      <c r="C35" s="99"/>
      <c r="D35" s="100"/>
      <c r="E35" s="101"/>
      <c r="F35" s="101">
        <v>8.8258700000000001</v>
      </c>
      <c r="G35" s="102">
        <v>8.5166900000000005</v>
      </c>
      <c r="H35" s="100"/>
      <c r="I35" s="102"/>
      <c r="J35" s="100"/>
      <c r="K35" s="102"/>
      <c r="L35" s="100"/>
      <c r="M35" s="101"/>
      <c r="N35" s="101"/>
      <c r="O35" s="101">
        <v>205.26275000000001</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5.13971</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v>184.87493000000001</v>
      </c>
      <c r="BJ35" s="102"/>
      <c r="BK35" s="100">
        <v>164.44227000000001</v>
      </c>
      <c r="BL35" s="101">
        <v>165.47058000000001</v>
      </c>
      <c r="BM35" s="101">
        <v>165.59853000000001</v>
      </c>
      <c r="BN35" s="101"/>
      <c r="BO35" s="101"/>
      <c r="BP35" s="101"/>
      <c r="BQ35" s="101"/>
      <c r="BR35" s="101"/>
      <c r="BS35" s="101"/>
      <c r="BT35" s="101"/>
      <c r="BU35" s="101">
        <v>206.49456000000001</v>
      </c>
      <c r="BV35" s="101"/>
      <c r="BW35" s="101">
        <v>205.99002999999999</v>
      </c>
      <c r="BX35" s="102"/>
      <c r="BY35" s="100">
        <v>17.41583</v>
      </c>
      <c r="BZ35" s="102">
        <v>44.053669999999997</v>
      </c>
      <c r="CA35" s="99"/>
      <c r="CB35" s="100"/>
      <c r="CC35" s="101"/>
      <c r="CD35" s="101"/>
      <c r="CE35" s="101"/>
      <c r="CF35" s="101"/>
      <c r="CG35" s="101"/>
      <c r="CH35" s="101"/>
      <c r="CI35" s="101"/>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c r="GU35" s="100"/>
      <c r="GV35" s="102"/>
      <c r="GW35" s="99"/>
      <c r="GX35" s="99"/>
      <c r="GY35" s="99"/>
      <c r="GZ35" s="99"/>
      <c r="HA35" s="99"/>
      <c r="HB35" s="1"/>
      <c r="HC35" s="99"/>
      <c r="HD35" s="99"/>
      <c r="HE35" s="99"/>
      <c r="HF35" s="99"/>
      <c r="HG35" s="99"/>
      <c r="HH35" s="99"/>
      <c r="HI35" s="100"/>
      <c r="HJ35" s="102"/>
      <c r="HK35" s="1"/>
      <c r="HL35" s="100">
        <v>2426.6087900000002</v>
      </c>
      <c r="HM35" s="101">
        <v>2364.8502400000002</v>
      </c>
      <c r="HN35" s="102">
        <v>799.05730000000005</v>
      </c>
    </row>
    <row r="36" spans="1:222" x14ac:dyDescent="0.3">
      <c r="A36" s="1"/>
      <c r="B36" s="98" t="s">
        <v>785</v>
      </c>
      <c r="C36" s="99"/>
      <c r="D36" s="100"/>
      <c r="E36" s="101"/>
      <c r="F36" s="101">
        <v>8.8258700000000001</v>
      </c>
      <c r="G36" s="102">
        <v>8.5166900000000005</v>
      </c>
      <c r="H36" s="100"/>
      <c r="I36" s="102"/>
      <c r="J36" s="100"/>
      <c r="K36" s="102"/>
      <c r="L36" s="100"/>
      <c r="M36" s="101"/>
      <c r="N36" s="101"/>
      <c r="O36" s="101">
        <v>205.26275000000001</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5.13971</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v>184.87493000000001</v>
      </c>
      <c r="BJ36" s="102"/>
      <c r="BK36" s="100">
        <v>164.44227000000001</v>
      </c>
      <c r="BL36" s="101">
        <v>165.47058000000001</v>
      </c>
      <c r="BM36" s="101">
        <v>165.59853000000001</v>
      </c>
      <c r="BN36" s="101"/>
      <c r="BO36" s="101"/>
      <c r="BP36" s="101"/>
      <c r="BQ36" s="101"/>
      <c r="BR36" s="101"/>
      <c r="BS36" s="101"/>
      <c r="BT36" s="101"/>
      <c r="BU36" s="101">
        <v>206.49456000000001</v>
      </c>
      <c r="BV36" s="101"/>
      <c r="BW36" s="101">
        <v>205.99002999999999</v>
      </c>
      <c r="BX36" s="102"/>
      <c r="BY36" s="100">
        <v>17.41583</v>
      </c>
      <c r="BZ36" s="102">
        <v>44.053669999999997</v>
      </c>
      <c r="CA36" s="99"/>
      <c r="CB36" s="100"/>
      <c r="CC36" s="101"/>
      <c r="CD36" s="101"/>
      <c r="CE36" s="101"/>
      <c r="CF36" s="101"/>
      <c r="CG36" s="101"/>
      <c r="CH36" s="101"/>
      <c r="CI36" s="101"/>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c r="GU36" s="100"/>
      <c r="GV36" s="102"/>
      <c r="GW36" s="99"/>
      <c r="GX36" s="99"/>
      <c r="GY36" s="99"/>
      <c r="GZ36" s="99"/>
      <c r="HA36" s="99"/>
      <c r="HB36" s="1"/>
      <c r="HC36" s="99"/>
      <c r="HD36" s="99"/>
      <c r="HE36" s="99"/>
      <c r="HF36" s="99"/>
      <c r="HG36" s="99"/>
      <c r="HH36" s="99"/>
      <c r="HI36" s="100"/>
      <c r="HJ36" s="102"/>
      <c r="HK36" s="1"/>
      <c r="HL36" s="100">
        <v>2426.6087900000002</v>
      </c>
      <c r="HM36" s="101">
        <v>2364.8502400000002</v>
      </c>
      <c r="HN36" s="102">
        <v>799.05730000000005</v>
      </c>
    </row>
    <row r="37" spans="1:222" x14ac:dyDescent="0.3">
      <c r="A37" s="1"/>
      <c r="B37" s="98" t="s">
        <v>786</v>
      </c>
      <c r="C37" s="99"/>
      <c r="D37" s="100"/>
      <c r="E37" s="101"/>
      <c r="F37" s="101">
        <v>8.8258700000000001</v>
      </c>
      <c r="G37" s="102">
        <v>8.5166900000000005</v>
      </c>
      <c r="H37" s="100"/>
      <c r="I37" s="102"/>
      <c r="J37" s="100"/>
      <c r="K37" s="102"/>
      <c r="L37" s="100"/>
      <c r="M37" s="101"/>
      <c r="N37" s="101"/>
      <c r="O37" s="101">
        <v>205.26275000000001</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5.13971</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v>184.87493000000001</v>
      </c>
      <c r="BJ37" s="102"/>
      <c r="BK37" s="100">
        <v>164.44227000000001</v>
      </c>
      <c r="BL37" s="101">
        <v>165.47058000000001</v>
      </c>
      <c r="BM37" s="101">
        <v>165.59853000000001</v>
      </c>
      <c r="BN37" s="101"/>
      <c r="BO37" s="101"/>
      <c r="BP37" s="101"/>
      <c r="BQ37" s="101"/>
      <c r="BR37" s="101"/>
      <c r="BS37" s="101"/>
      <c r="BT37" s="101"/>
      <c r="BU37" s="101">
        <v>206.49456000000001</v>
      </c>
      <c r="BV37" s="101"/>
      <c r="BW37" s="101">
        <v>205.99002999999999</v>
      </c>
      <c r="BX37" s="102"/>
      <c r="BY37" s="100">
        <v>17.41583</v>
      </c>
      <c r="BZ37" s="102">
        <v>44.053669999999997</v>
      </c>
      <c r="CA37" s="99"/>
      <c r="CB37" s="100"/>
      <c r="CC37" s="101"/>
      <c r="CD37" s="101"/>
      <c r="CE37" s="101"/>
      <c r="CF37" s="101"/>
      <c r="CG37" s="101"/>
      <c r="CH37" s="101"/>
      <c r="CI37" s="101"/>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c r="GU37" s="100"/>
      <c r="GV37" s="102"/>
      <c r="GW37" s="99"/>
      <c r="GX37" s="99"/>
      <c r="GY37" s="99"/>
      <c r="GZ37" s="99"/>
      <c r="HA37" s="99"/>
      <c r="HB37" s="1"/>
      <c r="HC37" s="99"/>
      <c r="HD37" s="99"/>
      <c r="HE37" s="99"/>
      <c r="HF37" s="99"/>
      <c r="HG37" s="99"/>
      <c r="HH37" s="99"/>
      <c r="HI37" s="100"/>
      <c r="HJ37" s="102"/>
      <c r="HK37" s="1"/>
      <c r="HL37" s="100">
        <v>2426.6087900000002</v>
      </c>
      <c r="HM37" s="101">
        <v>2364.8502400000002</v>
      </c>
      <c r="HN37" s="102">
        <v>799.05730000000005</v>
      </c>
    </row>
    <row r="38" spans="1:222" x14ac:dyDescent="0.3">
      <c r="A38" s="1"/>
      <c r="B38" s="98" t="s">
        <v>787</v>
      </c>
      <c r="C38" s="99"/>
      <c r="D38" s="100"/>
      <c r="E38" s="101"/>
      <c r="F38" s="101">
        <v>8.8258700000000001</v>
      </c>
      <c r="G38" s="102">
        <v>8.5166900000000005</v>
      </c>
      <c r="H38" s="100"/>
      <c r="I38" s="102"/>
      <c r="J38" s="100"/>
      <c r="K38" s="102"/>
      <c r="L38" s="100"/>
      <c r="M38" s="101"/>
      <c r="N38" s="101"/>
      <c r="O38" s="101">
        <v>205.26275000000001</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5.13971</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v>184.87493000000001</v>
      </c>
      <c r="BJ38" s="102"/>
      <c r="BK38" s="100">
        <v>164.44227000000001</v>
      </c>
      <c r="BL38" s="101">
        <v>165.47058000000001</v>
      </c>
      <c r="BM38" s="101">
        <v>165.59853000000001</v>
      </c>
      <c r="BN38" s="101"/>
      <c r="BO38" s="101"/>
      <c r="BP38" s="101"/>
      <c r="BQ38" s="101"/>
      <c r="BR38" s="101"/>
      <c r="BS38" s="101"/>
      <c r="BT38" s="101"/>
      <c r="BU38" s="101">
        <v>206.49456000000001</v>
      </c>
      <c r="BV38" s="101"/>
      <c r="BW38" s="101">
        <v>205.99002999999999</v>
      </c>
      <c r="BX38" s="102"/>
      <c r="BY38" s="100">
        <v>17.41583</v>
      </c>
      <c r="BZ38" s="102">
        <v>44.053669999999997</v>
      </c>
      <c r="CA38" s="99"/>
      <c r="CB38" s="100"/>
      <c r="CC38" s="101"/>
      <c r="CD38" s="101"/>
      <c r="CE38" s="101"/>
      <c r="CF38" s="101"/>
      <c r="CG38" s="101"/>
      <c r="CH38" s="101"/>
      <c r="CI38" s="101"/>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c r="GU38" s="100"/>
      <c r="GV38" s="102"/>
      <c r="GW38" s="99"/>
      <c r="GX38" s="99"/>
      <c r="GY38" s="99"/>
      <c r="GZ38" s="99"/>
      <c r="HA38" s="99"/>
      <c r="HB38" s="1"/>
      <c r="HC38" s="99"/>
      <c r="HD38" s="99"/>
      <c r="HE38" s="99"/>
      <c r="HF38" s="99"/>
      <c r="HG38" s="99"/>
      <c r="HH38" s="99"/>
      <c r="HI38" s="100"/>
      <c r="HJ38" s="102"/>
      <c r="HK38" s="1"/>
      <c r="HL38" s="100">
        <v>2426.6087900000002</v>
      </c>
      <c r="HM38" s="101">
        <v>2364.8502400000002</v>
      </c>
      <c r="HN38" s="102">
        <v>799.05730000000005</v>
      </c>
    </row>
    <row r="39" spans="1:222" x14ac:dyDescent="0.3">
      <c r="A39" s="1"/>
      <c r="B39" s="98" t="s">
        <v>788</v>
      </c>
      <c r="C39" s="99"/>
      <c r="D39" s="100"/>
      <c r="E39" s="101"/>
      <c r="F39" s="101">
        <v>8.8258700000000001</v>
      </c>
      <c r="G39" s="102">
        <v>8.5166900000000005</v>
      </c>
      <c r="H39" s="100"/>
      <c r="I39" s="102"/>
      <c r="J39" s="100"/>
      <c r="K39" s="102"/>
      <c r="L39" s="100"/>
      <c r="M39" s="101"/>
      <c r="N39" s="101"/>
      <c r="O39" s="101">
        <v>205.26275000000001</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5.13971</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v>184.87493000000001</v>
      </c>
      <c r="BJ39" s="102"/>
      <c r="BK39" s="100">
        <v>164.44227000000001</v>
      </c>
      <c r="BL39" s="101">
        <v>165.47058000000001</v>
      </c>
      <c r="BM39" s="101">
        <v>165.59853000000001</v>
      </c>
      <c r="BN39" s="101"/>
      <c r="BO39" s="101"/>
      <c r="BP39" s="101"/>
      <c r="BQ39" s="101"/>
      <c r="BR39" s="101"/>
      <c r="BS39" s="101"/>
      <c r="BT39" s="101"/>
      <c r="BU39" s="101">
        <v>206.49456000000001</v>
      </c>
      <c r="BV39" s="101"/>
      <c r="BW39" s="101">
        <v>205.99002999999999</v>
      </c>
      <c r="BX39" s="102"/>
      <c r="BY39" s="100">
        <v>17.41583</v>
      </c>
      <c r="BZ39" s="102">
        <v>44.053669999999997</v>
      </c>
      <c r="CA39" s="99"/>
      <c r="CB39" s="100"/>
      <c r="CC39" s="101"/>
      <c r="CD39" s="101"/>
      <c r="CE39" s="101"/>
      <c r="CF39" s="101"/>
      <c r="CG39" s="101"/>
      <c r="CH39" s="101"/>
      <c r="CI39" s="101"/>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c r="GU39" s="100"/>
      <c r="GV39" s="102"/>
      <c r="GW39" s="99"/>
      <c r="GX39" s="99"/>
      <c r="GY39" s="99"/>
      <c r="GZ39" s="99"/>
      <c r="HA39" s="99"/>
      <c r="HB39" s="1"/>
      <c r="HC39" s="99"/>
      <c r="HD39" s="99"/>
      <c r="HE39" s="99"/>
      <c r="HF39" s="99"/>
      <c r="HG39" s="99"/>
      <c r="HH39" s="99"/>
      <c r="HI39" s="100"/>
      <c r="HJ39" s="102"/>
      <c r="HK39" s="1"/>
      <c r="HL39" s="100">
        <v>2426.6087900000002</v>
      </c>
      <c r="HM39" s="101">
        <v>2364.8502400000002</v>
      </c>
      <c r="HN39" s="102">
        <v>799.05730000000005</v>
      </c>
    </row>
    <row r="40" spans="1:222" x14ac:dyDescent="0.3">
      <c r="A40" s="1"/>
      <c r="B40" s="98" t="s">
        <v>789</v>
      </c>
      <c r="C40" s="99"/>
      <c r="D40" s="100"/>
      <c r="E40" s="101"/>
      <c r="F40" s="101">
        <v>8.8258700000000001</v>
      </c>
      <c r="G40" s="102">
        <v>8.5166900000000005</v>
      </c>
      <c r="H40" s="100"/>
      <c r="I40" s="102"/>
      <c r="J40" s="100"/>
      <c r="K40" s="102"/>
      <c r="L40" s="100"/>
      <c r="M40" s="101"/>
      <c r="N40" s="101"/>
      <c r="O40" s="101">
        <v>205.26275000000001</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5.13971</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v>184.87493000000001</v>
      </c>
      <c r="BJ40" s="102"/>
      <c r="BK40" s="100">
        <v>164.44227000000001</v>
      </c>
      <c r="BL40" s="101">
        <v>165.47058000000001</v>
      </c>
      <c r="BM40" s="101">
        <v>165.59853000000001</v>
      </c>
      <c r="BN40" s="101"/>
      <c r="BO40" s="101"/>
      <c r="BP40" s="101"/>
      <c r="BQ40" s="101"/>
      <c r="BR40" s="101"/>
      <c r="BS40" s="101"/>
      <c r="BT40" s="101"/>
      <c r="BU40" s="101">
        <v>206.49456000000001</v>
      </c>
      <c r="BV40" s="101"/>
      <c r="BW40" s="101">
        <v>205.99002999999999</v>
      </c>
      <c r="BX40" s="102"/>
      <c r="BY40" s="100">
        <v>17.41583</v>
      </c>
      <c r="BZ40" s="102">
        <v>44.053669999999997</v>
      </c>
      <c r="CA40" s="99"/>
      <c r="CB40" s="100"/>
      <c r="CC40" s="101"/>
      <c r="CD40" s="101"/>
      <c r="CE40" s="101"/>
      <c r="CF40" s="101"/>
      <c r="CG40" s="101"/>
      <c r="CH40" s="101"/>
      <c r="CI40" s="101"/>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c r="GU40" s="100"/>
      <c r="GV40" s="102"/>
      <c r="GW40" s="99"/>
      <c r="GX40" s="99"/>
      <c r="GY40" s="99"/>
      <c r="GZ40" s="99"/>
      <c r="HA40" s="99"/>
      <c r="HB40" s="1"/>
      <c r="HC40" s="99"/>
      <c r="HD40" s="99"/>
      <c r="HE40" s="99"/>
      <c r="HF40" s="99"/>
      <c r="HG40" s="99"/>
      <c r="HH40" s="99"/>
      <c r="HI40" s="100"/>
      <c r="HJ40" s="102"/>
      <c r="HK40" s="1"/>
      <c r="HL40" s="100">
        <v>2426.6087900000002</v>
      </c>
      <c r="HM40" s="101">
        <v>2364.8502400000002</v>
      </c>
      <c r="HN40" s="102">
        <v>799.05730000000005</v>
      </c>
    </row>
    <row r="41" spans="1:222" x14ac:dyDescent="0.3">
      <c r="A41" s="1"/>
      <c r="B41" s="98" t="s">
        <v>790</v>
      </c>
      <c r="C41" s="99"/>
      <c r="D41" s="100"/>
      <c r="E41" s="101"/>
      <c r="F41" s="101">
        <v>8.8258700000000001</v>
      </c>
      <c r="G41" s="102">
        <v>8.5166900000000005</v>
      </c>
      <c r="H41" s="100"/>
      <c r="I41" s="102"/>
      <c r="J41" s="100"/>
      <c r="K41" s="102"/>
      <c r="L41" s="100"/>
      <c r="M41" s="101"/>
      <c r="N41" s="101"/>
      <c r="O41" s="101">
        <v>205.26275000000001</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5.13971</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v>184.87493000000001</v>
      </c>
      <c r="BJ41" s="102"/>
      <c r="BK41" s="100">
        <v>164.44227000000001</v>
      </c>
      <c r="BL41" s="101">
        <v>165.47058000000001</v>
      </c>
      <c r="BM41" s="101">
        <v>165.59853000000001</v>
      </c>
      <c r="BN41" s="101"/>
      <c r="BO41" s="101"/>
      <c r="BP41" s="101"/>
      <c r="BQ41" s="101"/>
      <c r="BR41" s="101"/>
      <c r="BS41" s="101"/>
      <c r="BT41" s="101"/>
      <c r="BU41" s="101">
        <v>206.49456000000001</v>
      </c>
      <c r="BV41" s="101"/>
      <c r="BW41" s="101">
        <v>205.99002999999999</v>
      </c>
      <c r="BX41" s="102"/>
      <c r="BY41" s="100">
        <v>17.41583</v>
      </c>
      <c r="BZ41" s="102">
        <v>44.053669999999997</v>
      </c>
      <c r="CA41" s="99"/>
      <c r="CB41" s="100"/>
      <c r="CC41" s="101"/>
      <c r="CD41" s="101"/>
      <c r="CE41" s="101"/>
      <c r="CF41" s="101"/>
      <c r="CG41" s="101"/>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c r="GU41" s="100"/>
      <c r="GV41" s="102"/>
      <c r="GW41" s="99"/>
      <c r="GX41" s="99"/>
      <c r="GY41" s="99"/>
      <c r="GZ41" s="99"/>
      <c r="HA41" s="99"/>
      <c r="HB41" s="1"/>
      <c r="HC41" s="99"/>
      <c r="HD41" s="99"/>
      <c r="HE41" s="99"/>
      <c r="HF41" s="99"/>
      <c r="HG41" s="99"/>
      <c r="HH41" s="99"/>
      <c r="HI41" s="100"/>
      <c r="HJ41" s="102"/>
      <c r="HK41" s="1"/>
      <c r="HL41" s="100">
        <v>2426.6087900000002</v>
      </c>
      <c r="HM41" s="101">
        <v>2364.8502400000002</v>
      </c>
      <c r="HN41" s="102">
        <v>799.05730000000005</v>
      </c>
    </row>
    <row r="42" spans="1:222" x14ac:dyDescent="0.3">
      <c r="A42" s="1"/>
      <c r="B42" s="98" t="s">
        <v>791</v>
      </c>
      <c r="C42" s="99"/>
      <c r="D42" s="100"/>
      <c r="E42" s="101"/>
      <c r="F42" s="101">
        <v>8.8258700000000001</v>
      </c>
      <c r="G42" s="102">
        <v>8.5166900000000005</v>
      </c>
      <c r="H42" s="100"/>
      <c r="I42" s="102"/>
      <c r="J42" s="100"/>
      <c r="K42" s="102"/>
      <c r="L42" s="100"/>
      <c r="M42" s="101"/>
      <c r="N42" s="101"/>
      <c r="O42" s="101">
        <v>205.26275000000001</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5.13971</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v>184.87493000000001</v>
      </c>
      <c r="BJ42" s="102"/>
      <c r="BK42" s="100">
        <v>164.44227000000001</v>
      </c>
      <c r="BL42" s="101">
        <v>165.47058000000001</v>
      </c>
      <c r="BM42" s="101">
        <v>165.59853000000001</v>
      </c>
      <c r="BN42" s="101"/>
      <c r="BO42" s="101"/>
      <c r="BP42" s="101"/>
      <c r="BQ42" s="101"/>
      <c r="BR42" s="101"/>
      <c r="BS42" s="101"/>
      <c r="BT42" s="101"/>
      <c r="BU42" s="101">
        <v>206.49456000000001</v>
      </c>
      <c r="BV42" s="101"/>
      <c r="BW42" s="101">
        <v>205.99002999999999</v>
      </c>
      <c r="BX42" s="102"/>
      <c r="BY42" s="100">
        <v>17.41583</v>
      </c>
      <c r="BZ42" s="102">
        <v>44.053669999999997</v>
      </c>
      <c r="CA42" s="99"/>
      <c r="CB42" s="100"/>
      <c r="CC42" s="101"/>
      <c r="CD42" s="101"/>
      <c r="CE42" s="101"/>
      <c r="CF42" s="101"/>
      <c r="CG42" s="101"/>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c r="GU42" s="100"/>
      <c r="GV42" s="102"/>
      <c r="GW42" s="99"/>
      <c r="GX42" s="99"/>
      <c r="GY42" s="99"/>
      <c r="GZ42" s="99"/>
      <c r="HA42" s="99"/>
      <c r="HB42" s="1"/>
      <c r="HC42" s="99"/>
      <c r="HD42" s="99"/>
      <c r="HE42" s="99"/>
      <c r="HF42" s="99"/>
      <c r="HG42" s="99"/>
      <c r="HH42" s="99"/>
      <c r="HI42" s="100"/>
      <c r="HJ42" s="102"/>
      <c r="HK42" s="1"/>
      <c r="HL42" s="100">
        <v>2426.6087900000002</v>
      </c>
      <c r="HM42" s="101">
        <v>2364.8502400000002</v>
      </c>
      <c r="HN42" s="102">
        <v>799.05730000000005</v>
      </c>
    </row>
    <row r="43" spans="1:222" x14ac:dyDescent="0.3">
      <c r="A43" s="1"/>
      <c r="B43" s="98" t="s">
        <v>792</v>
      </c>
      <c r="C43" s="99"/>
      <c r="D43" s="100"/>
      <c r="E43" s="101"/>
      <c r="F43" s="101">
        <v>8.8258700000000001</v>
      </c>
      <c r="G43" s="102">
        <v>8.5166900000000005</v>
      </c>
      <c r="H43" s="100"/>
      <c r="I43" s="102"/>
      <c r="J43" s="100"/>
      <c r="K43" s="102"/>
      <c r="L43" s="100"/>
      <c r="M43" s="101"/>
      <c r="N43" s="101"/>
      <c r="O43" s="101">
        <v>205.26275000000001</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5.13971</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v>184.87493000000001</v>
      </c>
      <c r="BJ43" s="102"/>
      <c r="BK43" s="100">
        <v>164.44227000000001</v>
      </c>
      <c r="BL43" s="101">
        <v>165.47058000000001</v>
      </c>
      <c r="BM43" s="101">
        <v>165.59853000000001</v>
      </c>
      <c r="BN43" s="101"/>
      <c r="BO43" s="101"/>
      <c r="BP43" s="101"/>
      <c r="BQ43" s="101"/>
      <c r="BR43" s="101"/>
      <c r="BS43" s="101"/>
      <c r="BT43" s="101"/>
      <c r="BU43" s="101">
        <v>206.49456000000001</v>
      </c>
      <c r="BV43" s="101"/>
      <c r="BW43" s="101">
        <v>205.99002999999999</v>
      </c>
      <c r="BX43" s="102"/>
      <c r="BY43" s="100">
        <v>17.41583</v>
      </c>
      <c r="BZ43" s="102">
        <v>44.053669999999997</v>
      </c>
      <c r="CA43" s="99"/>
      <c r="CB43" s="100"/>
      <c r="CC43" s="101"/>
      <c r="CD43" s="101"/>
      <c r="CE43" s="101"/>
      <c r="CF43" s="101"/>
      <c r="CG43" s="101"/>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c r="GU43" s="100"/>
      <c r="GV43" s="102"/>
      <c r="GW43" s="99"/>
      <c r="GX43" s="99"/>
      <c r="GY43" s="99"/>
      <c r="GZ43" s="99"/>
      <c r="HA43" s="99"/>
      <c r="HB43" s="1"/>
      <c r="HC43" s="99"/>
      <c r="HD43" s="99"/>
      <c r="HE43" s="99"/>
      <c r="HF43" s="99"/>
      <c r="HG43" s="99"/>
      <c r="HH43" s="99"/>
      <c r="HI43" s="100"/>
      <c r="HJ43" s="102"/>
      <c r="HK43" s="1"/>
      <c r="HL43" s="100">
        <v>2426.6087900000002</v>
      </c>
      <c r="HM43" s="101">
        <v>2364.8502400000002</v>
      </c>
      <c r="HN43" s="102">
        <v>799.05730000000005</v>
      </c>
    </row>
    <row r="44" spans="1:222" x14ac:dyDescent="0.3">
      <c r="A44" s="1"/>
      <c r="B44" s="98" t="s">
        <v>793</v>
      </c>
      <c r="C44" s="99"/>
      <c r="D44" s="100"/>
      <c r="E44" s="101"/>
      <c r="F44" s="101">
        <v>8.8258700000000001</v>
      </c>
      <c r="G44" s="102">
        <v>8.5166900000000005</v>
      </c>
      <c r="H44" s="100"/>
      <c r="I44" s="102"/>
      <c r="J44" s="100"/>
      <c r="K44" s="102"/>
      <c r="L44" s="100"/>
      <c r="M44" s="101"/>
      <c r="N44" s="101"/>
      <c r="O44" s="101">
        <v>205.26275000000001</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5.13971</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v>184.87493000000001</v>
      </c>
      <c r="BJ44" s="102"/>
      <c r="BK44" s="100">
        <v>164.44227000000001</v>
      </c>
      <c r="BL44" s="101">
        <v>165.47058000000001</v>
      </c>
      <c r="BM44" s="101">
        <v>165.59853000000001</v>
      </c>
      <c r="BN44" s="101"/>
      <c r="BO44" s="101"/>
      <c r="BP44" s="101"/>
      <c r="BQ44" s="101"/>
      <c r="BR44" s="101"/>
      <c r="BS44" s="101"/>
      <c r="BT44" s="101"/>
      <c r="BU44" s="101">
        <v>206.49456000000001</v>
      </c>
      <c r="BV44" s="101"/>
      <c r="BW44" s="101">
        <v>205.99002999999999</v>
      </c>
      <c r="BX44" s="102"/>
      <c r="BY44" s="100">
        <v>17.41583</v>
      </c>
      <c r="BZ44" s="102">
        <v>44.053669999999997</v>
      </c>
      <c r="CA44" s="99"/>
      <c r="CB44" s="100"/>
      <c r="CC44" s="101"/>
      <c r="CD44" s="101"/>
      <c r="CE44" s="101"/>
      <c r="CF44" s="101"/>
      <c r="CG44" s="101"/>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c r="GU44" s="100"/>
      <c r="GV44" s="102"/>
      <c r="GW44" s="99"/>
      <c r="GX44" s="99"/>
      <c r="GY44" s="99"/>
      <c r="GZ44" s="99"/>
      <c r="HA44" s="99"/>
      <c r="HB44" s="1"/>
      <c r="HC44" s="99"/>
      <c r="HD44" s="99"/>
      <c r="HE44" s="99"/>
      <c r="HF44" s="99"/>
      <c r="HG44" s="99"/>
      <c r="HH44" s="99"/>
      <c r="HI44" s="100"/>
      <c r="HJ44" s="102"/>
      <c r="HK44" s="1"/>
      <c r="HL44" s="100">
        <v>2426.6087900000002</v>
      </c>
      <c r="HM44" s="101">
        <v>2364.8502400000002</v>
      </c>
      <c r="HN44" s="102">
        <v>799.05730000000005</v>
      </c>
    </row>
    <row r="45" spans="1:222" x14ac:dyDescent="0.3">
      <c r="A45" s="1"/>
      <c r="B45" s="98" t="s">
        <v>794</v>
      </c>
      <c r="C45" s="99"/>
      <c r="D45" s="100"/>
      <c r="E45" s="101"/>
      <c r="F45" s="101">
        <v>8.8258700000000001</v>
      </c>
      <c r="G45" s="102">
        <v>8.5166900000000005</v>
      </c>
      <c r="H45" s="100"/>
      <c r="I45" s="102"/>
      <c r="J45" s="100"/>
      <c r="K45" s="102"/>
      <c r="L45" s="100"/>
      <c r="M45" s="101"/>
      <c r="N45" s="101"/>
      <c r="O45" s="101">
        <v>205.26275000000001</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5.13971</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v>184.87493000000001</v>
      </c>
      <c r="BJ45" s="102"/>
      <c r="BK45" s="100">
        <v>164.44227000000001</v>
      </c>
      <c r="BL45" s="101">
        <v>165.47058000000001</v>
      </c>
      <c r="BM45" s="101">
        <v>165.59853000000001</v>
      </c>
      <c r="BN45" s="101"/>
      <c r="BO45" s="101"/>
      <c r="BP45" s="101"/>
      <c r="BQ45" s="101"/>
      <c r="BR45" s="101"/>
      <c r="BS45" s="101"/>
      <c r="BT45" s="101"/>
      <c r="BU45" s="101">
        <v>206.49456000000001</v>
      </c>
      <c r="BV45" s="101"/>
      <c r="BW45" s="101">
        <v>205.99002999999999</v>
      </c>
      <c r="BX45" s="102"/>
      <c r="BY45" s="100">
        <v>17.41583</v>
      </c>
      <c r="BZ45" s="102">
        <v>44.053669999999997</v>
      </c>
      <c r="CA45" s="99"/>
      <c r="CB45" s="100"/>
      <c r="CC45" s="101"/>
      <c r="CD45" s="101"/>
      <c r="CE45" s="101"/>
      <c r="CF45" s="101"/>
      <c r="CG45" s="101"/>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c r="GU45" s="100"/>
      <c r="GV45" s="102"/>
      <c r="GW45" s="99"/>
      <c r="GX45" s="99"/>
      <c r="GY45" s="99"/>
      <c r="GZ45" s="99"/>
      <c r="HA45" s="99"/>
      <c r="HB45" s="1"/>
      <c r="HC45" s="99"/>
      <c r="HD45" s="99"/>
      <c r="HE45" s="99"/>
      <c r="HF45" s="99"/>
      <c r="HG45" s="99"/>
      <c r="HH45" s="99"/>
      <c r="HI45" s="100"/>
      <c r="HJ45" s="102"/>
      <c r="HK45" s="1"/>
      <c r="HL45" s="100">
        <v>2426.6087900000002</v>
      </c>
      <c r="HM45" s="101">
        <v>2364.8502400000002</v>
      </c>
      <c r="HN45" s="102">
        <v>799.05730000000005</v>
      </c>
    </row>
    <row r="46" spans="1:222" x14ac:dyDescent="0.3">
      <c r="A46" s="1"/>
      <c r="B46" s="98" t="s">
        <v>795</v>
      </c>
      <c r="C46" s="99"/>
      <c r="D46" s="100"/>
      <c r="E46" s="101"/>
      <c r="F46" s="101">
        <v>8.8258700000000001</v>
      </c>
      <c r="G46" s="102">
        <v>8.5166900000000005</v>
      </c>
      <c r="H46" s="100"/>
      <c r="I46" s="102"/>
      <c r="J46" s="100"/>
      <c r="K46" s="102"/>
      <c r="L46" s="100"/>
      <c r="M46" s="101"/>
      <c r="N46" s="101"/>
      <c r="O46" s="101">
        <v>205.26275000000001</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5.13971</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v>184.87493000000001</v>
      </c>
      <c r="BJ46" s="102"/>
      <c r="BK46" s="100">
        <v>164.44227000000001</v>
      </c>
      <c r="BL46" s="101">
        <v>165.47058000000001</v>
      </c>
      <c r="BM46" s="101">
        <v>165.59853000000001</v>
      </c>
      <c r="BN46" s="101"/>
      <c r="BO46" s="101"/>
      <c r="BP46" s="101"/>
      <c r="BQ46" s="101"/>
      <c r="BR46" s="101"/>
      <c r="BS46" s="101"/>
      <c r="BT46" s="101"/>
      <c r="BU46" s="101">
        <v>206.49456000000001</v>
      </c>
      <c r="BV46" s="101"/>
      <c r="BW46" s="101">
        <v>205.99002999999999</v>
      </c>
      <c r="BX46" s="102"/>
      <c r="BY46" s="100">
        <v>17.41583</v>
      </c>
      <c r="BZ46" s="102">
        <v>44.053669999999997</v>
      </c>
      <c r="CA46" s="99"/>
      <c r="CB46" s="100"/>
      <c r="CC46" s="101"/>
      <c r="CD46" s="101"/>
      <c r="CE46" s="101"/>
      <c r="CF46" s="101"/>
      <c r="CG46" s="101"/>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c r="GU46" s="100"/>
      <c r="GV46" s="102"/>
      <c r="GW46" s="99"/>
      <c r="GX46" s="99"/>
      <c r="GY46" s="99"/>
      <c r="GZ46" s="99"/>
      <c r="HA46" s="99"/>
      <c r="HB46" s="1"/>
      <c r="HC46" s="99"/>
      <c r="HD46" s="99"/>
      <c r="HE46" s="99"/>
      <c r="HF46" s="99"/>
      <c r="HG46" s="99"/>
      <c r="HH46" s="99"/>
      <c r="HI46" s="100"/>
      <c r="HJ46" s="102"/>
      <c r="HK46" s="1"/>
      <c r="HL46" s="100">
        <v>2426.6087900000002</v>
      </c>
      <c r="HM46" s="101">
        <v>2364.8502400000002</v>
      </c>
      <c r="HN46" s="102">
        <v>799.05730000000005</v>
      </c>
    </row>
    <row r="47" spans="1:222" x14ac:dyDescent="0.3">
      <c r="A47" s="1"/>
      <c r="B47" s="98" t="s">
        <v>796</v>
      </c>
      <c r="C47" s="99"/>
      <c r="D47" s="100"/>
      <c r="E47" s="101"/>
      <c r="F47" s="101">
        <v>8.8258700000000001</v>
      </c>
      <c r="G47" s="102">
        <v>8.5166900000000005</v>
      </c>
      <c r="H47" s="100"/>
      <c r="I47" s="102"/>
      <c r="J47" s="100"/>
      <c r="K47" s="102"/>
      <c r="L47" s="100"/>
      <c r="M47" s="101"/>
      <c r="N47" s="101"/>
      <c r="O47" s="101">
        <v>205.26275000000001</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5.13971</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v>184.87493000000001</v>
      </c>
      <c r="BJ47" s="102"/>
      <c r="BK47" s="100">
        <v>164.44227000000001</v>
      </c>
      <c r="BL47" s="101">
        <v>165.47058000000001</v>
      </c>
      <c r="BM47" s="101">
        <v>165.59853000000001</v>
      </c>
      <c r="BN47" s="101"/>
      <c r="BO47" s="101"/>
      <c r="BP47" s="101"/>
      <c r="BQ47" s="101"/>
      <c r="BR47" s="101"/>
      <c r="BS47" s="101"/>
      <c r="BT47" s="101"/>
      <c r="BU47" s="101">
        <v>206.49456000000001</v>
      </c>
      <c r="BV47" s="101"/>
      <c r="BW47" s="101">
        <v>205.99002999999999</v>
      </c>
      <c r="BX47" s="102"/>
      <c r="BY47" s="100">
        <v>17.41583</v>
      </c>
      <c r="BZ47" s="102">
        <v>44.053669999999997</v>
      </c>
      <c r="CA47" s="99"/>
      <c r="CB47" s="100"/>
      <c r="CC47" s="101"/>
      <c r="CD47" s="101"/>
      <c r="CE47" s="101"/>
      <c r="CF47" s="101"/>
      <c r="CG47" s="101"/>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c r="GU47" s="100"/>
      <c r="GV47" s="102"/>
      <c r="GW47" s="99"/>
      <c r="GX47" s="99"/>
      <c r="GY47" s="99"/>
      <c r="GZ47" s="99"/>
      <c r="HA47" s="99"/>
      <c r="HB47" s="1"/>
      <c r="HC47" s="99"/>
      <c r="HD47" s="99"/>
      <c r="HE47" s="99"/>
      <c r="HF47" s="99"/>
      <c r="HG47" s="99"/>
      <c r="HH47" s="99"/>
      <c r="HI47" s="100"/>
      <c r="HJ47" s="102"/>
      <c r="HK47" s="1"/>
      <c r="HL47" s="100">
        <v>2426.6087900000002</v>
      </c>
      <c r="HM47" s="101">
        <v>2364.8502400000002</v>
      </c>
      <c r="HN47" s="102">
        <v>799.05730000000005</v>
      </c>
    </row>
    <row r="48" spans="1:222" x14ac:dyDescent="0.3">
      <c r="A48" s="1"/>
      <c r="B48" s="98" t="s">
        <v>797</v>
      </c>
      <c r="C48" s="99"/>
      <c r="D48" s="100"/>
      <c r="E48" s="101"/>
      <c r="F48" s="101">
        <v>8.8258700000000001</v>
      </c>
      <c r="G48" s="102">
        <v>8.5166900000000005</v>
      </c>
      <c r="H48" s="100"/>
      <c r="I48" s="102"/>
      <c r="J48" s="100"/>
      <c r="K48" s="102"/>
      <c r="L48" s="100"/>
      <c r="M48" s="101"/>
      <c r="N48" s="101"/>
      <c r="O48" s="101">
        <v>205.26275000000001</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5.13971</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v>184.87493000000001</v>
      </c>
      <c r="BJ48" s="102"/>
      <c r="BK48" s="100">
        <v>164.44227000000001</v>
      </c>
      <c r="BL48" s="101">
        <v>165.47058000000001</v>
      </c>
      <c r="BM48" s="101">
        <v>165.59853000000001</v>
      </c>
      <c r="BN48" s="101"/>
      <c r="BO48" s="101"/>
      <c r="BP48" s="101"/>
      <c r="BQ48" s="101"/>
      <c r="BR48" s="101"/>
      <c r="BS48" s="101"/>
      <c r="BT48" s="101"/>
      <c r="BU48" s="101">
        <v>206.49456000000001</v>
      </c>
      <c r="BV48" s="101"/>
      <c r="BW48" s="101">
        <v>205.99002999999999</v>
      </c>
      <c r="BX48" s="102"/>
      <c r="BY48" s="100">
        <v>17.41583</v>
      </c>
      <c r="BZ48" s="102">
        <v>44.053669999999997</v>
      </c>
      <c r="CA48" s="99"/>
      <c r="CB48" s="100"/>
      <c r="CC48" s="101"/>
      <c r="CD48" s="101"/>
      <c r="CE48" s="101"/>
      <c r="CF48" s="101"/>
      <c r="CG48" s="101"/>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c r="GU48" s="100"/>
      <c r="GV48" s="102"/>
      <c r="GW48" s="99"/>
      <c r="GX48" s="99"/>
      <c r="GY48" s="99"/>
      <c r="GZ48" s="99"/>
      <c r="HA48" s="99"/>
      <c r="HB48" s="1"/>
      <c r="HC48" s="99"/>
      <c r="HD48" s="99"/>
      <c r="HE48" s="99"/>
      <c r="HF48" s="99"/>
      <c r="HG48" s="99"/>
      <c r="HH48" s="99"/>
      <c r="HI48" s="100"/>
      <c r="HJ48" s="102"/>
      <c r="HK48" s="1"/>
      <c r="HL48" s="100">
        <v>2426.6087900000002</v>
      </c>
      <c r="HM48" s="101">
        <v>2364.8502400000002</v>
      </c>
      <c r="HN48" s="102">
        <v>799.05730000000005</v>
      </c>
    </row>
    <row r="49" spans="1:222" x14ac:dyDescent="0.3">
      <c r="A49" s="1"/>
      <c r="B49" s="98" t="s">
        <v>798</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5.13971</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v>184.87493000000001</v>
      </c>
      <c r="BJ49" s="102"/>
      <c r="BK49" s="100">
        <v>164.44227000000001</v>
      </c>
      <c r="BL49" s="101">
        <v>165.47058000000001</v>
      </c>
      <c r="BM49" s="101">
        <v>165.59853000000001</v>
      </c>
      <c r="BN49" s="101"/>
      <c r="BO49" s="101"/>
      <c r="BP49" s="101"/>
      <c r="BQ49" s="101"/>
      <c r="BR49" s="101"/>
      <c r="BS49" s="101"/>
      <c r="BT49" s="101"/>
      <c r="BU49" s="101">
        <v>206.49456000000001</v>
      </c>
      <c r="BV49" s="101"/>
      <c r="BW49" s="101">
        <v>205.99002999999999</v>
      </c>
      <c r="BX49" s="102"/>
      <c r="BY49" s="100">
        <v>17.41583</v>
      </c>
      <c r="BZ49" s="102">
        <v>44.053669999999997</v>
      </c>
      <c r="CA49" s="99"/>
      <c r="CB49" s="100"/>
      <c r="CC49" s="101"/>
      <c r="CD49" s="101"/>
      <c r="CE49" s="101"/>
      <c r="CF49" s="101"/>
      <c r="CG49" s="101"/>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c r="GU49" s="100"/>
      <c r="GV49" s="102"/>
      <c r="GW49" s="99"/>
      <c r="GX49" s="99"/>
      <c r="GY49" s="99"/>
      <c r="GZ49" s="99"/>
      <c r="HA49" s="99"/>
      <c r="HB49" s="1"/>
      <c r="HC49" s="99"/>
      <c r="HD49" s="99"/>
      <c r="HE49" s="99"/>
      <c r="HF49" s="99"/>
      <c r="HG49" s="99"/>
      <c r="HH49" s="99"/>
      <c r="HI49" s="100"/>
      <c r="HJ49" s="102"/>
      <c r="HK49" s="1"/>
      <c r="HL49" s="100">
        <v>2221.3460399999999</v>
      </c>
      <c r="HM49" s="101">
        <v>2159.5874899999999</v>
      </c>
      <c r="HN49" s="102">
        <v>799.05730000000005</v>
      </c>
    </row>
    <row r="50" spans="1:222" x14ac:dyDescent="0.3">
      <c r="A50" s="1"/>
      <c r="B50" s="98" t="s">
        <v>799</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5.13971</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v>184.87493000000001</v>
      </c>
      <c r="BJ50" s="102"/>
      <c r="BK50" s="100">
        <v>164.44227000000001</v>
      </c>
      <c r="BL50" s="101">
        <v>165.47058000000001</v>
      </c>
      <c r="BM50" s="101">
        <v>165.59853000000001</v>
      </c>
      <c r="BN50" s="101"/>
      <c r="BO50" s="101"/>
      <c r="BP50" s="101"/>
      <c r="BQ50" s="101"/>
      <c r="BR50" s="101"/>
      <c r="BS50" s="101"/>
      <c r="BT50" s="101"/>
      <c r="BU50" s="101">
        <v>206.49456000000001</v>
      </c>
      <c r="BV50" s="101"/>
      <c r="BW50" s="101">
        <v>205.99002999999999</v>
      </c>
      <c r="BX50" s="102"/>
      <c r="BY50" s="100">
        <v>17.41583</v>
      </c>
      <c r="BZ50" s="102">
        <v>44.053669999999997</v>
      </c>
      <c r="CA50" s="99"/>
      <c r="CB50" s="100"/>
      <c r="CC50" s="101"/>
      <c r="CD50" s="101"/>
      <c r="CE50" s="101"/>
      <c r="CF50" s="101"/>
      <c r="CG50" s="101"/>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c r="GU50" s="100"/>
      <c r="GV50" s="102"/>
      <c r="GW50" s="99"/>
      <c r="GX50" s="99"/>
      <c r="GY50" s="99"/>
      <c r="GZ50" s="99"/>
      <c r="HA50" s="99"/>
      <c r="HB50" s="1"/>
      <c r="HC50" s="99"/>
      <c r="HD50" s="99"/>
      <c r="HE50" s="99"/>
      <c r="HF50" s="99"/>
      <c r="HG50" s="99"/>
      <c r="HH50" s="99"/>
      <c r="HI50" s="100"/>
      <c r="HJ50" s="102"/>
      <c r="HK50" s="1"/>
      <c r="HL50" s="100">
        <v>2221.3460399999999</v>
      </c>
      <c r="HM50" s="101">
        <v>2159.5874899999999</v>
      </c>
      <c r="HN50" s="102">
        <v>799.05730000000005</v>
      </c>
    </row>
    <row r="51" spans="1:222" x14ac:dyDescent="0.3">
      <c r="A51" s="1"/>
      <c r="B51" s="98" t="s">
        <v>800</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5.13971</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v>184.87493000000001</v>
      </c>
      <c r="BJ51" s="102"/>
      <c r="BK51" s="100">
        <v>164.44227000000001</v>
      </c>
      <c r="BL51" s="101">
        <v>165.47058000000001</v>
      </c>
      <c r="BM51" s="101">
        <v>165.59853000000001</v>
      </c>
      <c r="BN51" s="101"/>
      <c r="BO51" s="101"/>
      <c r="BP51" s="101"/>
      <c r="BQ51" s="101"/>
      <c r="BR51" s="101"/>
      <c r="BS51" s="101"/>
      <c r="BT51" s="101"/>
      <c r="BU51" s="101">
        <v>206.49456000000001</v>
      </c>
      <c r="BV51" s="101"/>
      <c r="BW51" s="101">
        <v>205.99002999999999</v>
      </c>
      <c r="BX51" s="102"/>
      <c r="BY51" s="100">
        <v>17.41583</v>
      </c>
      <c r="BZ51" s="102">
        <v>44.053669999999997</v>
      </c>
      <c r="CA51" s="99"/>
      <c r="CB51" s="100"/>
      <c r="CC51" s="101"/>
      <c r="CD51" s="101"/>
      <c r="CE51" s="101"/>
      <c r="CF51" s="101"/>
      <c r="CG51" s="101"/>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c r="GU51" s="100"/>
      <c r="GV51" s="102"/>
      <c r="GW51" s="99"/>
      <c r="GX51" s="99"/>
      <c r="GY51" s="99"/>
      <c r="GZ51" s="99"/>
      <c r="HA51" s="99"/>
      <c r="HB51" s="1"/>
      <c r="HC51" s="99"/>
      <c r="HD51" s="99"/>
      <c r="HE51" s="99"/>
      <c r="HF51" s="99"/>
      <c r="HG51" s="99"/>
      <c r="HH51" s="99"/>
      <c r="HI51" s="100"/>
      <c r="HJ51" s="102"/>
      <c r="HK51" s="1"/>
      <c r="HL51" s="100">
        <v>2221.3460399999999</v>
      </c>
      <c r="HM51" s="101">
        <v>2159.5874899999999</v>
      </c>
      <c r="HN51" s="102">
        <v>799.05730000000005</v>
      </c>
    </row>
    <row r="52" spans="1:222" x14ac:dyDescent="0.3">
      <c r="A52" s="1"/>
      <c r="B52" s="98" t="s">
        <v>801</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5.13971</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v>184.87493000000001</v>
      </c>
      <c r="BJ52" s="102"/>
      <c r="BK52" s="100">
        <v>164.44227000000001</v>
      </c>
      <c r="BL52" s="101">
        <v>165.47058000000001</v>
      </c>
      <c r="BM52" s="101">
        <v>165.59853000000001</v>
      </c>
      <c r="BN52" s="101"/>
      <c r="BO52" s="101"/>
      <c r="BP52" s="101"/>
      <c r="BQ52" s="101"/>
      <c r="BR52" s="101"/>
      <c r="BS52" s="101"/>
      <c r="BT52" s="101"/>
      <c r="BU52" s="101">
        <v>206.49456000000001</v>
      </c>
      <c r="BV52" s="101"/>
      <c r="BW52" s="101">
        <v>205.99002999999999</v>
      </c>
      <c r="BX52" s="102"/>
      <c r="BY52" s="100">
        <v>17.41583</v>
      </c>
      <c r="BZ52" s="102">
        <v>44.053669999999997</v>
      </c>
      <c r="CA52" s="99"/>
      <c r="CB52" s="100"/>
      <c r="CC52" s="101"/>
      <c r="CD52" s="101"/>
      <c r="CE52" s="101"/>
      <c r="CF52" s="101"/>
      <c r="CG52" s="101">
        <v>118.14735</v>
      </c>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c r="GU52" s="100"/>
      <c r="GV52" s="102"/>
      <c r="GW52" s="99"/>
      <c r="GX52" s="99"/>
      <c r="GY52" s="99"/>
      <c r="GZ52" s="99"/>
      <c r="HA52" s="99"/>
      <c r="HB52" s="1"/>
      <c r="HC52" s="99"/>
      <c r="HD52" s="99"/>
      <c r="HE52" s="99"/>
      <c r="HF52" s="99"/>
      <c r="HG52" s="99"/>
      <c r="HH52" s="99"/>
      <c r="HI52" s="100"/>
      <c r="HJ52" s="102"/>
      <c r="HK52" s="1"/>
      <c r="HL52" s="100">
        <v>2339.4933900000001</v>
      </c>
      <c r="HM52" s="101">
        <v>2277.7348400000001</v>
      </c>
      <c r="HN52" s="102">
        <v>799.05730000000005</v>
      </c>
    </row>
    <row r="53" spans="1:222" x14ac:dyDescent="0.3">
      <c r="A53" s="1"/>
      <c r="B53" s="98" t="s">
        <v>802</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5.13971</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v>184.87493000000001</v>
      </c>
      <c r="BJ53" s="102"/>
      <c r="BK53" s="100">
        <v>164.44227000000001</v>
      </c>
      <c r="BL53" s="101">
        <v>165.47058000000001</v>
      </c>
      <c r="BM53" s="101">
        <v>165.59853000000001</v>
      </c>
      <c r="BN53" s="101"/>
      <c r="BO53" s="101"/>
      <c r="BP53" s="101"/>
      <c r="BQ53" s="101"/>
      <c r="BR53" s="101"/>
      <c r="BS53" s="101"/>
      <c r="BT53" s="101"/>
      <c r="BU53" s="101">
        <v>206.49456000000001</v>
      </c>
      <c r="BV53" s="101"/>
      <c r="BW53" s="101">
        <v>205.99002999999999</v>
      </c>
      <c r="BX53" s="102"/>
      <c r="BY53" s="100">
        <v>17.41583</v>
      </c>
      <c r="BZ53" s="102">
        <v>44.053669999999997</v>
      </c>
      <c r="CA53" s="99"/>
      <c r="CB53" s="100"/>
      <c r="CC53" s="101"/>
      <c r="CD53" s="101"/>
      <c r="CE53" s="101"/>
      <c r="CF53" s="101"/>
      <c r="CG53" s="101">
        <v>118.14735</v>
      </c>
      <c r="CH53" s="101"/>
      <c r="CI53" s="101"/>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c r="GU53" s="100"/>
      <c r="GV53" s="102"/>
      <c r="GW53" s="99"/>
      <c r="GX53" s="99"/>
      <c r="GY53" s="99"/>
      <c r="GZ53" s="99"/>
      <c r="HA53" s="99"/>
      <c r="HB53" s="1"/>
      <c r="HC53" s="99"/>
      <c r="HD53" s="99"/>
      <c r="HE53" s="99"/>
      <c r="HF53" s="99"/>
      <c r="HG53" s="99"/>
      <c r="HH53" s="99"/>
      <c r="HI53" s="100"/>
      <c r="HJ53" s="102"/>
      <c r="HK53" s="1"/>
      <c r="HL53" s="100">
        <v>2339.4933900000001</v>
      </c>
      <c r="HM53" s="101">
        <v>2277.7348400000001</v>
      </c>
      <c r="HN53" s="102">
        <v>799.05730000000005</v>
      </c>
    </row>
    <row r="54" spans="1:222" x14ac:dyDescent="0.3">
      <c r="A54" s="1"/>
      <c r="B54" s="98" t="s">
        <v>1377</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5.13971</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v>184.87493000000001</v>
      </c>
      <c r="BJ54" s="102"/>
      <c r="BK54" s="100">
        <v>164.44227000000001</v>
      </c>
      <c r="BL54" s="101">
        <v>165.47058000000001</v>
      </c>
      <c r="BM54" s="101">
        <v>165.59853000000001</v>
      </c>
      <c r="BN54" s="101"/>
      <c r="BO54" s="101"/>
      <c r="BP54" s="101"/>
      <c r="BQ54" s="101"/>
      <c r="BR54" s="101"/>
      <c r="BS54" s="101"/>
      <c r="BT54" s="101"/>
      <c r="BU54" s="101">
        <v>206.49456000000001</v>
      </c>
      <c r="BV54" s="101"/>
      <c r="BW54" s="101">
        <v>205.99002999999999</v>
      </c>
      <c r="BX54" s="102"/>
      <c r="BY54" s="100">
        <v>17.41583</v>
      </c>
      <c r="BZ54" s="102">
        <v>44.053669999999997</v>
      </c>
      <c r="CA54" s="99"/>
      <c r="CB54" s="100"/>
      <c r="CC54" s="101"/>
      <c r="CD54" s="101"/>
      <c r="CE54" s="101"/>
      <c r="CF54" s="101"/>
      <c r="CG54" s="101">
        <v>118.14735</v>
      </c>
      <c r="CH54" s="101"/>
      <c r="CI54" s="101"/>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c r="GU54" s="100"/>
      <c r="GV54" s="102"/>
      <c r="GW54" s="99"/>
      <c r="GX54" s="99"/>
      <c r="GY54" s="99"/>
      <c r="GZ54" s="99"/>
      <c r="HA54" s="99"/>
      <c r="HB54" s="1"/>
      <c r="HC54" s="99"/>
      <c r="HD54" s="99"/>
      <c r="HE54" s="99"/>
      <c r="HF54" s="99"/>
      <c r="HG54" s="99"/>
      <c r="HH54" s="99"/>
      <c r="HI54" s="100"/>
      <c r="HJ54" s="102"/>
      <c r="HK54" s="1"/>
      <c r="HL54" s="100">
        <v>2339.4933900000001</v>
      </c>
      <c r="HM54" s="101">
        <v>2277.7348400000001</v>
      </c>
      <c r="HN54" s="102">
        <v>799.05730000000005</v>
      </c>
    </row>
    <row r="55" spans="1:222" x14ac:dyDescent="0.3">
      <c r="A55" s="1"/>
      <c r="B55" s="107" t="s">
        <v>892</v>
      </c>
      <c r="C55" s="108">
        <v>0</v>
      </c>
      <c r="D55" s="109">
        <v>0</v>
      </c>
      <c r="E55" s="110">
        <v>0</v>
      </c>
      <c r="F55" s="110">
        <v>211.82087999999999</v>
      </c>
      <c r="G55" s="111">
        <v>204.40056000000001</v>
      </c>
      <c r="H55" s="109">
        <v>0</v>
      </c>
      <c r="I55" s="111">
        <v>0</v>
      </c>
      <c r="J55" s="109">
        <v>0</v>
      </c>
      <c r="K55" s="111">
        <v>0</v>
      </c>
      <c r="L55" s="109">
        <v>0</v>
      </c>
      <c r="M55" s="110">
        <v>0</v>
      </c>
      <c r="N55" s="110">
        <v>0</v>
      </c>
      <c r="O55" s="110">
        <v>2463.1529999999998</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123.35303999999999</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0</v>
      </c>
      <c r="BW55" s="110">
        <v>4943.7607200000002</v>
      </c>
      <c r="BX55" s="111">
        <v>0</v>
      </c>
      <c r="BY55" s="109">
        <v>417.97991999999999</v>
      </c>
      <c r="BZ55" s="111">
        <v>1057.28808</v>
      </c>
      <c r="CA55" s="108">
        <v>0</v>
      </c>
      <c r="CB55" s="109">
        <v>0</v>
      </c>
      <c r="CC55" s="110">
        <v>0</v>
      </c>
      <c r="CD55" s="110">
        <v>0</v>
      </c>
      <c r="CE55" s="110">
        <v>0</v>
      </c>
      <c r="CF55" s="110">
        <v>0</v>
      </c>
      <c r="CG55" s="110">
        <v>177.221025</v>
      </c>
      <c r="CH55" s="110">
        <v>0</v>
      </c>
      <c r="CI55" s="110">
        <v>0</v>
      </c>
      <c r="CJ55" s="110">
        <v>0</v>
      </c>
      <c r="CK55" s="110">
        <v>0</v>
      </c>
      <c r="CL55" s="110">
        <v>0</v>
      </c>
      <c r="CM55" s="111">
        <v>0</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0</v>
      </c>
      <c r="GU55" s="109">
        <v>0</v>
      </c>
      <c r="GV55" s="111">
        <v>0</v>
      </c>
      <c r="GW55" s="108">
        <v>0</v>
      </c>
      <c r="GX55" s="108">
        <v>0</v>
      </c>
      <c r="GY55" s="108">
        <v>0</v>
      </c>
      <c r="GZ55" s="108">
        <v>0</v>
      </c>
      <c r="HA55" s="108">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1378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1379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1380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1381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75</v>
      </c>
      <c r="C6" s="224"/>
      <c r="D6" s="224"/>
      <c r="E6" s="224"/>
      <c r="F6" s="224"/>
      <c r="G6" s="224"/>
      <c r="H6" s="224" t="s">
        <v>538</v>
      </c>
      <c r="I6" s="224"/>
      <c r="J6" s="224" t="s">
        <v>79</v>
      </c>
      <c r="K6" s="224"/>
      <c r="L6" s="224"/>
      <c r="M6" s="224" t="s">
        <v>534</v>
      </c>
      <c r="N6" s="224"/>
      <c r="O6" s="224" t="s">
        <v>216</v>
      </c>
      <c r="P6" s="224" t="s">
        <v>84</v>
      </c>
      <c r="Q6" s="224"/>
      <c r="R6" s="224"/>
      <c r="S6" s="224"/>
      <c r="T6" s="224" t="s">
        <v>238</v>
      </c>
      <c r="U6" s="224" t="s">
        <v>933</v>
      </c>
      <c r="V6" s="224" t="s">
        <v>94</v>
      </c>
      <c r="W6" s="224"/>
      <c r="X6" s="224"/>
      <c r="Y6" s="224"/>
      <c r="Z6" s="224"/>
      <c r="AA6" s="224" t="s">
        <v>106</v>
      </c>
      <c r="AB6" s="224"/>
      <c r="AC6" s="224" t="s">
        <v>121</v>
      </c>
      <c r="AD6" s="224"/>
      <c r="AE6" s="224"/>
      <c r="AF6" s="224"/>
      <c r="AG6" s="224" t="s">
        <v>142</v>
      </c>
      <c r="AH6" s="224"/>
      <c r="AI6" s="224"/>
      <c r="AJ6" s="224"/>
      <c r="AK6" s="224"/>
      <c r="AL6" s="224" t="s">
        <v>535</v>
      </c>
      <c r="AM6" s="224"/>
      <c r="AN6" s="224" t="s">
        <v>55</v>
      </c>
      <c r="AO6" s="224"/>
      <c r="AP6" s="224"/>
      <c r="AQ6" s="224"/>
      <c r="AR6" s="224"/>
      <c r="AS6" s="224"/>
      <c r="AT6" s="224"/>
      <c r="AU6" s="224"/>
      <c r="AV6" s="224"/>
      <c r="AW6" s="224" t="s">
        <v>546</v>
      </c>
    </row>
    <row r="7" spans="1:49" ht="39.6" x14ac:dyDescent="0.3">
      <c r="A7" s="117" t="s">
        <v>1383</v>
      </c>
      <c r="B7" s="117" t="s">
        <v>1384</v>
      </c>
      <c r="C7" s="117" t="s">
        <v>1384</v>
      </c>
      <c r="D7" s="117" t="s">
        <v>1384</v>
      </c>
      <c r="E7" s="117" t="s">
        <v>1384</v>
      </c>
      <c r="F7" s="117" t="s">
        <v>1384</v>
      </c>
      <c r="G7" s="117" t="s">
        <v>1384</v>
      </c>
      <c r="H7" s="117" t="s">
        <v>1385</v>
      </c>
      <c r="I7" s="117" t="s">
        <v>1386</v>
      </c>
      <c r="J7" s="117" t="s">
        <v>1387</v>
      </c>
      <c r="K7" s="117" t="s">
        <v>1387</v>
      </c>
      <c r="L7" s="117" t="s">
        <v>1387</v>
      </c>
      <c r="M7" s="117" t="s">
        <v>1388</v>
      </c>
      <c r="N7" s="117" t="s">
        <v>1388</v>
      </c>
      <c r="O7" s="117" t="s">
        <v>1389</v>
      </c>
      <c r="P7" s="117" t="s">
        <v>592</v>
      </c>
      <c r="Q7" s="117" t="s">
        <v>592</v>
      </c>
      <c r="R7" s="117" t="s">
        <v>592</v>
      </c>
      <c r="S7" s="117" t="s">
        <v>592</v>
      </c>
      <c r="T7" s="117" t="s">
        <v>1390</v>
      </c>
      <c r="U7" s="117" t="s">
        <v>1391</v>
      </c>
      <c r="V7" s="117" t="s">
        <v>1392</v>
      </c>
      <c r="W7" s="117" t="s">
        <v>1393</v>
      </c>
      <c r="X7" s="117" t="s">
        <v>1393</v>
      </c>
      <c r="Y7" s="117" t="s">
        <v>1394</v>
      </c>
      <c r="Z7" s="117" t="s">
        <v>1395</v>
      </c>
      <c r="AA7" s="117" t="s">
        <v>592</v>
      </c>
      <c r="AB7" s="117" t="s">
        <v>592</v>
      </c>
      <c r="AC7" s="117" t="s">
        <v>1396</v>
      </c>
      <c r="AD7" s="117" t="s">
        <v>1397</v>
      </c>
      <c r="AE7" s="117" t="s">
        <v>1398</v>
      </c>
      <c r="AF7" s="117" t="s">
        <v>1396</v>
      </c>
      <c r="AG7" s="117" t="s">
        <v>1399</v>
      </c>
      <c r="AH7" s="117" t="s">
        <v>1399</v>
      </c>
      <c r="AI7" s="117" t="s">
        <v>1400</v>
      </c>
      <c r="AJ7" s="117" t="s">
        <v>1401</v>
      </c>
      <c r="AK7" s="117" t="s">
        <v>1401</v>
      </c>
      <c r="AL7" s="117" t="s">
        <v>535</v>
      </c>
      <c r="AM7" s="117" t="s">
        <v>535</v>
      </c>
      <c r="AN7" s="117" t="s">
        <v>1402</v>
      </c>
      <c r="AO7" s="117" t="s">
        <v>592</v>
      </c>
      <c r="AP7" s="117" t="s">
        <v>592</v>
      </c>
      <c r="AQ7" s="117" t="s">
        <v>592</v>
      </c>
      <c r="AR7" s="117" t="s">
        <v>1393</v>
      </c>
      <c r="AS7" s="117" t="s">
        <v>1403</v>
      </c>
      <c r="AT7" s="117" t="s">
        <v>1392</v>
      </c>
      <c r="AU7" s="117" t="s">
        <v>1393</v>
      </c>
      <c r="AV7" s="117" t="s">
        <v>1404</v>
      </c>
      <c r="AW7" s="117" t="s">
        <v>972</v>
      </c>
    </row>
    <row r="8" spans="1:49" ht="26.4" x14ac:dyDescent="0.3">
      <c r="A8" s="117" t="s">
        <v>1405</v>
      </c>
      <c r="B8" s="117" t="s">
        <v>1406</v>
      </c>
      <c r="C8" s="117" t="s">
        <v>1406</v>
      </c>
      <c r="D8" s="117" t="s">
        <v>1407</v>
      </c>
      <c r="E8" s="117" t="s">
        <v>1407</v>
      </c>
      <c r="F8" s="117" t="s">
        <v>63</v>
      </c>
      <c r="G8" s="117" t="s">
        <v>1407</v>
      </c>
      <c r="H8" s="117" t="s">
        <v>1407</v>
      </c>
      <c r="I8" s="117" t="s">
        <v>1407</v>
      </c>
      <c r="J8" s="117" t="s">
        <v>1406</v>
      </c>
      <c r="K8" s="117" t="s">
        <v>1406</v>
      </c>
      <c r="L8" s="117" t="s">
        <v>63</v>
      </c>
      <c r="M8" s="117" t="s">
        <v>1407</v>
      </c>
      <c r="N8" s="117" t="s">
        <v>1407</v>
      </c>
      <c r="O8" s="117" t="s">
        <v>1407</v>
      </c>
      <c r="P8" s="117" t="s">
        <v>1407</v>
      </c>
      <c r="Q8" s="117" t="s">
        <v>1407</v>
      </c>
      <c r="R8" s="117" t="s">
        <v>1407</v>
      </c>
      <c r="S8" s="117" t="s">
        <v>1407</v>
      </c>
      <c r="T8" s="117" t="s">
        <v>1407</v>
      </c>
      <c r="U8" s="117" t="s">
        <v>1407</v>
      </c>
      <c r="V8" s="117" t="s">
        <v>1407</v>
      </c>
      <c r="W8" s="117" t="s">
        <v>1407</v>
      </c>
      <c r="X8" s="117" t="s">
        <v>1407</v>
      </c>
      <c r="Y8" s="117" t="s">
        <v>1407</v>
      </c>
      <c r="Z8" s="117" t="s">
        <v>1407</v>
      </c>
      <c r="AA8" s="117" t="s">
        <v>1407</v>
      </c>
      <c r="AB8" s="117" t="s">
        <v>1407</v>
      </c>
      <c r="AC8" s="117" t="s">
        <v>1407</v>
      </c>
      <c r="AD8" s="117" t="s">
        <v>63</v>
      </c>
      <c r="AE8" s="117" t="s">
        <v>1406</v>
      </c>
      <c r="AF8" s="117" t="s">
        <v>1407</v>
      </c>
      <c r="AG8" s="117" t="s">
        <v>1407</v>
      </c>
      <c r="AH8" s="117" t="s">
        <v>1407</v>
      </c>
      <c r="AI8" s="117" t="s">
        <v>1406</v>
      </c>
      <c r="AJ8" s="117" t="s">
        <v>1407</v>
      </c>
      <c r="AK8" s="117" t="s">
        <v>1407</v>
      </c>
      <c r="AL8" s="117" t="s">
        <v>1407</v>
      </c>
      <c r="AM8" s="117" t="s">
        <v>1407</v>
      </c>
      <c r="AN8" s="117" t="s">
        <v>1407</v>
      </c>
      <c r="AO8" s="117" t="s">
        <v>1407</v>
      </c>
      <c r="AP8" s="117" t="s">
        <v>1407</v>
      </c>
      <c r="AQ8" s="117" t="s">
        <v>1407</v>
      </c>
      <c r="AR8" s="117" t="s">
        <v>1407</v>
      </c>
      <c r="AS8" s="117" t="s">
        <v>1407</v>
      </c>
      <c r="AT8" s="117" t="s">
        <v>1407</v>
      </c>
      <c r="AU8" s="117" t="s">
        <v>1407</v>
      </c>
      <c r="AV8" s="117" t="s">
        <v>1407</v>
      </c>
      <c r="AW8" s="117" t="s">
        <v>1407</v>
      </c>
    </row>
    <row r="9" spans="1:49" ht="39.6" x14ac:dyDescent="0.3">
      <c r="A9" s="117" t="s">
        <v>6</v>
      </c>
      <c r="B9" s="117" t="s">
        <v>1408</v>
      </c>
      <c r="C9" s="117" t="s">
        <v>1409</v>
      </c>
      <c r="D9" s="117" t="s">
        <v>1410</v>
      </c>
      <c r="E9" s="117" t="s">
        <v>1410</v>
      </c>
      <c r="F9" s="117" t="s">
        <v>76</v>
      </c>
      <c r="G9" s="117" t="s">
        <v>1410</v>
      </c>
      <c r="H9" s="117" t="s">
        <v>627</v>
      </c>
      <c r="I9" s="117" t="s">
        <v>626</v>
      </c>
      <c r="J9" s="117" t="s">
        <v>1411</v>
      </c>
      <c r="K9" s="117" t="s">
        <v>1412</v>
      </c>
      <c r="L9" s="117" t="s">
        <v>918</v>
      </c>
      <c r="M9" s="117" t="s">
        <v>1413</v>
      </c>
      <c r="N9" s="117" t="s">
        <v>1413</v>
      </c>
      <c r="O9" s="117" t="s">
        <v>1414</v>
      </c>
      <c r="P9" s="117" t="s">
        <v>1415</v>
      </c>
      <c r="Q9" s="117" t="s">
        <v>1416</v>
      </c>
      <c r="R9" s="117" t="s">
        <v>1417</v>
      </c>
      <c r="S9" s="117" t="s">
        <v>1418</v>
      </c>
      <c r="T9" s="117" t="s">
        <v>239</v>
      </c>
      <c r="U9" s="117" t="s">
        <v>1419</v>
      </c>
      <c r="V9" s="117" t="s">
        <v>1420</v>
      </c>
      <c r="W9" s="117" t="s">
        <v>1421</v>
      </c>
      <c r="X9" s="117" t="s">
        <v>1421</v>
      </c>
      <c r="Y9" s="117" t="s">
        <v>1422</v>
      </c>
      <c r="Z9" s="117" t="s">
        <v>1423</v>
      </c>
      <c r="AA9" s="117" t="s">
        <v>1424</v>
      </c>
      <c r="AB9" s="117" t="s">
        <v>606</v>
      </c>
      <c r="AC9" s="117" t="s">
        <v>1425</v>
      </c>
      <c r="AD9" s="117" t="s">
        <v>953</v>
      </c>
      <c r="AE9" s="117" t="s">
        <v>1426</v>
      </c>
      <c r="AF9" s="117" t="s">
        <v>1425</v>
      </c>
      <c r="AG9" s="117" t="s">
        <v>1427</v>
      </c>
      <c r="AH9" s="117" t="s">
        <v>1427</v>
      </c>
      <c r="AI9" s="117" t="s">
        <v>1428</v>
      </c>
      <c r="AJ9" s="117" t="s">
        <v>1429</v>
      </c>
      <c r="AK9" s="117" t="s">
        <v>1429</v>
      </c>
      <c r="AL9" s="117" t="s">
        <v>535</v>
      </c>
      <c r="AM9" s="117" t="s">
        <v>1430</v>
      </c>
      <c r="AN9" s="117" t="s">
        <v>1431</v>
      </c>
      <c r="AO9" s="117" t="s">
        <v>1432</v>
      </c>
      <c r="AP9" s="117" t="s">
        <v>1432</v>
      </c>
      <c r="AQ9" s="117" t="s">
        <v>1433</v>
      </c>
      <c r="AR9" s="117" t="s">
        <v>1434</v>
      </c>
      <c r="AS9" s="117" t="s">
        <v>1435</v>
      </c>
      <c r="AT9" s="117" t="s">
        <v>1436</v>
      </c>
      <c r="AU9" s="117" t="s">
        <v>1437</v>
      </c>
      <c r="AV9" s="117" t="s">
        <v>1438</v>
      </c>
      <c r="AW9" s="117" t="s">
        <v>1439</v>
      </c>
    </row>
    <row r="10" spans="1:49" ht="52.8" x14ac:dyDescent="0.3">
      <c r="A10" s="117" t="s">
        <v>1058</v>
      </c>
      <c r="B10" s="117" t="s">
        <v>1440</v>
      </c>
      <c r="C10" s="117" t="s">
        <v>1440</v>
      </c>
      <c r="D10" s="117" t="s">
        <v>1441</v>
      </c>
      <c r="E10" s="117" t="s">
        <v>1442</v>
      </c>
      <c r="F10" s="117" t="s">
        <v>1443</v>
      </c>
      <c r="G10" s="117" t="s">
        <v>1444</v>
      </c>
      <c r="H10" s="117" t="s">
        <v>1441</v>
      </c>
      <c r="I10" s="117" t="s">
        <v>1441</v>
      </c>
      <c r="J10" s="117" t="s">
        <v>1440</v>
      </c>
      <c r="K10" s="117" t="s">
        <v>1440</v>
      </c>
      <c r="L10" s="117" t="s">
        <v>1443</v>
      </c>
      <c r="M10" s="117" t="s">
        <v>1442</v>
      </c>
      <c r="N10" s="117" t="s">
        <v>1444</v>
      </c>
      <c r="O10" s="117" t="s">
        <v>1441</v>
      </c>
      <c r="P10" s="117" t="s">
        <v>1444</v>
      </c>
      <c r="Q10" s="117" t="s">
        <v>1444</v>
      </c>
      <c r="R10" s="117" t="s">
        <v>1444</v>
      </c>
      <c r="S10" s="117" t="s">
        <v>1441</v>
      </c>
      <c r="T10" s="117" t="s">
        <v>1444</v>
      </c>
      <c r="U10" s="117" t="s">
        <v>1441</v>
      </c>
      <c r="V10" s="117" t="s">
        <v>1444</v>
      </c>
      <c r="W10" s="117" t="s">
        <v>1444</v>
      </c>
      <c r="X10" s="117" t="s">
        <v>1442</v>
      </c>
      <c r="Y10" s="117" t="s">
        <v>1444</v>
      </c>
      <c r="Z10" s="117" t="s">
        <v>1444</v>
      </c>
      <c r="AA10" s="117" t="s">
        <v>1441</v>
      </c>
      <c r="AB10" s="117" t="s">
        <v>1444</v>
      </c>
      <c r="AC10" s="117" t="s">
        <v>1441</v>
      </c>
      <c r="AD10" s="117" t="s">
        <v>1443</v>
      </c>
      <c r="AE10" s="117" t="s">
        <v>1441</v>
      </c>
      <c r="AF10" s="117" t="s">
        <v>1441</v>
      </c>
      <c r="AG10" s="117" t="s">
        <v>1441</v>
      </c>
      <c r="AH10" s="117" t="s">
        <v>1444</v>
      </c>
      <c r="AI10" s="117" t="s">
        <v>1444</v>
      </c>
      <c r="AJ10" s="117" t="s">
        <v>1441</v>
      </c>
      <c r="AK10" s="117" t="s">
        <v>1444</v>
      </c>
      <c r="AL10" s="117" t="s">
        <v>1441</v>
      </c>
      <c r="AM10" s="117" t="s">
        <v>1444</v>
      </c>
      <c r="AN10" s="117" t="s">
        <v>1444</v>
      </c>
      <c r="AO10" s="117" t="s">
        <v>1441</v>
      </c>
      <c r="AP10" s="117" t="s">
        <v>1444</v>
      </c>
      <c r="AQ10" s="117" t="s">
        <v>1441</v>
      </c>
      <c r="AR10" s="117" t="s">
        <v>1441</v>
      </c>
      <c r="AS10" s="117" t="s">
        <v>1441</v>
      </c>
      <c r="AT10" s="117" t="s">
        <v>1441</v>
      </c>
      <c r="AU10" s="117" t="s">
        <v>1441</v>
      </c>
      <c r="AV10" s="117" t="s">
        <v>1444</v>
      </c>
      <c r="AW10" s="117" t="s">
        <v>1444</v>
      </c>
    </row>
    <row r="11" spans="1:49" x14ac:dyDescent="0.3">
      <c r="A11" s="117" t="s">
        <v>68</v>
      </c>
      <c r="B11" s="117" t="s">
        <v>1445</v>
      </c>
      <c r="C11" s="117" t="s">
        <v>1445</v>
      </c>
      <c r="D11" s="117" t="s">
        <v>1445</v>
      </c>
      <c r="E11" s="117" t="s">
        <v>1445</v>
      </c>
      <c r="F11" s="117" t="s">
        <v>1445</v>
      </c>
      <c r="G11" s="117" t="s">
        <v>1445</v>
      </c>
      <c r="H11" s="117" t="s">
        <v>1445</v>
      </c>
      <c r="I11" s="117" t="s">
        <v>1445</v>
      </c>
      <c r="J11" s="117" t="s">
        <v>1445</v>
      </c>
      <c r="K11" s="117" t="s">
        <v>1445</v>
      </c>
      <c r="L11" s="117" t="s">
        <v>1445</v>
      </c>
      <c r="M11" s="117" t="s">
        <v>1445</v>
      </c>
      <c r="N11" s="117" t="s">
        <v>1445</v>
      </c>
      <c r="O11" s="117" t="s">
        <v>1445</v>
      </c>
      <c r="P11" s="117" t="s">
        <v>1445</v>
      </c>
      <c r="Q11" s="117" t="s">
        <v>1445</v>
      </c>
      <c r="R11" s="117" t="s">
        <v>1445</v>
      </c>
      <c r="S11" s="117" t="s">
        <v>1445</v>
      </c>
      <c r="T11" s="117" t="s">
        <v>1445</v>
      </c>
      <c r="U11" s="117" t="s">
        <v>1445</v>
      </c>
      <c r="V11" s="117" t="s">
        <v>1445</v>
      </c>
      <c r="W11" s="117" t="s">
        <v>1445</v>
      </c>
      <c r="X11" s="117" t="s">
        <v>1445</v>
      </c>
      <c r="Y11" s="117" t="s">
        <v>1445</v>
      </c>
      <c r="Z11" s="117" t="s">
        <v>1445</v>
      </c>
      <c r="AA11" s="117" t="s">
        <v>1445</v>
      </c>
      <c r="AB11" s="117" t="s">
        <v>1445</v>
      </c>
      <c r="AC11" s="117" t="s">
        <v>1445</v>
      </c>
      <c r="AD11" s="117" t="s">
        <v>1445</v>
      </c>
      <c r="AE11" s="117" t="s">
        <v>1445</v>
      </c>
      <c r="AF11" s="117" t="s">
        <v>1445</v>
      </c>
      <c r="AG11" s="117" t="s">
        <v>1445</v>
      </c>
      <c r="AH11" s="117" t="s">
        <v>1445</v>
      </c>
      <c r="AI11" s="117" t="s">
        <v>1445</v>
      </c>
      <c r="AJ11" s="117" t="s">
        <v>1445</v>
      </c>
      <c r="AK11" s="117" t="s">
        <v>1445</v>
      </c>
      <c r="AL11" s="117" t="s">
        <v>1445</v>
      </c>
      <c r="AM11" s="117" t="s">
        <v>1445</v>
      </c>
      <c r="AN11" s="117" t="s">
        <v>1445</v>
      </c>
      <c r="AO11" s="117" t="s">
        <v>1445</v>
      </c>
      <c r="AP11" s="117" t="s">
        <v>1445</v>
      </c>
      <c r="AQ11" s="117" t="s">
        <v>1445</v>
      </c>
      <c r="AR11" s="117" t="s">
        <v>1445</v>
      </c>
      <c r="AS11" s="117" t="s">
        <v>1445</v>
      </c>
      <c r="AT11" s="117" t="s">
        <v>1445</v>
      </c>
      <c r="AU11" s="117" t="s">
        <v>1445</v>
      </c>
      <c r="AV11" s="117" t="s">
        <v>1445</v>
      </c>
      <c r="AW11" s="117" t="s">
        <v>1445</v>
      </c>
    </row>
    <row r="12" spans="1:49" x14ac:dyDescent="0.3">
      <c r="A12" s="118" t="s">
        <v>73</v>
      </c>
      <c r="B12" s="119">
        <v>3.9</v>
      </c>
      <c r="C12" s="120">
        <v>13</v>
      </c>
      <c r="D12" s="120">
        <v>11.1</v>
      </c>
      <c r="E12" s="120">
        <v>2</v>
      </c>
      <c r="F12" s="120">
        <v>11.7</v>
      </c>
      <c r="G12" s="121">
        <v>15</v>
      </c>
      <c r="H12" s="119">
        <v>6.9</v>
      </c>
      <c r="I12" s="121">
        <v>60</v>
      </c>
      <c r="J12" s="119">
        <v>16.010000000000002</v>
      </c>
      <c r="K12" s="120">
        <v>14.62</v>
      </c>
      <c r="L12" s="121">
        <v>14.459</v>
      </c>
      <c r="M12" s="122" t="s">
        <v>1446</v>
      </c>
      <c r="N12" s="123" t="s">
        <v>1446</v>
      </c>
      <c r="O12" s="124">
        <v>1.863</v>
      </c>
      <c r="P12" s="119">
        <v>20.72</v>
      </c>
      <c r="Q12" s="120">
        <v>66.89</v>
      </c>
      <c r="R12" s="120">
        <v>86.13</v>
      </c>
      <c r="S12" s="121">
        <v>42.27</v>
      </c>
      <c r="T12" s="124">
        <v>37.947000000000003</v>
      </c>
      <c r="U12" s="124">
        <v>11.22</v>
      </c>
      <c r="V12" s="119">
        <v>15.64</v>
      </c>
      <c r="W12" s="120">
        <v>4.125</v>
      </c>
      <c r="X12" s="120">
        <v>0.45</v>
      </c>
      <c r="Y12" s="125" t="s">
        <v>1446</v>
      </c>
      <c r="Z12" s="123" t="s">
        <v>1446</v>
      </c>
      <c r="AA12" s="119">
        <v>21.39</v>
      </c>
      <c r="AB12" s="121">
        <v>117.747</v>
      </c>
      <c r="AC12" s="119">
        <v>37.340000000000003</v>
      </c>
      <c r="AD12" s="120">
        <v>29.395</v>
      </c>
      <c r="AE12" s="120">
        <v>20.245000000000001</v>
      </c>
      <c r="AF12" s="121">
        <v>4.2</v>
      </c>
      <c r="AG12" s="119">
        <v>2.1894300000000002</v>
      </c>
      <c r="AH12" s="120">
        <v>18.399999999999999</v>
      </c>
      <c r="AI12" s="120">
        <v>10.053710000000001</v>
      </c>
      <c r="AJ12" s="120">
        <v>6.4883100000000002</v>
      </c>
      <c r="AK12" s="121">
        <v>9.5</v>
      </c>
      <c r="AL12" s="119">
        <v>35.92</v>
      </c>
      <c r="AM12" s="121">
        <v>36.21</v>
      </c>
      <c r="AN12" s="119">
        <v>12.78</v>
      </c>
      <c r="AO12" s="125" t="s">
        <v>1446</v>
      </c>
      <c r="AP12" s="120">
        <v>11.001340000000001</v>
      </c>
      <c r="AQ12" s="125" t="s">
        <v>1446</v>
      </c>
      <c r="AR12" s="120">
        <v>5.4894400000000001</v>
      </c>
      <c r="AS12" s="120">
        <v>7.0315899999999996</v>
      </c>
      <c r="AT12" s="120">
        <v>21.489000000000001</v>
      </c>
      <c r="AU12" s="120">
        <v>4.968</v>
      </c>
      <c r="AV12" s="121">
        <v>12.372</v>
      </c>
      <c r="AW12" s="124">
        <v>2.36</v>
      </c>
    </row>
    <row r="13" spans="1:49" x14ac:dyDescent="0.3">
      <c r="A13" s="126" t="s">
        <v>756</v>
      </c>
      <c r="B13" s="119">
        <v>3.9</v>
      </c>
      <c r="C13" s="120">
        <v>13</v>
      </c>
      <c r="D13" s="120">
        <v>11.1</v>
      </c>
      <c r="E13" s="120">
        <v>2</v>
      </c>
      <c r="F13" s="120">
        <v>11.7</v>
      </c>
      <c r="G13" s="121">
        <v>15</v>
      </c>
      <c r="H13" s="119">
        <v>6.9</v>
      </c>
      <c r="I13" s="121">
        <v>60</v>
      </c>
      <c r="J13" s="119">
        <v>16.010000000000002</v>
      </c>
      <c r="K13" s="120">
        <v>14.62</v>
      </c>
      <c r="L13" s="121">
        <v>14.459</v>
      </c>
      <c r="M13" s="122" t="s">
        <v>1446</v>
      </c>
      <c r="N13" s="123" t="s">
        <v>1446</v>
      </c>
      <c r="O13" s="124">
        <v>1.863</v>
      </c>
      <c r="P13" s="119">
        <v>20.72</v>
      </c>
      <c r="Q13" s="120">
        <v>66.89</v>
      </c>
      <c r="R13" s="120">
        <v>86.13</v>
      </c>
      <c r="S13" s="121">
        <v>42.27</v>
      </c>
      <c r="T13" s="124">
        <v>37.947000000000003</v>
      </c>
      <c r="U13" s="124">
        <v>11.22</v>
      </c>
      <c r="V13" s="119">
        <v>15.64</v>
      </c>
      <c r="W13" s="120">
        <v>4.125</v>
      </c>
      <c r="X13" s="120">
        <v>0.45</v>
      </c>
      <c r="Y13" s="125" t="s">
        <v>1446</v>
      </c>
      <c r="Z13" s="123" t="s">
        <v>1446</v>
      </c>
      <c r="AA13" s="119">
        <v>21.39</v>
      </c>
      <c r="AB13" s="121">
        <v>117.747</v>
      </c>
      <c r="AC13" s="119">
        <v>37.340000000000003</v>
      </c>
      <c r="AD13" s="120">
        <v>29.395</v>
      </c>
      <c r="AE13" s="120">
        <v>20.245000000000001</v>
      </c>
      <c r="AF13" s="121">
        <v>4.2</v>
      </c>
      <c r="AG13" s="119">
        <v>2.1894300000000002</v>
      </c>
      <c r="AH13" s="120">
        <v>18.399999999999999</v>
      </c>
      <c r="AI13" s="120">
        <v>10.053710000000001</v>
      </c>
      <c r="AJ13" s="120">
        <v>6.4883100000000002</v>
      </c>
      <c r="AK13" s="121">
        <v>9.5</v>
      </c>
      <c r="AL13" s="119">
        <v>35.92</v>
      </c>
      <c r="AM13" s="121">
        <v>36.21</v>
      </c>
      <c r="AN13" s="119">
        <v>12.78</v>
      </c>
      <c r="AO13" s="125" t="s">
        <v>1446</v>
      </c>
      <c r="AP13" s="120">
        <v>11.001340000000001</v>
      </c>
      <c r="AQ13" s="125" t="s">
        <v>1446</v>
      </c>
      <c r="AR13" s="120">
        <v>5.4894400000000001</v>
      </c>
      <c r="AS13" s="120">
        <v>7.0315899999999996</v>
      </c>
      <c r="AT13" s="120">
        <v>21.489000000000001</v>
      </c>
      <c r="AU13" s="120">
        <v>4.968</v>
      </c>
      <c r="AV13" s="121">
        <v>12.372</v>
      </c>
      <c r="AW13" s="124">
        <v>2.36</v>
      </c>
    </row>
    <row r="14" spans="1:49" x14ac:dyDescent="0.3">
      <c r="A14" s="126" t="s">
        <v>757</v>
      </c>
      <c r="B14" s="119">
        <v>3.9</v>
      </c>
      <c r="C14" s="120">
        <v>13</v>
      </c>
      <c r="D14" s="120">
        <v>11.1</v>
      </c>
      <c r="E14" s="120">
        <v>2</v>
      </c>
      <c r="F14" s="120">
        <v>11</v>
      </c>
      <c r="G14" s="121">
        <v>15</v>
      </c>
      <c r="H14" s="119">
        <v>6.9</v>
      </c>
      <c r="I14" s="121">
        <v>60</v>
      </c>
      <c r="J14" s="119">
        <v>16.100000000000001</v>
      </c>
      <c r="K14" s="120">
        <v>14.6</v>
      </c>
      <c r="L14" s="121">
        <v>14.659000000000001</v>
      </c>
      <c r="M14" s="122" t="s">
        <v>1446</v>
      </c>
      <c r="N14" s="123" t="s">
        <v>1446</v>
      </c>
      <c r="O14" s="124">
        <v>1.863</v>
      </c>
      <c r="P14" s="119">
        <v>17.899999999999999</v>
      </c>
      <c r="Q14" s="120">
        <v>66.89</v>
      </c>
      <c r="R14" s="120">
        <v>87.81</v>
      </c>
      <c r="S14" s="121">
        <v>57.47</v>
      </c>
      <c r="T14" s="124">
        <v>40.777000000000001</v>
      </c>
      <c r="U14" s="124">
        <v>11.26</v>
      </c>
      <c r="V14" s="119">
        <v>15.64</v>
      </c>
      <c r="W14" s="120">
        <v>5.1909999999999998</v>
      </c>
      <c r="X14" s="120">
        <v>0.46</v>
      </c>
      <c r="Y14" s="125" t="s">
        <v>1446</v>
      </c>
      <c r="Z14" s="123" t="s">
        <v>1446</v>
      </c>
      <c r="AA14" s="119">
        <v>9.74</v>
      </c>
      <c r="AB14" s="121">
        <v>106.1</v>
      </c>
      <c r="AC14" s="119">
        <v>36.229999999999997</v>
      </c>
      <c r="AD14" s="120">
        <v>29.385999999999999</v>
      </c>
      <c r="AE14" s="120">
        <v>19.838999999999999</v>
      </c>
      <c r="AF14" s="121">
        <v>3.1</v>
      </c>
      <c r="AG14" s="119">
        <v>2.1894300000000002</v>
      </c>
      <c r="AH14" s="120">
        <v>18.399999999999999</v>
      </c>
      <c r="AI14" s="120">
        <v>10.084809999999999</v>
      </c>
      <c r="AJ14" s="120">
        <v>6.4883100000000002</v>
      </c>
      <c r="AK14" s="121">
        <v>9.5</v>
      </c>
      <c r="AL14" s="119">
        <v>35.520000000000003</v>
      </c>
      <c r="AM14" s="121">
        <v>35.799999999999997</v>
      </c>
      <c r="AN14" s="119">
        <v>12.78</v>
      </c>
      <c r="AO14" s="125" t="s">
        <v>1446</v>
      </c>
      <c r="AP14" s="125" t="s">
        <v>1446</v>
      </c>
      <c r="AQ14" s="125" t="s">
        <v>1446</v>
      </c>
      <c r="AR14" s="120">
        <v>5.4894400000000001</v>
      </c>
      <c r="AS14" s="120">
        <v>7.0315899999999996</v>
      </c>
      <c r="AT14" s="120">
        <v>21.489000000000001</v>
      </c>
      <c r="AU14" s="120">
        <v>4.968</v>
      </c>
      <c r="AV14" s="121">
        <v>12.3</v>
      </c>
      <c r="AW14" s="124">
        <v>2.36</v>
      </c>
    </row>
    <row r="15" spans="1:49" x14ac:dyDescent="0.3">
      <c r="A15" s="126" t="s">
        <v>758</v>
      </c>
      <c r="B15" s="119">
        <v>3.9</v>
      </c>
      <c r="C15" s="120">
        <v>13</v>
      </c>
      <c r="D15" s="120">
        <v>11.1</v>
      </c>
      <c r="E15" s="120">
        <v>2</v>
      </c>
      <c r="F15" s="120">
        <v>11</v>
      </c>
      <c r="G15" s="121">
        <v>15</v>
      </c>
      <c r="H15" s="119">
        <v>6.9</v>
      </c>
      <c r="I15" s="121">
        <v>60</v>
      </c>
      <c r="J15" s="119">
        <v>16.100000000000001</v>
      </c>
      <c r="K15" s="120">
        <v>14.6</v>
      </c>
      <c r="L15" s="121">
        <v>14.659000000000001</v>
      </c>
      <c r="M15" s="122" t="s">
        <v>1446</v>
      </c>
      <c r="N15" s="123" t="s">
        <v>1446</v>
      </c>
      <c r="O15" s="124">
        <v>1.863</v>
      </c>
      <c r="P15" s="119">
        <v>17.899999999999999</v>
      </c>
      <c r="Q15" s="120">
        <v>66.89</v>
      </c>
      <c r="R15" s="120">
        <v>87.81</v>
      </c>
      <c r="S15" s="121">
        <v>57.47</v>
      </c>
      <c r="T15" s="124">
        <v>40.777000000000001</v>
      </c>
      <c r="U15" s="124">
        <v>11.26</v>
      </c>
      <c r="V15" s="119">
        <v>15.64</v>
      </c>
      <c r="W15" s="120">
        <v>5.1909999999999998</v>
      </c>
      <c r="X15" s="120">
        <v>0.46</v>
      </c>
      <c r="Y15" s="125" t="s">
        <v>1446</v>
      </c>
      <c r="Z15" s="123" t="s">
        <v>1446</v>
      </c>
      <c r="AA15" s="119">
        <v>9.74</v>
      </c>
      <c r="AB15" s="121">
        <v>106.1</v>
      </c>
      <c r="AC15" s="119">
        <v>36.229999999999997</v>
      </c>
      <c r="AD15" s="120">
        <v>29.385999999999999</v>
      </c>
      <c r="AE15" s="120">
        <v>19.838999999999999</v>
      </c>
      <c r="AF15" s="121">
        <v>3.1</v>
      </c>
      <c r="AG15" s="119">
        <v>2.1894300000000002</v>
      </c>
      <c r="AH15" s="120">
        <v>18.399999999999999</v>
      </c>
      <c r="AI15" s="120">
        <v>10.084809999999999</v>
      </c>
      <c r="AJ15" s="120">
        <v>6.4883100000000002</v>
      </c>
      <c r="AK15" s="121">
        <v>9.5</v>
      </c>
      <c r="AL15" s="119">
        <v>35.520000000000003</v>
      </c>
      <c r="AM15" s="121">
        <v>35.799999999999997</v>
      </c>
      <c r="AN15" s="119">
        <v>12.78</v>
      </c>
      <c r="AO15" s="125" t="s">
        <v>1446</v>
      </c>
      <c r="AP15" s="125" t="s">
        <v>1446</v>
      </c>
      <c r="AQ15" s="125" t="s">
        <v>1446</v>
      </c>
      <c r="AR15" s="120">
        <v>5.4894400000000001</v>
      </c>
      <c r="AS15" s="120">
        <v>7.0315899999999996</v>
      </c>
      <c r="AT15" s="120">
        <v>21.489000000000001</v>
      </c>
      <c r="AU15" s="120">
        <v>4.968</v>
      </c>
      <c r="AV15" s="121">
        <v>12.3</v>
      </c>
      <c r="AW15" s="124">
        <v>2.36</v>
      </c>
    </row>
    <row r="16" spans="1:49" x14ac:dyDescent="0.3">
      <c r="A16" s="126" t="s">
        <v>759</v>
      </c>
      <c r="B16" s="119">
        <v>3.9</v>
      </c>
      <c r="C16" s="120">
        <v>13</v>
      </c>
      <c r="D16" s="120">
        <v>11.1</v>
      </c>
      <c r="E16" s="120">
        <v>2</v>
      </c>
      <c r="F16" s="120">
        <v>0.3</v>
      </c>
      <c r="G16" s="121">
        <v>15</v>
      </c>
      <c r="H16" s="119">
        <v>8.1</v>
      </c>
      <c r="I16" s="121">
        <v>60</v>
      </c>
      <c r="J16" s="119">
        <v>16.100000000000001</v>
      </c>
      <c r="K16" s="120">
        <v>14.83</v>
      </c>
      <c r="L16" s="121">
        <v>14.627000000000001</v>
      </c>
      <c r="M16" s="122" t="s">
        <v>1446</v>
      </c>
      <c r="N16" s="123" t="s">
        <v>1446</v>
      </c>
      <c r="O16" s="124">
        <v>1.863</v>
      </c>
      <c r="P16" s="119">
        <v>15.95</v>
      </c>
      <c r="Q16" s="120">
        <v>67.680000000000007</v>
      </c>
      <c r="R16" s="120">
        <v>86.96</v>
      </c>
      <c r="S16" s="121">
        <v>63.96</v>
      </c>
      <c r="T16" s="124">
        <v>38.634</v>
      </c>
      <c r="U16" s="124">
        <v>11.25</v>
      </c>
      <c r="V16" s="119">
        <v>16.260000000000002</v>
      </c>
      <c r="W16" s="120">
        <v>5.5540000000000003</v>
      </c>
      <c r="X16" s="120">
        <v>0.47</v>
      </c>
      <c r="Y16" s="125" t="s">
        <v>1446</v>
      </c>
      <c r="Z16" s="123" t="s">
        <v>1446</v>
      </c>
      <c r="AA16" s="119">
        <v>5.32</v>
      </c>
      <c r="AB16" s="121">
        <v>83.41</v>
      </c>
      <c r="AC16" s="119">
        <v>37.65</v>
      </c>
      <c r="AD16" s="120">
        <v>30.02</v>
      </c>
      <c r="AE16" s="120">
        <v>20.404</v>
      </c>
      <c r="AF16" s="121">
        <v>4.7</v>
      </c>
      <c r="AG16" s="119">
        <v>2.1894300000000002</v>
      </c>
      <c r="AH16" s="120">
        <v>13.8</v>
      </c>
      <c r="AI16" s="120">
        <v>10.0685</v>
      </c>
      <c r="AJ16" s="120">
        <v>6.4883100000000002</v>
      </c>
      <c r="AK16" s="121">
        <v>9.6</v>
      </c>
      <c r="AL16" s="119">
        <v>35.54</v>
      </c>
      <c r="AM16" s="121">
        <v>35.83</v>
      </c>
      <c r="AN16" s="119">
        <v>12.78</v>
      </c>
      <c r="AO16" s="125" t="s">
        <v>1446</v>
      </c>
      <c r="AP16" s="125" t="s">
        <v>1446</v>
      </c>
      <c r="AQ16" s="125" t="s">
        <v>1446</v>
      </c>
      <c r="AR16" s="120">
        <v>5.4894400000000001</v>
      </c>
      <c r="AS16" s="120">
        <v>7.0315899999999996</v>
      </c>
      <c r="AT16" s="120">
        <v>21.489000000000001</v>
      </c>
      <c r="AU16" s="120">
        <v>4.968</v>
      </c>
      <c r="AV16" s="121">
        <v>12.256</v>
      </c>
      <c r="AW16" s="124">
        <v>2.36</v>
      </c>
    </row>
    <row r="17" spans="1:49" x14ac:dyDescent="0.3">
      <c r="A17" s="126" t="s">
        <v>760</v>
      </c>
      <c r="B17" s="119">
        <v>3.9</v>
      </c>
      <c r="C17" s="120">
        <v>13</v>
      </c>
      <c r="D17" s="120">
        <v>11.1</v>
      </c>
      <c r="E17" s="120">
        <v>2</v>
      </c>
      <c r="F17" s="120">
        <v>0.3</v>
      </c>
      <c r="G17" s="121">
        <v>15</v>
      </c>
      <c r="H17" s="119">
        <v>8.1</v>
      </c>
      <c r="I17" s="121">
        <v>60</v>
      </c>
      <c r="J17" s="119">
        <v>16.100000000000001</v>
      </c>
      <c r="K17" s="120">
        <v>14.83</v>
      </c>
      <c r="L17" s="121">
        <v>14.627000000000001</v>
      </c>
      <c r="M17" s="122" t="s">
        <v>1446</v>
      </c>
      <c r="N17" s="123" t="s">
        <v>1446</v>
      </c>
      <c r="O17" s="124">
        <v>1.863</v>
      </c>
      <c r="P17" s="119">
        <v>15.95</v>
      </c>
      <c r="Q17" s="120">
        <v>67.680000000000007</v>
      </c>
      <c r="R17" s="120">
        <v>86.96</v>
      </c>
      <c r="S17" s="121">
        <v>63.96</v>
      </c>
      <c r="T17" s="124">
        <v>38.634</v>
      </c>
      <c r="U17" s="124">
        <v>11.25</v>
      </c>
      <c r="V17" s="119">
        <v>16.260000000000002</v>
      </c>
      <c r="W17" s="120">
        <v>5.5540000000000003</v>
      </c>
      <c r="X17" s="120">
        <v>0.47</v>
      </c>
      <c r="Y17" s="125" t="s">
        <v>1446</v>
      </c>
      <c r="Z17" s="123" t="s">
        <v>1446</v>
      </c>
      <c r="AA17" s="119">
        <v>5.32</v>
      </c>
      <c r="AB17" s="121">
        <v>83.41</v>
      </c>
      <c r="AC17" s="119">
        <v>37.65</v>
      </c>
      <c r="AD17" s="120">
        <v>30.02</v>
      </c>
      <c r="AE17" s="120">
        <v>20.404</v>
      </c>
      <c r="AF17" s="121">
        <v>4.7</v>
      </c>
      <c r="AG17" s="119">
        <v>2.1894300000000002</v>
      </c>
      <c r="AH17" s="120">
        <v>13.8</v>
      </c>
      <c r="AI17" s="120">
        <v>10.0685</v>
      </c>
      <c r="AJ17" s="120">
        <v>6.4883100000000002</v>
      </c>
      <c r="AK17" s="121">
        <v>9.6</v>
      </c>
      <c r="AL17" s="119">
        <v>35.54</v>
      </c>
      <c r="AM17" s="121">
        <v>35.83</v>
      </c>
      <c r="AN17" s="119">
        <v>12.78</v>
      </c>
      <c r="AO17" s="125" t="s">
        <v>1446</v>
      </c>
      <c r="AP17" s="125" t="s">
        <v>1446</v>
      </c>
      <c r="AQ17" s="125" t="s">
        <v>1446</v>
      </c>
      <c r="AR17" s="120">
        <v>5.4894400000000001</v>
      </c>
      <c r="AS17" s="120">
        <v>7.0315899999999996</v>
      </c>
      <c r="AT17" s="120">
        <v>21.489000000000001</v>
      </c>
      <c r="AU17" s="120">
        <v>4.968</v>
      </c>
      <c r="AV17" s="121">
        <v>12.256</v>
      </c>
      <c r="AW17" s="124">
        <v>2.36</v>
      </c>
    </row>
    <row r="18" spans="1:49" x14ac:dyDescent="0.3">
      <c r="A18" s="126" t="s">
        <v>761</v>
      </c>
      <c r="B18" s="119">
        <v>3.9</v>
      </c>
      <c r="C18" s="120">
        <v>13</v>
      </c>
      <c r="D18" s="120">
        <v>11.1</v>
      </c>
      <c r="E18" s="120">
        <v>2</v>
      </c>
      <c r="F18" s="120">
        <v>0</v>
      </c>
      <c r="G18" s="121">
        <v>15</v>
      </c>
      <c r="H18" s="119">
        <v>8.1</v>
      </c>
      <c r="I18" s="121">
        <v>60</v>
      </c>
      <c r="J18" s="119">
        <v>16.100000000000001</v>
      </c>
      <c r="K18" s="120">
        <v>14.64</v>
      </c>
      <c r="L18" s="121">
        <v>14.647</v>
      </c>
      <c r="M18" s="122" t="s">
        <v>1446</v>
      </c>
      <c r="N18" s="123" t="s">
        <v>1446</v>
      </c>
      <c r="O18" s="124">
        <v>1.863</v>
      </c>
      <c r="P18" s="119">
        <v>15.03</v>
      </c>
      <c r="Q18" s="120">
        <v>67.680000000000007</v>
      </c>
      <c r="R18" s="120">
        <v>85.29</v>
      </c>
      <c r="S18" s="121">
        <v>66.010000000000005</v>
      </c>
      <c r="T18" s="124">
        <v>38.091000000000001</v>
      </c>
      <c r="U18" s="124">
        <v>11.27</v>
      </c>
      <c r="V18" s="119">
        <v>16.260000000000002</v>
      </c>
      <c r="W18" s="120">
        <v>6.665</v>
      </c>
      <c r="X18" s="120">
        <v>0.49</v>
      </c>
      <c r="Y18" s="125" t="s">
        <v>1446</v>
      </c>
      <c r="Z18" s="123" t="s">
        <v>1446</v>
      </c>
      <c r="AA18" s="119">
        <v>7.4</v>
      </c>
      <c r="AB18" s="121">
        <v>69.87</v>
      </c>
      <c r="AC18" s="119">
        <v>38.200000000000003</v>
      </c>
      <c r="AD18" s="120">
        <v>31.315000000000001</v>
      </c>
      <c r="AE18" s="120">
        <v>20.454000000000001</v>
      </c>
      <c r="AF18" s="121">
        <v>5.6</v>
      </c>
      <c r="AG18" s="119">
        <v>2.1894300000000002</v>
      </c>
      <c r="AH18" s="120">
        <v>9</v>
      </c>
      <c r="AI18" s="120">
        <v>10.031230000000001</v>
      </c>
      <c r="AJ18" s="120">
        <v>6.4883100000000002</v>
      </c>
      <c r="AK18" s="121">
        <v>9.8000000000000007</v>
      </c>
      <c r="AL18" s="119">
        <v>37.25</v>
      </c>
      <c r="AM18" s="121">
        <v>37.54</v>
      </c>
      <c r="AN18" s="119">
        <v>12.78</v>
      </c>
      <c r="AO18" s="125" t="s">
        <v>1446</v>
      </c>
      <c r="AP18" s="125" t="s">
        <v>1446</v>
      </c>
      <c r="AQ18" s="125" t="s">
        <v>1446</v>
      </c>
      <c r="AR18" s="120">
        <v>5.4894400000000001</v>
      </c>
      <c r="AS18" s="120">
        <v>7.0315899999999996</v>
      </c>
      <c r="AT18" s="120">
        <v>21.489000000000001</v>
      </c>
      <c r="AU18" s="120">
        <v>4.968</v>
      </c>
      <c r="AV18" s="121">
        <v>12.167</v>
      </c>
      <c r="AW18" s="124">
        <v>2.36</v>
      </c>
    </row>
    <row r="19" spans="1:49" x14ac:dyDescent="0.3">
      <c r="A19" s="126" t="s">
        <v>762</v>
      </c>
      <c r="B19" s="119">
        <v>3.9</v>
      </c>
      <c r="C19" s="120">
        <v>13</v>
      </c>
      <c r="D19" s="120">
        <v>11.1</v>
      </c>
      <c r="E19" s="120">
        <v>2</v>
      </c>
      <c r="F19" s="120">
        <v>0</v>
      </c>
      <c r="G19" s="121">
        <v>15</v>
      </c>
      <c r="H19" s="119">
        <v>8.1</v>
      </c>
      <c r="I19" s="121">
        <v>60</v>
      </c>
      <c r="J19" s="119">
        <v>16.100000000000001</v>
      </c>
      <c r="K19" s="120">
        <v>14.64</v>
      </c>
      <c r="L19" s="121">
        <v>14.647</v>
      </c>
      <c r="M19" s="122" t="s">
        <v>1446</v>
      </c>
      <c r="N19" s="123" t="s">
        <v>1446</v>
      </c>
      <c r="O19" s="124">
        <v>1.863</v>
      </c>
      <c r="P19" s="119">
        <v>15.03</v>
      </c>
      <c r="Q19" s="120">
        <v>67.680000000000007</v>
      </c>
      <c r="R19" s="120">
        <v>85.29</v>
      </c>
      <c r="S19" s="121">
        <v>66.010000000000005</v>
      </c>
      <c r="T19" s="124">
        <v>38.091000000000001</v>
      </c>
      <c r="U19" s="124">
        <v>11.27</v>
      </c>
      <c r="V19" s="119">
        <v>16.260000000000002</v>
      </c>
      <c r="W19" s="120">
        <v>6.665</v>
      </c>
      <c r="X19" s="120">
        <v>0.49</v>
      </c>
      <c r="Y19" s="125" t="s">
        <v>1446</v>
      </c>
      <c r="Z19" s="123" t="s">
        <v>1446</v>
      </c>
      <c r="AA19" s="119">
        <v>7.4</v>
      </c>
      <c r="AB19" s="121">
        <v>69.87</v>
      </c>
      <c r="AC19" s="119">
        <v>38.200000000000003</v>
      </c>
      <c r="AD19" s="120">
        <v>31.315000000000001</v>
      </c>
      <c r="AE19" s="120">
        <v>20.454000000000001</v>
      </c>
      <c r="AF19" s="121">
        <v>5.6</v>
      </c>
      <c r="AG19" s="119">
        <v>2.1894300000000002</v>
      </c>
      <c r="AH19" s="120">
        <v>9</v>
      </c>
      <c r="AI19" s="120">
        <v>10.031230000000001</v>
      </c>
      <c r="AJ19" s="120">
        <v>6.4883100000000002</v>
      </c>
      <c r="AK19" s="121">
        <v>9.8000000000000007</v>
      </c>
      <c r="AL19" s="119">
        <v>37.25</v>
      </c>
      <c r="AM19" s="121">
        <v>37.54</v>
      </c>
      <c r="AN19" s="119">
        <v>12.78</v>
      </c>
      <c r="AO19" s="125" t="s">
        <v>1446</v>
      </c>
      <c r="AP19" s="125" t="s">
        <v>1446</v>
      </c>
      <c r="AQ19" s="125" t="s">
        <v>1446</v>
      </c>
      <c r="AR19" s="120">
        <v>5.4894400000000001</v>
      </c>
      <c r="AS19" s="120">
        <v>7.0315899999999996</v>
      </c>
      <c r="AT19" s="120">
        <v>21.489000000000001</v>
      </c>
      <c r="AU19" s="120">
        <v>4.968</v>
      </c>
      <c r="AV19" s="121">
        <v>12.167</v>
      </c>
      <c r="AW19" s="124">
        <v>2.36</v>
      </c>
    </row>
    <row r="20" spans="1:49" x14ac:dyDescent="0.3">
      <c r="A20" s="126" t="s">
        <v>763</v>
      </c>
      <c r="B20" s="119">
        <v>3.9</v>
      </c>
      <c r="C20" s="120">
        <v>13</v>
      </c>
      <c r="D20" s="120">
        <v>11.1</v>
      </c>
      <c r="E20" s="120">
        <v>2</v>
      </c>
      <c r="F20" s="120">
        <v>0</v>
      </c>
      <c r="G20" s="121">
        <v>15</v>
      </c>
      <c r="H20" s="119">
        <v>8.1</v>
      </c>
      <c r="I20" s="121">
        <v>60</v>
      </c>
      <c r="J20" s="119">
        <v>16.149999999999999</v>
      </c>
      <c r="K20" s="120">
        <v>14.67</v>
      </c>
      <c r="L20" s="121">
        <v>14.654</v>
      </c>
      <c r="M20" s="122" t="s">
        <v>1446</v>
      </c>
      <c r="N20" s="123" t="s">
        <v>1446</v>
      </c>
      <c r="O20" s="124">
        <v>1.863</v>
      </c>
      <c r="P20" s="119">
        <v>14.43</v>
      </c>
      <c r="Q20" s="120">
        <v>68.48</v>
      </c>
      <c r="R20" s="120">
        <v>83.64</v>
      </c>
      <c r="S20" s="121">
        <v>66.400000000000006</v>
      </c>
      <c r="T20" s="124">
        <v>38.634</v>
      </c>
      <c r="U20" s="124">
        <v>11.3</v>
      </c>
      <c r="V20" s="119">
        <v>16.899999999999999</v>
      </c>
      <c r="W20" s="120">
        <v>8.391</v>
      </c>
      <c r="X20" s="120">
        <v>0.49</v>
      </c>
      <c r="Y20" s="125" t="s">
        <v>1446</v>
      </c>
      <c r="Z20" s="123" t="s">
        <v>1446</v>
      </c>
      <c r="AA20" s="119">
        <v>5.55</v>
      </c>
      <c r="AB20" s="121">
        <v>68.02</v>
      </c>
      <c r="AC20" s="119">
        <v>40.14</v>
      </c>
      <c r="AD20" s="120">
        <v>29.486999999999998</v>
      </c>
      <c r="AE20" s="120">
        <v>19.280999999999999</v>
      </c>
      <c r="AF20" s="121">
        <v>6</v>
      </c>
      <c r="AG20" s="119">
        <v>2.1894300000000002</v>
      </c>
      <c r="AH20" s="120">
        <v>9</v>
      </c>
      <c r="AI20" s="120">
        <v>10.5022</v>
      </c>
      <c r="AJ20" s="120">
        <v>6.4883100000000002</v>
      </c>
      <c r="AK20" s="121">
        <v>9.8000000000000007</v>
      </c>
      <c r="AL20" s="119">
        <v>37.18</v>
      </c>
      <c r="AM20" s="121">
        <v>37.47</v>
      </c>
      <c r="AN20" s="119">
        <v>12.78</v>
      </c>
      <c r="AO20" s="125" t="s">
        <v>1446</v>
      </c>
      <c r="AP20" s="125" t="s">
        <v>1446</v>
      </c>
      <c r="AQ20" s="125" t="s">
        <v>1446</v>
      </c>
      <c r="AR20" s="120">
        <v>5.4894400000000001</v>
      </c>
      <c r="AS20" s="120">
        <v>7.0315899999999996</v>
      </c>
      <c r="AT20" s="120">
        <v>21.489000000000001</v>
      </c>
      <c r="AU20" s="120">
        <v>4.968</v>
      </c>
      <c r="AV20" s="121">
        <v>12.143000000000001</v>
      </c>
      <c r="AW20" s="124">
        <v>2.36</v>
      </c>
    </row>
    <row r="21" spans="1:49" x14ac:dyDescent="0.3">
      <c r="A21" s="126" t="s">
        <v>764</v>
      </c>
      <c r="B21" s="119">
        <v>3.9</v>
      </c>
      <c r="C21" s="120">
        <v>13</v>
      </c>
      <c r="D21" s="120">
        <v>11.1</v>
      </c>
      <c r="E21" s="120">
        <v>2</v>
      </c>
      <c r="F21" s="120">
        <v>0</v>
      </c>
      <c r="G21" s="121">
        <v>15</v>
      </c>
      <c r="H21" s="119">
        <v>8.1</v>
      </c>
      <c r="I21" s="121">
        <v>60</v>
      </c>
      <c r="J21" s="119">
        <v>16.149999999999999</v>
      </c>
      <c r="K21" s="120">
        <v>14.67</v>
      </c>
      <c r="L21" s="121">
        <v>14.654</v>
      </c>
      <c r="M21" s="122" t="s">
        <v>1446</v>
      </c>
      <c r="N21" s="123" t="s">
        <v>1446</v>
      </c>
      <c r="O21" s="124">
        <v>1.863</v>
      </c>
      <c r="P21" s="119">
        <v>14.43</v>
      </c>
      <c r="Q21" s="120">
        <v>68.48</v>
      </c>
      <c r="R21" s="120">
        <v>83.64</v>
      </c>
      <c r="S21" s="121">
        <v>66.400000000000006</v>
      </c>
      <c r="T21" s="124">
        <v>38.634</v>
      </c>
      <c r="U21" s="124">
        <v>11.3</v>
      </c>
      <c r="V21" s="119">
        <v>16.899999999999999</v>
      </c>
      <c r="W21" s="120">
        <v>8.391</v>
      </c>
      <c r="X21" s="120">
        <v>0.49</v>
      </c>
      <c r="Y21" s="125" t="s">
        <v>1446</v>
      </c>
      <c r="Z21" s="123" t="s">
        <v>1446</v>
      </c>
      <c r="AA21" s="119">
        <v>5.55</v>
      </c>
      <c r="AB21" s="121">
        <v>68.02</v>
      </c>
      <c r="AC21" s="119">
        <v>40.14</v>
      </c>
      <c r="AD21" s="120">
        <v>29.486999999999998</v>
      </c>
      <c r="AE21" s="120">
        <v>19.280999999999999</v>
      </c>
      <c r="AF21" s="121">
        <v>6</v>
      </c>
      <c r="AG21" s="119">
        <v>2.1894300000000002</v>
      </c>
      <c r="AH21" s="120">
        <v>9</v>
      </c>
      <c r="AI21" s="120">
        <v>10.5022</v>
      </c>
      <c r="AJ21" s="120">
        <v>6.4883100000000002</v>
      </c>
      <c r="AK21" s="121">
        <v>9.8000000000000007</v>
      </c>
      <c r="AL21" s="119">
        <v>37.18</v>
      </c>
      <c r="AM21" s="121">
        <v>37.47</v>
      </c>
      <c r="AN21" s="119">
        <v>12.78</v>
      </c>
      <c r="AO21" s="125" t="s">
        <v>1446</v>
      </c>
      <c r="AP21" s="125" t="s">
        <v>1446</v>
      </c>
      <c r="AQ21" s="125" t="s">
        <v>1446</v>
      </c>
      <c r="AR21" s="120">
        <v>5.4894400000000001</v>
      </c>
      <c r="AS21" s="120">
        <v>7.0315899999999996</v>
      </c>
      <c r="AT21" s="120">
        <v>21.489000000000001</v>
      </c>
      <c r="AU21" s="120">
        <v>4.968</v>
      </c>
      <c r="AV21" s="121">
        <v>12.143000000000001</v>
      </c>
      <c r="AW21" s="124">
        <v>2.36</v>
      </c>
    </row>
    <row r="22" spans="1:49" x14ac:dyDescent="0.3">
      <c r="A22" s="126" t="s">
        <v>765</v>
      </c>
      <c r="B22" s="119">
        <v>3.9</v>
      </c>
      <c r="C22" s="120">
        <v>13</v>
      </c>
      <c r="D22" s="120">
        <v>11.1</v>
      </c>
      <c r="E22" s="120">
        <v>2</v>
      </c>
      <c r="F22" s="120">
        <v>0</v>
      </c>
      <c r="G22" s="121">
        <v>15</v>
      </c>
      <c r="H22" s="119">
        <v>10.5</v>
      </c>
      <c r="I22" s="121">
        <v>62</v>
      </c>
      <c r="J22" s="119">
        <v>16.07</v>
      </c>
      <c r="K22" s="120">
        <v>14.68</v>
      </c>
      <c r="L22" s="121">
        <v>14.465999999999999</v>
      </c>
      <c r="M22" s="122" t="s">
        <v>1446</v>
      </c>
      <c r="N22" s="123" t="s">
        <v>1446</v>
      </c>
      <c r="O22" s="124">
        <v>1.863</v>
      </c>
      <c r="P22" s="119">
        <v>13.85</v>
      </c>
      <c r="Q22" s="120">
        <v>73.34</v>
      </c>
      <c r="R22" s="120">
        <v>82.01</v>
      </c>
      <c r="S22" s="121">
        <v>66.06</v>
      </c>
      <c r="T22" s="124">
        <v>38.634</v>
      </c>
      <c r="U22" s="124">
        <v>11.28</v>
      </c>
      <c r="V22" s="119">
        <v>18.86</v>
      </c>
      <c r="W22" s="120">
        <v>12.69</v>
      </c>
      <c r="X22" s="120">
        <v>0.54</v>
      </c>
      <c r="Y22" s="125" t="s">
        <v>1446</v>
      </c>
      <c r="Z22" s="123" t="s">
        <v>1446</v>
      </c>
      <c r="AA22" s="119">
        <v>3.25</v>
      </c>
      <c r="AB22" s="121">
        <v>65.72</v>
      </c>
      <c r="AC22" s="119">
        <v>39.159999999999997</v>
      </c>
      <c r="AD22" s="120">
        <v>27.202000000000002</v>
      </c>
      <c r="AE22" s="120">
        <v>18.783999999999999</v>
      </c>
      <c r="AF22" s="121">
        <v>6.4</v>
      </c>
      <c r="AG22" s="119">
        <v>2.1894300000000002</v>
      </c>
      <c r="AH22" s="120">
        <v>9</v>
      </c>
      <c r="AI22" s="120">
        <v>10.212870000000001</v>
      </c>
      <c r="AJ22" s="120">
        <v>6.4883100000000002</v>
      </c>
      <c r="AK22" s="121">
        <v>9.6999999999999993</v>
      </c>
      <c r="AL22" s="119">
        <v>36.130000000000003</v>
      </c>
      <c r="AM22" s="121">
        <v>36.42</v>
      </c>
      <c r="AN22" s="119">
        <v>12.78</v>
      </c>
      <c r="AO22" s="125" t="s">
        <v>1446</v>
      </c>
      <c r="AP22" s="125" t="s">
        <v>1446</v>
      </c>
      <c r="AQ22" s="125" t="s">
        <v>1446</v>
      </c>
      <c r="AR22" s="120">
        <v>5.4894400000000001</v>
      </c>
      <c r="AS22" s="120">
        <v>7.0315899999999996</v>
      </c>
      <c r="AT22" s="120">
        <v>21.489000000000001</v>
      </c>
      <c r="AU22" s="120">
        <v>4.968</v>
      </c>
      <c r="AV22" s="121">
        <v>12.143000000000001</v>
      </c>
      <c r="AW22" s="124">
        <v>2.3610000000000002</v>
      </c>
    </row>
    <row r="23" spans="1:49" x14ac:dyDescent="0.3">
      <c r="A23" s="126" t="s">
        <v>766</v>
      </c>
      <c r="B23" s="119">
        <v>3.9</v>
      </c>
      <c r="C23" s="120">
        <v>13</v>
      </c>
      <c r="D23" s="120">
        <v>11.1</v>
      </c>
      <c r="E23" s="120">
        <v>2</v>
      </c>
      <c r="F23" s="120">
        <v>0</v>
      </c>
      <c r="G23" s="121">
        <v>15</v>
      </c>
      <c r="H23" s="119">
        <v>10.5</v>
      </c>
      <c r="I23" s="121">
        <v>62</v>
      </c>
      <c r="J23" s="119">
        <v>16.07</v>
      </c>
      <c r="K23" s="120">
        <v>14.68</v>
      </c>
      <c r="L23" s="121">
        <v>14.465999999999999</v>
      </c>
      <c r="M23" s="122" t="s">
        <v>1446</v>
      </c>
      <c r="N23" s="123" t="s">
        <v>1446</v>
      </c>
      <c r="O23" s="124">
        <v>1.863</v>
      </c>
      <c r="P23" s="119">
        <v>13.85</v>
      </c>
      <c r="Q23" s="120">
        <v>73.34</v>
      </c>
      <c r="R23" s="120">
        <v>82.01</v>
      </c>
      <c r="S23" s="121">
        <v>66.06</v>
      </c>
      <c r="T23" s="124">
        <v>38.634</v>
      </c>
      <c r="U23" s="124">
        <v>11.28</v>
      </c>
      <c r="V23" s="119">
        <v>18.86</v>
      </c>
      <c r="W23" s="120">
        <v>12.69</v>
      </c>
      <c r="X23" s="120">
        <v>0.54</v>
      </c>
      <c r="Y23" s="125" t="s">
        <v>1446</v>
      </c>
      <c r="Z23" s="123" t="s">
        <v>1446</v>
      </c>
      <c r="AA23" s="119">
        <v>3.25</v>
      </c>
      <c r="AB23" s="121">
        <v>65.72</v>
      </c>
      <c r="AC23" s="119">
        <v>39.159999999999997</v>
      </c>
      <c r="AD23" s="120">
        <v>27.202000000000002</v>
      </c>
      <c r="AE23" s="120">
        <v>18.783999999999999</v>
      </c>
      <c r="AF23" s="121">
        <v>6.4</v>
      </c>
      <c r="AG23" s="119">
        <v>2.1894300000000002</v>
      </c>
      <c r="AH23" s="120">
        <v>9</v>
      </c>
      <c r="AI23" s="120">
        <v>10.212870000000001</v>
      </c>
      <c r="AJ23" s="120">
        <v>6.4883100000000002</v>
      </c>
      <c r="AK23" s="121">
        <v>9.6999999999999993</v>
      </c>
      <c r="AL23" s="119">
        <v>36.130000000000003</v>
      </c>
      <c r="AM23" s="121">
        <v>36.42</v>
      </c>
      <c r="AN23" s="119">
        <v>12.78</v>
      </c>
      <c r="AO23" s="125" t="s">
        <v>1446</v>
      </c>
      <c r="AP23" s="125" t="s">
        <v>1446</v>
      </c>
      <c r="AQ23" s="125" t="s">
        <v>1446</v>
      </c>
      <c r="AR23" s="120">
        <v>5.4894400000000001</v>
      </c>
      <c r="AS23" s="120">
        <v>7.0315899999999996</v>
      </c>
      <c r="AT23" s="120">
        <v>21.489000000000001</v>
      </c>
      <c r="AU23" s="120">
        <v>4.968</v>
      </c>
      <c r="AV23" s="121">
        <v>12.143000000000001</v>
      </c>
      <c r="AW23" s="124">
        <v>2.3610000000000002</v>
      </c>
    </row>
    <row r="24" spans="1:49" x14ac:dyDescent="0.3">
      <c r="A24" s="126" t="s">
        <v>767</v>
      </c>
      <c r="B24" s="119">
        <v>3.9</v>
      </c>
      <c r="C24" s="120">
        <v>13</v>
      </c>
      <c r="D24" s="120">
        <v>11.1</v>
      </c>
      <c r="E24" s="120">
        <v>2</v>
      </c>
      <c r="F24" s="120">
        <v>0</v>
      </c>
      <c r="G24" s="121">
        <v>15</v>
      </c>
      <c r="H24" s="119">
        <v>14.3</v>
      </c>
      <c r="I24" s="121">
        <v>65</v>
      </c>
      <c r="J24" s="119">
        <v>16.489999999999998</v>
      </c>
      <c r="K24" s="120">
        <v>14.78</v>
      </c>
      <c r="L24" s="121">
        <v>6.0170000000000003</v>
      </c>
      <c r="M24" s="119">
        <v>1.07</v>
      </c>
      <c r="N24" s="121">
        <v>73.83</v>
      </c>
      <c r="O24" s="124">
        <v>1.863</v>
      </c>
      <c r="P24" s="119">
        <v>13.56</v>
      </c>
      <c r="Q24" s="120">
        <v>67.680000000000007</v>
      </c>
      <c r="R24" s="120">
        <v>79.59</v>
      </c>
      <c r="S24" s="121">
        <v>64.260000000000005</v>
      </c>
      <c r="T24" s="124">
        <v>38.631999999999998</v>
      </c>
      <c r="U24" s="124">
        <v>11.31</v>
      </c>
      <c r="V24" s="119">
        <v>13.23</v>
      </c>
      <c r="W24" s="120">
        <v>22.271000000000001</v>
      </c>
      <c r="X24" s="120">
        <v>15.14</v>
      </c>
      <c r="Y24" s="125" t="s">
        <v>1446</v>
      </c>
      <c r="Z24" s="123" t="s">
        <v>1446</v>
      </c>
      <c r="AA24" s="119">
        <v>3.61</v>
      </c>
      <c r="AB24" s="121">
        <v>66.08</v>
      </c>
      <c r="AC24" s="119">
        <v>38.39</v>
      </c>
      <c r="AD24" s="120">
        <v>29.36</v>
      </c>
      <c r="AE24" s="120">
        <v>19.263000000000002</v>
      </c>
      <c r="AF24" s="121">
        <v>6.4</v>
      </c>
      <c r="AG24" s="119">
        <v>2.1894300000000002</v>
      </c>
      <c r="AH24" s="120">
        <v>7.8</v>
      </c>
      <c r="AI24" s="120">
        <v>10.265140000000001</v>
      </c>
      <c r="AJ24" s="120">
        <v>6.4883100000000002</v>
      </c>
      <c r="AK24" s="121">
        <v>9.5</v>
      </c>
      <c r="AL24" s="119">
        <v>36.68</v>
      </c>
      <c r="AM24" s="121">
        <v>36.97</v>
      </c>
      <c r="AN24" s="119">
        <v>13.44</v>
      </c>
      <c r="AO24" s="125" t="s">
        <v>1446</v>
      </c>
      <c r="AP24" s="125" t="s">
        <v>1446</v>
      </c>
      <c r="AQ24" s="125" t="s">
        <v>1446</v>
      </c>
      <c r="AR24" s="120">
        <v>5.4894400000000001</v>
      </c>
      <c r="AS24" s="120">
        <v>7.0315899999999996</v>
      </c>
      <c r="AT24" s="120">
        <v>21.489000000000001</v>
      </c>
      <c r="AU24" s="120">
        <v>4.968</v>
      </c>
      <c r="AV24" s="121">
        <v>12.143000000000001</v>
      </c>
      <c r="AW24" s="124">
        <v>2.3580000000000001</v>
      </c>
    </row>
    <row r="25" spans="1:49" x14ac:dyDescent="0.3">
      <c r="A25" s="126" t="s">
        <v>768</v>
      </c>
      <c r="B25" s="119">
        <v>3.9</v>
      </c>
      <c r="C25" s="120">
        <v>13</v>
      </c>
      <c r="D25" s="120">
        <v>11.1</v>
      </c>
      <c r="E25" s="120">
        <v>2</v>
      </c>
      <c r="F25" s="120">
        <v>0</v>
      </c>
      <c r="G25" s="121">
        <v>15</v>
      </c>
      <c r="H25" s="119">
        <v>14.3</v>
      </c>
      <c r="I25" s="121">
        <v>65</v>
      </c>
      <c r="J25" s="119">
        <v>16.489999999999998</v>
      </c>
      <c r="K25" s="120">
        <v>14.78</v>
      </c>
      <c r="L25" s="121">
        <v>6.0170000000000003</v>
      </c>
      <c r="M25" s="119">
        <v>1.07</v>
      </c>
      <c r="N25" s="121">
        <v>73.83</v>
      </c>
      <c r="O25" s="124">
        <v>1.863</v>
      </c>
      <c r="P25" s="119">
        <v>13.56</v>
      </c>
      <c r="Q25" s="120">
        <v>67.680000000000007</v>
      </c>
      <c r="R25" s="120">
        <v>79.59</v>
      </c>
      <c r="S25" s="121">
        <v>64.260000000000005</v>
      </c>
      <c r="T25" s="124">
        <v>38.631999999999998</v>
      </c>
      <c r="U25" s="124">
        <v>11.31</v>
      </c>
      <c r="V25" s="119">
        <v>13.23</v>
      </c>
      <c r="W25" s="120">
        <v>22.271000000000001</v>
      </c>
      <c r="X25" s="120">
        <v>15.14</v>
      </c>
      <c r="Y25" s="125" t="s">
        <v>1446</v>
      </c>
      <c r="Z25" s="123" t="s">
        <v>1446</v>
      </c>
      <c r="AA25" s="119">
        <v>3.61</v>
      </c>
      <c r="AB25" s="121">
        <v>66.08</v>
      </c>
      <c r="AC25" s="119">
        <v>38.39</v>
      </c>
      <c r="AD25" s="120">
        <v>29.36</v>
      </c>
      <c r="AE25" s="120">
        <v>19.263000000000002</v>
      </c>
      <c r="AF25" s="121">
        <v>6.4</v>
      </c>
      <c r="AG25" s="119">
        <v>2.1894300000000002</v>
      </c>
      <c r="AH25" s="120">
        <v>7.8</v>
      </c>
      <c r="AI25" s="120">
        <v>10.265140000000001</v>
      </c>
      <c r="AJ25" s="120">
        <v>6.4883100000000002</v>
      </c>
      <c r="AK25" s="121">
        <v>9.5</v>
      </c>
      <c r="AL25" s="119">
        <v>36.68</v>
      </c>
      <c r="AM25" s="121">
        <v>36.97</v>
      </c>
      <c r="AN25" s="119">
        <v>13.44</v>
      </c>
      <c r="AO25" s="125" t="s">
        <v>1446</v>
      </c>
      <c r="AP25" s="125" t="s">
        <v>1446</v>
      </c>
      <c r="AQ25" s="125" t="s">
        <v>1446</v>
      </c>
      <c r="AR25" s="120">
        <v>5.4894400000000001</v>
      </c>
      <c r="AS25" s="120">
        <v>7.0315899999999996</v>
      </c>
      <c r="AT25" s="120">
        <v>21.489000000000001</v>
      </c>
      <c r="AU25" s="120">
        <v>4.968</v>
      </c>
      <c r="AV25" s="121">
        <v>12.143000000000001</v>
      </c>
      <c r="AW25" s="124">
        <v>2.3580000000000001</v>
      </c>
    </row>
    <row r="26" spans="1:49" x14ac:dyDescent="0.3">
      <c r="A26" s="126" t="s">
        <v>769</v>
      </c>
      <c r="B26" s="119">
        <v>3.9</v>
      </c>
      <c r="C26" s="120">
        <v>13</v>
      </c>
      <c r="D26" s="120">
        <v>11.1</v>
      </c>
      <c r="E26" s="120">
        <v>2</v>
      </c>
      <c r="F26" s="120">
        <v>0</v>
      </c>
      <c r="G26" s="121">
        <v>15</v>
      </c>
      <c r="H26" s="119">
        <v>15.2</v>
      </c>
      <c r="I26" s="121">
        <v>62</v>
      </c>
      <c r="J26" s="119">
        <v>15.97</v>
      </c>
      <c r="K26" s="120">
        <v>14.63</v>
      </c>
      <c r="L26" s="121">
        <v>6.5810000000000004</v>
      </c>
      <c r="M26" s="122" t="s">
        <v>1446</v>
      </c>
      <c r="N26" s="123" t="s">
        <v>1446</v>
      </c>
      <c r="O26" s="124">
        <v>1.863</v>
      </c>
      <c r="P26" s="119">
        <v>13.56</v>
      </c>
      <c r="Q26" s="120">
        <v>67.680000000000007</v>
      </c>
      <c r="R26" s="120">
        <v>78.8</v>
      </c>
      <c r="S26" s="121">
        <v>63.77</v>
      </c>
      <c r="T26" s="124">
        <v>39.171999999999997</v>
      </c>
      <c r="U26" s="124">
        <v>11.29</v>
      </c>
      <c r="V26" s="119">
        <v>16.899999999999999</v>
      </c>
      <c r="W26" s="120">
        <v>27.693000000000001</v>
      </c>
      <c r="X26" s="120">
        <v>15.13</v>
      </c>
      <c r="Y26" s="125" t="s">
        <v>1446</v>
      </c>
      <c r="Z26" s="123" t="s">
        <v>1446</v>
      </c>
      <c r="AA26" s="119">
        <v>26.96</v>
      </c>
      <c r="AB26" s="121">
        <v>72.762</v>
      </c>
      <c r="AC26" s="119">
        <v>39.603999999999999</v>
      </c>
      <c r="AD26" s="120">
        <v>30.06</v>
      </c>
      <c r="AE26" s="120">
        <v>19.561</v>
      </c>
      <c r="AF26" s="121">
        <v>6.3</v>
      </c>
      <c r="AG26" s="119">
        <v>2.1894300000000002</v>
      </c>
      <c r="AH26" s="120">
        <v>8</v>
      </c>
      <c r="AI26" s="120">
        <v>10.17548</v>
      </c>
      <c r="AJ26" s="120">
        <v>6.4883100000000002</v>
      </c>
      <c r="AK26" s="121">
        <v>9.5</v>
      </c>
      <c r="AL26" s="119">
        <v>35.6</v>
      </c>
      <c r="AM26" s="121">
        <v>35.880000000000003</v>
      </c>
      <c r="AN26" s="119">
        <v>13.94</v>
      </c>
      <c r="AO26" s="125" t="s">
        <v>1446</v>
      </c>
      <c r="AP26" s="125" t="s">
        <v>1446</v>
      </c>
      <c r="AQ26" s="125" t="s">
        <v>1446</v>
      </c>
      <c r="AR26" s="120">
        <v>5.4894400000000001</v>
      </c>
      <c r="AS26" s="120">
        <v>7.0315899999999996</v>
      </c>
      <c r="AT26" s="120">
        <v>21.489000000000001</v>
      </c>
      <c r="AU26" s="120">
        <v>4.968</v>
      </c>
      <c r="AV26" s="121">
        <v>12.143000000000001</v>
      </c>
      <c r="AW26" s="124">
        <v>2.359</v>
      </c>
    </row>
    <row r="27" spans="1:49" x14ac:dyDescent="0.3">
      <c r="A27" s="126" t="s">
        <v>770</v>
      </c>
      <c r="B27" s="119">
        <v>3.9</v>
      </c>
      <c r="C27" s="120">
        <v>13</v>
      </c>
      <c r="D27" s="120">
        <v>11.1</v>
      </c>
      <c r="E27" s="120">
        <v>2</v>
      </c>
      <c r="F27" s="120">
        <v>0</v>
      </c>
      <c r="G27" s="121">
        <v>15</v>
      </c>
      <c r="H27" s="119">
        <v>15.2</v>
      </c>
      <c r="I27" s="121">
        <v>62</v>
      </c>
      <c r="J27" s="119">
        <v>15.97</v>
      </c>
      <c r="K27" s="120">
        <v>14.63</v>
      </c>
      <c r="L27" s="121">
        <v>6.5810000000000004</v>
      </c>
      <c r="M27" s="122" t="s">
        <v>1446</v>
      </c>
      <c r="N27" s="123" t="s">
        <v>1446</v>
      </c>
      <c r="O27" s="124">
        <v>1.863</v>
      </c>
      <c r="P27" s="119">
        <v>13.56</v>
      </c>
      <c r="Q27" s="120">
        <v>67.680000000000007</v>
      </c>
      <c r="R27" s="120">
        <v>78.8</v>
      </c>
      <c r="S27" s="121">
        <v>63.77</v>
      </c>
      <c r="T27" s="124">
        <v>39.171999999999997</v>
      </c>
      <c r="U27" s="124">
        <v>11.29</v>
      </c>
      <c r="V27" s="119">
        <v>16.899999999999999</v>
      </c>
      <c r="W27" s="120">
        <v>27.693000000000001</v>
      </c>
      <c r="X27" s="120">
        <v>15.13</v>
      </c>
      <c r="Y27" s="125" t="s">
        <v>1446</v>
      </c>
      <c r="Z27" s="123" t="s">
        <v>1446</v>
      </c>
      <c r="AA27" s="119">
        <v>26.96</v>
      </c>
      <c r="AB27" s="121">
        <v>72.762</v>
      </c>
      <c r="AC27" s="119">
        <v>39.603999999999999</v>
      </c>
      <c r="AD27" s="120">
        <v>30.06</v>
      </c>
      <c r="AE27" s="120">
        <v>19.561</v>
      </c>
      <c r="AF27" s="121">
        <v>6.3</v>
      </c>
      <c r="AG27" s="119">
        <v>2.1894300000000002</v>
      </c>
      <c r="AH27" s="120">
        <v>8</v>
      </c>
      <c r="AI27" s="120">
        <v>10.17548</v>
      </c>
      <c r="AJ27" s="120">
        <v>6.4883100000000002</v>
      </c>
      <c r="AK27" s="121">
        <v>9.5</v>
      </c>
      <c r="AL27" s="119">
        <v>35.6</v>
      </c>
      <c r="AM27" s="121">
        <v>35.880000000000003</v>
      </c>
      <c r="AN27" s="119">
        <v>13.94</v>
      </c>
      <c r="AO27" s="125" t="s">
        <v>1446</v>
      </c>
      <c r="AP27" s="125" t="s">
        <v>1446</v>
      </c>
      <c r="AQ27" s="125" t="s">
        <v>1446</v>
      </c>
      <c r="AR27" s="120">
        <v>5.4894400000000001</v>
      </c>
      <c r="AS27" s="120">
        <v>7.0315899999999996</v>
      </c>
      <c r="AT27" s="120">
        <v>21.489000000000001</v>
      </c>
      <c r="AU27" s="120">
        <v>4.968</v>
      </c>
      <c r="AV27" s="121">
        <v>12.143000000000001</v>
      </c>
      <c r="AW27" s="124">
        <v>2.359</v>
      </c>
    </row>
    <row r="28" spans="1:49" x14ac:dyDescent="0.3">
      <c r="A28" s="126" t="s">
        <v>771</v>
      </c>
      <c r="B28" s="119">
        <v>3.9</v>
      </c>
      <c r="C28" s="120">
        <v>13</v>
      </c>
      <c r="D28" s="120">
        <v>11.1</v>
      </c>
      <c r="E28" s="120">
        <v>2</v>
      </c>
      <c r="F28" s="120">
        <v>4</v>
      </c>
      <c r="G28" s="121">
        <v>15</v>
      </c>
      <c r="H28" s="119">
        <v>14.7</v>
      </c>
      <c r="I28" s="121">
        <v>62</v>
      </c>
      <c r="J28" s="119">
        <v>15.93</v>
      </c>
      <c r="K28" s="120">
        <v>14.67</v>
      </c>
      <c r="L28" s="121">
        <v>13.555</v>
      </c>
      <c r="M28" s="122" t="s">
        <v>1446</v>
      </c>
      <c r="N28" s="123" t="s">
        <v>1446</v>
      </c>
      <c r="O28" s="124">
        <v>1.863</v>
      </c>
      <c r="P28" s="119">
        <v>13.28</v>
      </c>
      <c r="Q28" s="120">
        <v>67.680000000000007</v>
      </c>
      <c r="R28" s="120">
        <v>77.22</v>
      </c>
      <c r="S28" s="121">
        <v>62.19</v>
      </c>
      <c r="T28" s="124">
        <v>42.127000000000002</v>
      </c>
      <c r="U28" s="124">
        <v>11.34</v>
      </c>
      <c r="V28" s="119">
        <v>16.260000000000002</v>
      </c>
      <c r="W28" s="120">
        <v>24.305</v>
      </c>
      <c r="X28" s="120">
        <v>15.02</v>
      </c>
      <c r="Y28" s="125" t="s">
        <v>1446</v>
      </c>
      <c r="Z28" s="123" t="s">
        <v>1446</v>
      </c>
      <c r="AA28" s="119">
        <v>12.71</v>
      </c>
      <c r="AB28" s="121">
        <v>60.14</v>
      </c>
      <c r="AC28" s="119">
        <v>40.341999999999999</v>
      </c>
      <c r="AD28" s="120">
        <v>29.927</v>
      </c>
      <c r="AE28" s="120">
        <v>18.619</v>
      </c>
      <c r="AF28" s="121">
        <v>6.2</v>
      </c>
      <c r="AG28" s="119">
        <v>2.1894300000000002</v>
      </c>
      <c r="AH28" s="120">
        <v>10.9</v>
      </c>
      <c r="AI28" s="120">
        <v>10.18507</v>
      </c>
      <c r="AJ28" s="120">
        <v>6.4883100000000002</v>
      </c>
      <c r="AK28" s="121">
        <v>9.5</v>
      </c>
      <c r="AL28" s="119">
        <v>35.270000000000003</v>
      </c>
      <c r="AM28" s="121">
        <v>35.56</v>
      </c>
      <c r="AN28" s="119">
        <v>13.11</v>
      </c>
      <c r="AO28" s="125" t="s">
        <v>1446</v>
      </c>
      <c r="AP28" s="125" t="s">
        <v>1446</v>
      </c>
      <c r="AQ28" s="125" t="s">
        <v>1446</v>
      </c>
      <c r="AR28" s="120">
        <v>5.4894400000000001</v>
      </c>
      <c r="AS28" s="120">
        <v>7.0315899999999996</v>
      </c>
      <c r="AT28" s="120">
        <v>21.489000000000001</v>
      </c>
      <c r="AU28" s="120">
        <v>4.968</v>
      </c>
      <c r="AV28" s="121">
        <v>12.143000000000001</v>
      </c>
      <c r="AW28" s="124">
        <v>2.359</v>
      </c>
    </row>
    <row r="29" spans="1:49" x14ac:dyDescent="0.3">
      <c r="A29" s="126" t="s">
        <v>772</v>
      </c>
      <c r="B29" s="119">
        <v>3.9</v>
      </c>
      <c r="C29" s="120">
        <v>13</v>
      </c>
      <c r="D29" s="120">
        <v>11.1</v>
      </c>
      <c r="E29" s="120">
        <v>2</v>
      </c>
      <c r="F29" s="120">
        <v>4</v>
      </c>
      <c r="G29" s="121">
        <v>15</v>
      </c>
      <c r="H29" s="119">
        <v>14.7</v>
      </c>
      <c r="I29" s="121">
        <v>62</v>
      </c>
      <c r="J29" s="119">
        <v>15.93</v>
      </c>
      <c r="K29" s="120">
        <v>14.67</v>
      </c>
      <c r="L29" s="121">
        <v>13.555</v>
      </c>
      <c r="M29" s="122" t="s">
        <v>1446</v>
      </c>
      <c r="N29" s="123" t="s">
        <v>1446</v>
      </c>
      <c r="O29" s="124">
        <v>1.863</v>
      </c>
      <c r="P29" s="119">
        <v>13.28</v>
      </c>
      <c r="Q29" s="120">
        <v>67.680000000000007</v>
      </c>
      <c r="R29" s="120">
        <v>77.22</v>
      </c>
      <c r="S29" s="121">
        <v>62.19</v>
      </c>
      <c r="T29" s="124">
        <v>42.127000000000002</v>
      </c>
      <c r="U29" s="124">
        <v>11.34</v>
      </c>
      <c r="V29" s="119">
        <v>16.260000000000002</v>
      </c>
      <c r="W29" s="120">
        <v>24.305</v>
      </c>
      <c r="X29" s="120">
        <v>15.02</v>
      </c>
      <c r="Y29" s="125" t="s">
        <v>1446</v>
      </c>
      <c r="Z29" s="123" t="s">
        <v>1446</v>
      </c>
      <c r="AA29" s="119">
        <v>12.71</v>
      </c>
      <c r="AB29" s="121">
        <v>60.14</v>
      </c>
      <c r="AC29" s="119">
        <v>40.341999999999999</v>
      </c>
      <c r="AD29" s="120">
        <v>29.927</v>
      </c>
      <c r="AE29" s="120">
        <v>18.619</v>
      </c>
      <c r="AF29" s="121">
        <v>6.2</v>
      </c>
      <c r="AG29" s="119">
        <v>2.1894300000000002</v>
      </c>
      <c r="AH29" s="120">
        <v>10.9</v>
      </c>
      <c r="AI29" s="120">
        <v>10.18507</v>
      </c>
      <c r="AJ29" s="120">
        <v>6.4883100000000002</v>
      </c>
      <c r="AK29" s="121">
        <v>9.5</v>
      </c>
      <c r="AL29" s="119">
        <v>35.270000000000003</v>
      </c>
      <c r="AM29" s="121">
        <v>35.56</v>
      </c>
      <c r="AN29" s="119">
        <v>13.11</v>
      </c>
      <c r="AO29" s="125" t="s">
        <v>1446</v>
      </c>
      <c r="AP29" s="125" t="s">
        <v>1446</v>
      </c>
      <c r="AQ29" s="125" t="s">
        <v>1446</v>
      </c>
      <c r="AR29" s="120">
        <v>5.4894400000000001</v>
      </c>
      <c r="AS29" s="120">
        <v>7.0315899999999996</v>
      </c>
      <c r="AT29" s="120">
        <v>21.489000000000001</v>
      </c>
      <c r="AU29" s="120">
        <v>4.968</v>
      </c>
      <c r="AV29" s="121">
        <v>12.143000000000001</v>
      </c>
      <c r="AW29" s="124">
        <v>2.359</v>
      </c>
    </row>
    <row r="30" spans="1:49" x14ac:dyDescent="0.3">
      <c r="A30" s="126" t="s">
        <v>773</v>
      </c>
      <c r="B30" s="119">
        <v>3.9</v>
      </c>
      <c r="C30" s="120">
        <v>13</v>
      </c>
      <c r="D30" s="120">
        <v>11.1</v>
      </c>
      <c r="E30" s="120">
        <v>2</v>
      </c>
      <c r="F30" s="120">
        <v>4.0999999999999996</v>
      </c>
      <c r="G30" s="121">
        <v>15</v>
      </c>
      <c r="H30" s="119">
        <v>15.7</v>
      </c>
      <c r="I30" s="121">
        <v>60</v>
      </c>
      <c r="J30" s="119">
        <v>15.61</v>
      </c>
      <c r="K30" s="120">
        <v>14.65</v>
      </c>
      <c r="L30" s="121">
        <v>13.384</v>
      </c>
      <c r="M30" s="122" t="s">
        <v>1446</v>
      </c>
      <c r="N30" s="123" t="s">
        <v>1446</v>
      </c>
      <c r="O30" s="124">
        <v>1.863</v>
      </c>
      <c r="P30" s="119">
        <v>13.28</v>
      </c>
      <c r="Q30" s="120">
        <v>67.680000000000007</v>
      </c>
      <c r="R30" s="120">
        <v>77.22</v>
      </c>
      <c r="S30" s="121">
        <v>62.19</v>
      </c>
      <c r="T30" s="124">
        <v>42.125</v>
      </c>
      <c r="U30" s="124">
        <v>11.16</v>
      </c>
      <c r="V30" s="119">
        <v>13.23</v>
      </c>
      <c r="W30" s="120">
        <v>20.484999999999999</v>
      </c>
      <c r="X30" s="120">
        <v>14.77</v>
      </c>
      <c r="Y30" s="125" t="s">
        <v>1446</v>
      </c>
      <c r="Z30" s="123" t="s">
        <v>1446</v>
      </c>
      <c r="AA30" s="119">
        <v>8.91</v>
      </c>
      <c r="AB30" s="121">
        <v>55.764000000000003</v>
      </c>
      <c r="AC30" s="119">
        <v>40.08</v>
      </c>
      <c r="AD30" s="120">
        <v>29.152000000000001</v>
      </c>
      <c r="AE30" s="120">
        <v>18.931999999999999</v>
      </c>
      <c r="AF30" s="121">
        <v>5.7</v>
      </c>
      <c r="AG30" s="119">
        <v>2.1894300000000002</v>
      </c>
      <c r="AH30" s="120">
        <v>11.7</v>
      </c>
      <c r="AI30" s="120">
        <v>10.20894</v>
      </c>
      <c r="AJ30" s="120">
        <v>6.4883100000000002</v>
      </c>
      <c r="AK30" s="121">
        <v>9.5</v>
      </c>
      <c r="AL30" s="119">
        <v>34.69</v>
      </c>
      <c r="AM30" s="121">
        <v>34.979999999999997</v>
      </c>
      <c r="AN30" s="119">
        <v>14.11</v>
      </c>
      <c r="AO30" s="125" t="s">
        <v>1446</v>
      </c>
      <c r="AP30" s="125" t="s">
        <v>1446</v>
      </c>
      <c r="AQ30" s="125" t="s">
        <v>1446</v>
      </c>
      <c r="AR30" s="120">
        <v>5.4894400000000001</v>
      </c>
      <c r="AS30" s="120">
        <v>7.0315899999999996</v>
      </c>
      <c r="AT30" s="120">
        <v>21.489000000000001</v>
      </c>
      <c r="AU30" s="120">
        <v>4.968</v>
      </c>
      <c r="AV30" s="121">
        <v>12.303000000000001</v>
      </c>
      <c r="AW30" s="124">
        <v>2.359</v>
      </c>
    </row>
    <row r="31" spans="1:49" x14ac:dyDescent="0.3">
      <c r="A31" s="126" t="s">
        <v>774</v>
      </c>
      <c r="B31" s="119">
        <v>3.9</v>
      </c>
      <c r="C31" s="120">
        <v>13</v>
      </c>
      <c r="D31" s="120">
        <v>11.1</v>
      </c>
      <c r="E31" s="120">
        <v>2</v>
      </c>
      <c r="F31" s="120">
        <v>4.0999999999999996</v>
      </c>
      <c r="G31" s="121">
        <v>15</v>
      </c>
      <c r="H31" s="119">
        <v>15.7</v>
      </c>
      <c r="I31" s="121">
        <v>60</v>
      </c>
      <c r="J31" s="119">
        <v>15.61</v>
      </c>
      <c r="K31" s="120">
        <v>14.65</v>
      </c>
      <c r="L31" s="121">
        <v>13.384</v>
      </c>
      <c r="M31" s="122" t="s">
        <v>1446</v>
      </c>
      <c r="N31" s="123" t="s">
        <v>1446</v>
      </c>
      <c r="O31" s="124">
        <v>1.863</v>
      </c>
      <c r="P31" s="119">
        <v>13.28</v>
      </c>
      <c r="Q31" s="120">
        <v>67.680000000000007</v>
      </c>
      <c r="R31" s="120">
        <v>77.22</v>
      </c>
      <c r="S31" s="121">
        <v>62.19</v>
      </c>
      <c r="T31" s="124">
        <v>42.125</v>
      </c>
      <c r="U31" s="124">
        <v>11.16</v>
      </c>
      <c r="V31" s="119">
        <v>13.23</v>
      </c>
      <c r="W31" s="120">
        <v>20.484999999999999</v>
      </c>
      <c r="X31" s="120">
        <v>14.77</v>
      </c>
      <c r="Y31" s="125" t="s">
        <v>1446</v>
      </c>
      <c r="Z31" s="123" t="s">
        <v>1446</v>
      </c>
      <c r="AA31" s="119">
        <v>8.91</v>
      </c>
      <c r="AB31" s="121">
        <v>55.764000000000003</v>
      </c>
      <c r="AC31" s="119">
        <v>40.08</v>
      </c>
      <c r="AD31" s="120">
        <v>29.152000000000001</v>
      </c>
      <c r="AE31" s="120">
        <v>18.931999999999999</v>
      </c>
      <c r="AF31" s="121">
        <v>5.7</v>
      </c>
      <c r="AG31" s="119">
        <v>2.1894300000000002</v>
      </c>
      <c r="AH31" s="120">
        <v>11.7</v>
      </c>
      <c r="AI31" s="120">
        <v>10.20894</v>
      </c>
      <c r="AJ31" s="120">
        <v>6.4883100000000002</v>
      </c>
      <c r="AK31" s="121">
        <v>9.5</v>
      </c>
      <c r="AL31" s="119">
        <v>34.69</v>
      </c>
      <c r="AM31" s="121">
        <v>34.979999999999997</v>
      </c>
      <c r="AN31" s="119">
        <v>14.11</v>
      </c>
      <c r="AO31" s="125" t="s">
        <v>1446</v>
      </c>
      <c r="AP31" s="125" t="s">
        <v>1446</v>
      </c>
      <c r="AQ31" s="125" t="s">
        <v>1446</v>
      </c>
      <c r="AR31" s="120">
        <v>5.4894400000000001</v>
      </c>
      <c r="AS31" s="120">
        <v>7.0315899999999996</v>
      </c>
      <c r="AT31" s="120">
        <v>21.489000000000001</v>
      </c>
      <c r="AU31" s="120">
        <v>4.968</v>
      </c>
      <c r="AV31" s="121">
        <v>12.303000000000001</v>
      </c>
      <c r="AW31" s="124">
        <v>2.359</v>
      </c>
    </row>
    <row r="32" spans="1:49" x14ac:dyDescent="0.3">
      <c r="A32" s="126" t="s">
        <v>775</v>
      </c>
      <c r="B32" s="119">
        <v>3.9</v>
      </c>
      <c r="C32" s="120">
        <v>13</v>
      </c>
      <c r="D32" s="120">
        <v>11.1</v>
      </c>
      <c r="E32" s="120">
        <v>2</v>
      </c>
      <c r="F32" s="120">
        <v>4.0999999999999996</v>
      </c>
      <c r="G32" s="121">
        <v>15</v>
      </c>
      <c r="H32" s="119">
        <v>15.7</v>
      </c>
      <c r="I32" s="121">
        <v>60</v>
      </c>
      <c r="J32" s="119">
        <v>16</v>
      </c>
      <c r="K32" s="120">
        <v>14.56</v>
      </c>
      <c r="L32" s="121">
        <v>13.536</v>
      </c>
      <c r="M32" s="122" t="s">
        <v>1446</v>
      </c>
      <c r="N32" s="123" t="s">
        <v>1446</v>
      </c>
      <c r="O32" s="124">
        <v>1.863</v>
      </c>
      <c r="P32" s="119">
        <v>13</v>
      </c>
      <c r="Q32" s="120">
        <v>67.680000000000007</v>
      </c>
      <c r="R32" s="120">
        <v>79.59</v>
      </c>
      <c r="S32" s="121">
        <v>64.56</v>
      </c>
      <c r="T32" s="124">
        <v>40.783999999999999</v>
      </c>
      <c r="U32" s="124">
        <v>11.07</v>
      </c>
      <c r="V32" s="119">
        <v>13.23</v>
      </c>
      <c r="W32" s="120">
        <v>13.5</v>
      </c>
      <c r="X32" s="120">
        <v>14.57</v>
      </c>
      <c r="Y32" s="125" t="s">
        <v>1446</v>
      </c>
      <c r="Z32" s="123" t="s">
        <v>1446</v>
      </c>
      <c r="AA32" s="119">
        <v>8.91</v>
      </c>
      <c r="AB32" s="121">
        <v>51.567</v>
      </c>
      <c r="AC32" s="119">
        <v>38.756</v>
      </c>
      <c r="AD32" s="120">
        <v>29.077999999999999</v>
      </c>
      <c r="AE32" s="120">
        <v>18.684000000000001</v>
      </c>
      <c r="AF32" s="121">
        <v>5.2</v>
      </c>
      <c r="AG32" s="119">
        <v>2.1894300000000002</v>
      </c>
      <c r="AH32" s="120">
        <v>18</v>
      </c>
      <c r="AI32" s="120">
        <v>10.41316</v>
      </c>
      <c r="AJ32" s="120">
        <v>6.4883100000000002</v>
      </c>
      <c r="AK32" s="121">
        <v>9.5</v>
      </c>
      <c r="AL32" s="119">
        <v>34.840000000000003</v>
      </c>
      <c r="AM32" s="121">
        <v>35.130000000000003</v>
      </c>
      <c r="AN32" s="119">
        <v>14.11</v>
      </c>
      <c r="AO32" s="125" t="s">
        <v>1446</v>
      </c>
      <c r="AP32" s="125" t="s">
        <v>1446</v>
      </c>
      <c r="AQ32" s="125" t="s">
        <v>1446</v>
      </c>
      <c r="AR32" s="120">
        <v>5.4894400000000001</v>
      </c>
      <c r="AS32" s="120">
        <v>7.0315899999999996</v>
      </c>
      <c r="AT32" s="120">
        <v>21.489000000000001</v>
      </c>
      <c r="AU32" s="120">
        <v>4.968</v>
      </c>
      <c r="AV32" s="121">
        <v>12.186999999999999</v>
      </c>
      <c r="AW32" s="124">
        <v>2.359</v>
      </c>
    </row>
    <row r="33" spans="1:49" x14ac:dyDescent="0.3">
      <c r="A33" s="126" t="s">
        <v>776</v>
      </c>
      <c r="B33" s="119">
        <v>3.9</v>
      </c>
      <c r="C33" s="120">
        <v>13</v>
      </c>
      <c r="D33" s="120">
        <v>11.1</v>
      </c>
      <c r="E33" s="120">
        <v>2</v>
      </c>
      <c r="F33" s="120">
        <v>4.0999999999999996</v>
      </c>
      <c r="G33" s="121">
        <v>15</v>
      </c>
      <c r="H33" s="119">
        <v>15.7</v>
      </c>
      <c r="I33" s="121">
        <v>60</v>
      </c>
      <c r="J33" s="119">
        <v>16</v>
      </c>
      <c r="K33" s="120">
        <v>14.56</v>
      </c>
      <c r="L33" s="121">
        <v>13.536</v>
      </c>
      <c r="M33" s="122" t="s">
        <v>1446</v>
      </c>
      <c r="N33" s="123" t="s">
        <v>1446</v>
      </c>
      <c r="O33" s="124">
        <v>1.863</v>
      </c>
      <c r="P33" s="119">
        <v>13</v>
      </c>
      <c r="Q33" s="120">
        <v>67.680000000000007</v>
      </c>
      <c r="R33" s="120">
        <v>79.59</v>
      </c>
      <c r="S33" s="121">
        <v>64.56</v>
      </c>
      <c r="T33" s="124">
        <v>40.783999999999999</v>
      </c>
      <c r="U33" s="124">
        <v>11.07</v>
      </c>
      <c r="V33" s="119">
        <v>13.23</v>
      </c>
      <c r="W33" s="120">
        <v>13.5</v>
      </c>
      <c r="X33" s="120">
        <v>14.57</v>
      </c>
      <c r="Y33" s="125" t="s">
        <v>1446</v>
      </c>
      <c r="Z33" s="123" t="s">
        <v>1446</v>
      </c>
      <c r="AA33" s="119">
        <v>8.91</v>
      </c>
      <c r="AB33" s="121">
        <v>51.567</v>
      </c>
      <c r="AC33" s="119">
        <v>38.756</v>
      </c>
      <c r="AD33" s="120">
        <v>29.077999999999999</v>
      </c>
      <c r="AE33" s="120">
        <v>18.684000000000001</v>
      </c>
      <c r="AF33" s="121">
        <v>5.2</v>
      </c>
      <c r="AG33" s="119">
        <v>2.1894300000000002</v>
      </c>
      <c r="AH33" s="120">
        <v>18</v>
      </c>
      <c r="AI33" s="120">
        <v>10.41316</v>
      </c>
      <c r="AJ33" s="120">
        <v>6.4883100000000002</v>
      </c>
      <c r="AK33" s="121">
        <v>9.5</v>
      </c>
      <c r="AL33" s="119">
        <v>34.840000000000003</v>
      </c>
      <c r="AM33" s="121">
        <v>35.130000000000003</v>
      </c>
      <c r="AN33" s="119">
        <v>14.11</v>
      </c>
      <c r="AO33" s="125" t="s">
        <v>1446</v>
      </c>
      <c r="AP33" s="125" t="s">
        <v>1446</v>
      </c>
      <c r="AQ33" s="125" t="s">
        <v>1446</v>
      </c>
      <c r="AR33" s="120">
        <v>5.4894400000000001</v>
      </c>
      <c r="AS33" s="120">
        <v>7.0315899999999996</v>
      </c>
      <c r="AT33" s="120">
        <v>21.489000000000001</v>
      </c>
      <c r="AU33" s="120">
        <v>4.968</v>
      </c>
      <c r="AV33" s="121">
        <v>12.186999999999999</v>
      </c>
      <c r="AW33" s="124">
        <v>2.359</v>
      </c>
    </row>
    <row r="34" spans="1:49" x14ac:dyDescent="0.3">
      <c r="A34" s="126" t="s">
        <v>777</v>
      </c>
      <c r="B34" s="119">
        <v>3.9</v>
      </c>
      <c r="C34" s="120">
        <v>13</v>
      </c>
      <c r="D34" s="120">
        <v>11.1</v>
      </c>
      <c r="E34" s="120">
        <v>2</v>
      </c>
      <c r="F34" s="120">
        <v>12.1</v>
      </c>
      <c r="G34" s="121">
        <v>15</v>
      </c>
      <c r="H34" s="119">
        <v>17.899999999999999</v>
      </c>
      <c r="I34" s="121">
        <v>60</v>
      </c>
      <c r="J34" s="119">
        <v>15.91</v>
      </c>
      <c r="K34" s="120">
        <v>14.73</v>
      </c>
      <c r="L34" s="121">
        <v>15.874000000000001</v>
      </c>
      <c r="M34" s="122" t="s">
        <v>1446</v>
      </c>
      <c r="N34" s="123" t="s">
        <v>1446</v>
      </c>
      <c r="O34" s="124">
        <v>1.863</v>
      </c>
      <c r="P34" s="119">
        <v>15.03</v>
      </c>
      <c r="Q34" s="120">
        <v>67.680000000000007</v>
      </c>
      <c r="R34" s="120">
        <v>82.82</v>
      </c>
      <c r="S34" s="121">
        <v>68.09</v>
      </c>
      <c r="T34" s="124">
        <v>38.905000000000001</v>
      </c>
      <c r="U34" s="124">
        <v>11.02</v>
      </c>
      <c r="V34" s="119">
        <v>18.86</v>
      </c>
      <c r="W34" s="120">
        <v>14.78</v>
      </c>
      <c r="X34" s="120">
        <v>4.4000000000000004</v>
      </c>
      <c r="Y34" s="125" t="s">
        <v>1446</v>
      </c>
      <c r="Z34" s="123" t="s">
        <v>1446</v>
      </c>
      <c r="AA34" s="119">
        <v>8.91</v>
      </c>
      <c r="AB34" s="121">
        <v>53.801000000000002</v>
      </c>
      <c r="AC34" s="119">
        <v>38.226999999999997</v>
      </c>
      <c r="AD34" s="120">
        <v>28.664000000000001</v>
      </c>
      <c r="AE34" s="120">
        <v>19.975000000000001</v>
      </c>
      <c r="AF34" s="121">
        <v>6.4</v>
      </c>
      <c r="AG34" s="119">
        <v>2.1894300000000002</v>
      </c>
      <c r="AH34" s="120">
        <v>17.5</v>
      </c>
      <c r="AI34" s="120">
        <v>10.320220000000001</v>
      </c>
      <c r="AJ34" s="120">
        <v>6.4883100000000002</v>
      </c>
      <c r="AK34" s="121">
        <v>9.5</v>
      </c>
      <c r="AL34" s="119">
        <v>36.44</v>
      </c>
      <c r="AM34" s="121">
        <v>36.729999999999997</v>
      </c>
      <c r="AN34" s="119">
        <v>14.11</v>
      </c>
      <c r="AO34" s="125" t="s">
        <v>1446</v>
      </c>
      <c r="AP34" s="125" t="s">
        <v>1446</v>
      </c>
      <c r="AQ34" s="125" t="s">
        <v>1446</v>
      </c>
      <c r="AR34" s="120">
        <v>5.4894400000000001</v>
      </c>
      <c r="AS34" s="120">
        <v>7.0315899999999996</v>
      </c>
      <c r="AT34" s="120">
        <v>21.489000000000001</v>
      </c>
      <c r="AU34" s="120">
        <v>4.968</v>
      </c>
      <c r="AV34" s="121">
        <v>12.143000000000001</v>
      </c>
      <c r="AW34" s="124">
        <v>2.359</v>
      </c>
    </row>
    <row r="35" spans="1:49" x14ac:dyDescent="0.3">
      <c r="A35" s="126" t="s">
        <v>778</v>
      </c>
      <c r="B35" s="119">
        <v>3.9</v>
      </c>
      <c r="C35" s="120">
        <v>13</v>
      </c>
      <c r="D35" s="120">
        <v>11.1</v>
      </c>
      <c r="E35" s="120">
        <v>2</v>
      </c>
      <c r="F35" s="120">
        <v>12.1</v>
      </c>
      <c r="G35" s="121">
        <v>15</v>
      </c>
      <c r="H35" s="119">
        <v>17.899999999999999</v>
      </c>
      <c r="I35" s="121">
        <v>60</v>
      </c>
      <c r="J35" s="119">
        <v>15.91</v>
      </c>
      <c r="K35" s="120">
        <v>14.73</v>
      </c>
      <c r="L35" s="121">
        <v>15.874000000000001</v>
      </c>
      <c r="M35" s="122" t="s">
        <v>1446</v>
      </c>
      <c r="N35" s="123" t="s">
        <v>1446</v>
      </c>
      <c r="O35" s="124">
        <v>1.863</v>
      </c>
      <c r="P35" s="119">
        <v>15.03</v>
      </c>
      <c r="Q35" s="120">
        <v>67.680000000000007</v>
      </c>
      <c r="R35" s="120">
        <v>82.82</v>
      </c>
      <c r="S35" s="121">
        <v>68.09</v>
      </c>
      <c r="T35" s="124">
        <v>38.905000000000001</v>
      </c>
      <c r="U35" s="124">
        <v>11.02</v>
      </c>
      <c r="V35" s="119">
        <v>18.86</v>
      </c>
      <c r="W35" s="120">
        <v>14.78</v>
      </c>
      <c r="X35" s="120">
        <v>4.4000000000000004</v>
      </c>
      <c r="Y35" s="125" t="s">
        <v>1446</v>
      </c>
      <c r="Z35" s="123" t="s">
        <v>1446</v>
      </c>
      <c r="AA35" s="119">
        <v>8.91</v>
      </c>
      <c r="AB35" s="121">
        <v>53.801000000000002</v>
      </c>
      <c r="AC35" s="119">
        <v>38.226999999999997</v>
      </c>
      <c r="AD35" s="120">
        <v>28.664000000000001</v>
      </c>
      <c r="AE35" s="120">
        <v>19.975000000000001</v>
      </c>
      <c r="AF35" s="121">
        <v>6.4</v>
      </c>
      <c r="AG35" s="119">
        <v>2.1894300000000002</v>
      </c>
      <c r="AH35" s="120">
        <v>17.5</v>
      </c>
      <c r="AI35" s="120">
        <v>10.320220000000001</v>
      </c>
      <c r="AJ35" s="120">
        <v>6.4883100000000002</v>
      </c>
      <c r="AK35" s="121">
        <v>9.5</v>
      </c>
      <c r="AL35" s="119">
        <v>36.44</v>
      </c>
      <c r="AM35" s="121">
        <v>36.729999999999997</v>
      </c>
      <c r="AN35" s="119">
        <v>14.11</v>
      </c>
      <c r="AO35" s="125" t="s">
        <v>1446</v>
      </c>
      <c r="AP35" s="125" t="s">
        <v>1446</v>
      </c>
      <c r="AQ35" s="125" t="s">
        <v>1446</v>
      </c>
      <c r="AR35" s="120">
        <v>5.4894400000000001</v>
      </c>
      <c r="AS35" s="120">
        <v>7.0315899999999996</v>
      </c>
      <c r="AT35" s="120">
        <v>21.489000000000001</v>
      </c>
      <c r="AU35" s="120">
        <v>4.968</v>
      </c>
      <c r="AV35" s="121">
        <v>12.143000000000001</v>
      </c>
      <c r="AW35" s="124">
        <v>2.359</v>
      </c>
    </row>
    <row r="36" spans="1:49" x14ac:dyDescent="0.3">
      <c r="A36" s="126" t="s">
        <v>779</v>
      </c>
      <c r="B36" s="119">
        <v>3.9</v>
      </c>
      <c r="C36" s="120">
        <v>13</v>
      </c>
      <c r="D36" s="120">
        <v>11.1</v>
      </c>
      <c r="E36" s="120">
        <v>2</v>
      </c>
      <c r="F36" s="120">
        <v>14.6</v>
      </c>
      <c r="G36" s="121">
        <v>15</v>
      </c>
      <c r="H36" s="119">
        <v>17.899999999999999</v>
      </c>
      <c r="I36" s="121">
        <v>60</v>
      </c>
      <c r="J36" s="119">
        <v>16.04</v>
      </c>
      <c r="K36" s="120">
        <v>14.74</v>
      </c>
      <c r="L36" s="121">
        <v>15.833</v>
      </c>
      <c r="M36" s="122" t="s">
        <v>1446</v>
      </c>
      <c r="N36" s="123" t="s">
        <v>1446</v>
      </c>
      <c r="O36" s="124">
        <v>1.863</v>
      </c>
      <c r="P36" s="119">
        <v>15.03</v>
      </c>
      <c r="Q36" s="120">
        <v>66.89</v>
      </c>
      <c r="R36" s="120">
        <v>82.82</v>
      </c>
      <c r="S36" s="121">
        <v>68.09</v>
      </c>
      <c r="T36" s="124">
        <v>41.323999999999998</v>
      </c>
      <c r="U36" s="124">
        <v>10.95</v>
      </c>
      <c r="V36" s="119">
        <v>18.2</v>
      </c>
      <c r="W36" s="120">
        <v>12.39</v>
      </c>
      <c r="X36" s="120">
        <v>0.37</v>
      </c>
      <c r="Y36" s="125" t="s">
        <v>1446</v>
      </c>
      <c r="Z36" s="123" t="s">
        <v>1446</v>
      </c>
      <c r="AA36" s="119">
        <v>0.74</v>
      </c>
      <c r="AB36" s="121">
        <v>55.087000000000003</v>
      </c>
      <c r="AC36" s="119">
        <v>39.052</v>
      </c>
      <c r="AD36" s="120">
        <v>28.841999999999999</v>
      </c>
      <c r="AE36" s="120">
        <v>20.071999999999999</v>
      </c>
      <c r="AF36" s="121">
        <v>5.6</v>
      </c>
      <c r="AG36" s="119">
        <v>2.1894300000000002</v>
      </c>
      <c r="AH36" s="120">
        <v>17.5</v>
      </c>
      <c r="AI36" s="120">
        <v>10.222060000000001</v>
      </c>
      <c r="AJ36" s="120">
        <v>6.4883100000000002</v>
      </c>
      <c r="AK36" s="121">
        <v>9.5</v>
      </c>
      <c r="AL36" s="119">
        <v>34.75</v>
      </c>
      <c r="AM36" s="121">
        <v>35.04</v>
      </c>
      <c r="AN36" s="119">
        <v>14.11</v>
      </c>
      <c r="AO36" s="125" t="s">
        <v>1446</v>
      </c>
      <c r="AP36" s="125" t="s">
        <v>1446</v>
      </c>
      <c r="AQ36" s="125" t="s">
        <v>1446</v>
      </c>
      <c r="AR36" s="120">
        <v>5.4894400000000001</v>
      </c>
      <c r="AS36" s="120">
        <v>7.0315899999999996</v>
      </c>
      <c r="AT36" s="120">
        <v>21.489000000000001</v>
      </c>
      <c r="AU36" s="120">
        <v>4.968</v>
      </c>
      <c r="AV36" s="121">
        <v>12.143000000000001</v>
      </c>
      <c r="AW36" s="124">
        <v>2.359</v>
      </c>
    </row>
    <row r="37" spans="1:49" x14ac:dyDescent="0.3">
      <c r="A37" s="126" t="s">
        <v>780</v>
      </c>
      <c r="B37" s="119">
        <v>3.9</v>
      </c>
      <c r="C37" s="120">
        <v>13</v>
      </c>
      <c r="D37" s="120">
        <v>11.1</v>
      </c>
      <c r="E37" s="120">
        <v>2</v>
      </c>
      <c r="F37" s="120">
        <v>14.6</v>
      </c>
      <c r="G37" s="121">
        <v>15</v>
      </c>
      <c r="H37" s="119">
        <v>17.899999999999999</v>
      </c>
      <c r="I37" s="121">
        <v>60</v>
      </c>
      <c r="J37" s="119">
        <v>16.04</v>
      </c>
      <c r="K37" s="120">
        <v>14.74</v>
      </c>
      <c r="L37" s="121">
        <v>15.833</v>
      </c>
      <c r="M37" s="122" t="s">
        <v>1446</v>
      </c>
      <c r="N37" s="123" t="s">
        <v>1446</v>
      </c>
      <c r="O37" s="124">
        <v>1.863</v>
      </c>
      <c r="P37" s="119">
        <v>15.03</v>
      </c>
      <c r="Q37" s="120">
        <v>66.89</v>
      </c>
      <c r="R37" s="120">
        <v>82.82</v>
      </c>
      <c r="S37" s="121">
        <v>68.09</v>
      </c>
      <c r="T37" s="124">
        <v>41.323999999999998</v>
      </c>
      <c r="U37" s="124">
        <v>10.95</v>
      </c>
      <c r="V37" s="119">
        <v>18.2</v>
      </c>
      <c r="W37" s="120">
        <v>12.39</v>
      </c>
      <c r="X37" s="120">
        <v>0.37</v>
      </c>
      <c r="Y37" s="125" t="s">
        <v>1446</v>
      </c>
      <c r="Z37" s="123" t="s">
        <v>1446</v>
      </c>
      <c r="AA37" s="119">
        <v>0.74</v>
      </c>
      <c r="AB37" s="121">
        <v>55.087000000000003</v>
      </c>
      <c r="AC37" s="119">
        <v>39.052</v>
      </c>
      <c r="AD37" s="120">
        <v>28.841999999999999</v>
      </c>
      <c r="AE37" s="120">
        <v>20.071999999999999</v>
      </c>
      <c r="AF37" s="121">
        <v>5.6</v>
      </c>
      <c r="AG37" s="119">
        <v>2.1894300000000002</v>
      </c>
      <c r="AH37" s="120">
        <v>17.5</v>
      </c>
      <c r="AI37" s="120">
        <v>10.222060000000001</v>
      </c>
      <c r="AJ37" s="120">
        <v>6.4883100000000002</v>
      </c>
      <c r="AK37" s="121">
        <v>9.5</v>
      </c>
      <c r="AL37" s="119">
        <v>34.75</v>
      </c>
      <c r="AM37" s="121">
        <v>35.04</v>
      </c>
      <c r="AN37" s="119">
        <v>14.11</v>
      </c>
      <c r="AO37" s="125" t="s">
        <v>1446</v>
      </c>
      <c r="AP37" s="125" t="s">
        <v>1446</v>
      </c>
      <c r="AQ37" s="125" t="s">
        <v>1446</v>
      </c>
      <c r="AR37" s="120">
        <v>5.4894400000000001</v>
      </c>
      <c r="AS37" s="120">
        <v>7.0315899999999996</v>
      </c>
      <c r="AT37" s="120">
        <v>21.489000000000001</v>
      </c>
      <c r="AU37" s="120">
        <v>4.968</v>
      </c>
      <c r="AV37" s="121">
        <v>12.143000000000001</v>
      </c>
      <c r="AW37" s="124">
        <v>2.359</v>
      </c>
    </row>
    <row r="38" spans="1:49" x14ac:dyDescent="0.3">
      <c r="A38" s="126" t="s">
        <v>781</v>
      </c>
      <c r="B38" s="119">
        <v>3.9</v>
      </c>
      <c r="C38" s="120">
        <v>13</v>
      </c>
      <c r="D38" s="120">
        <v>11.1</v>
      </c>
      <c r="E38" s="120">
        <v>2</v>
      </c>
      <c r="F38" s="120">
        <v>14.6</v>
      </c>
      <c r="G38" s="121">
        <v>15</v>
      </c>
      <c r="H38" s="119">
        <v>16.7</v>
      </c>
      <c r="I38" s="121">
        <v>58</v>
      </c>
      <c r="J38" s="119">
        <v>16.09</v>
      </c>
      <c r="K38" s="120">
        <v>14.6</v>
      </c>
      <c r="L38" s="121">
        <v>15.869</v>
      </c>
      <c r="M38" s="122" t="s">
        <v>1446</v>
      </c>
      <c r="N38" s="123" t="s">
        <v>1446</v>
      </c>
      <c r="O38" s="124">
        <v>1.863</v>
      </c>
      <c r="P38" s="119">
        <v>15.03</v>
      </c>
      <c r="Q38" s="120">
        <v>67.680000000000007</v>
      </c>
      <c r="R38" s="120">
        <v>82.01</v>
      </c>
      <c r="S38" s="121">
        <v>67.28</v>
      </c>
      <c r="T38" s="124">
        <v>42.140999999999998</v>
      </c>
      <c r="U38" s="124">
        <v>10.27</v>
      </c>
      <c r="V38" s="119">
        <v>20</v>
      </c>
      <c r="W38" s="120">
        <v>11.28</v>
      </c>
      <c r="X38" s="120">
        <v>0.37</v>
      </c>
      <c r="Y38" s="125" t="s">
        <v>1446</v>
      </c>
      <c r="Z38" s="123" t="s">
        <v>1446</v>
      </c>
      <c r="AA38" s="119">
        <v>13.61</v>
      </c>
      <c r="AB38" s="121">
        <v>67.960999999999999</v>
      </c>
      <c r="AC38" s="119">
        <v>38.357999999999997</v>
      </c>
      <c r="AD38" s="120">
        <v>28.475000000000001</v>
      </c>
      <c r="AE38" s="120">
        <v>19.398</v>
      </c>
      <c r="AF38" s="121">
        <v>3.4</v>
      </c>
      <c r="AG38" s="119">
        <v>2.1894300000000002</v>
      </c>
      <c r="AH38" s="120">
        <v>17.5</v>
      </c>
      <c r="AI38" s="120">
        <v>10.241770000000001</v>
      </c>
      <c r="AJ38" s="120">
        <v>6.4883100000000002</v>
      </c>
      <c r="AK38" s="121">
        <v>9.5</v>
      </c>
      <c r="AL38" s="119">
        <v>31.72</v>
      </c>
      <c r="AM38" s="121">
        <v>32.01</v>
      </c>
      <c r="AN38" s="119">
        <v>14.11</v>
      </c>
      <c r="AO38" s="125" t="s">
        <v>1446</v>
      </c>
      <c r="AP38" s="125" t="s">
        <v>1446</v>
      </c>
      <c r="AQ38" s="125" t="s">
        <v>1446</v>
      </c>
      <c r="AR38" s="120">
        <v>5.4894400000000001</v>
      </c>
      <c r="AS38" s="120">
        <v>7.0315899999999996</v>
      </c>
      <c r="AT38" s="120">
        <v>21.489000000000001</v>
      </c>
      <c r="AU38" s="120">
        <v>4.968</v>
      </c>
      <c r="AV38" s="121">
        <v>11.984999999999999</v>
      </c>
      <c r="AW38" s="124">
        <v>2.36</v>
      </c>
    </row>
    <row r="39" spans="1:49" x14ac:dyDescent="0.3">
      <c r="A39" s="126" t="s">
        <v>782</v>
      </c>
      <c r="B39" s="119">
        <v>3.9</v>
      </c>
      <c r="C39" s="120">
        <v>13</v>
      </c>
      <c r="D39" s="120">
        <v>11.1</v>
      </c>
      <c r="E39" s="120">
        <v>2</v>
      </c>
      <c r="F39" s="120">
        <v>14.6</v>
      </c>
      <c r="G39" s="121">
        <v>15</v>
      </c>
      <c r="H39" s="119">
        <v>16.7</v>
      </c>
      <c r="I39" s="121">
        <v>58</v>
      </c>
      <c r="J39" s="119">
        <v>16.09</v>
      </c>
      <c r="K39" s="120">
        <v>14.6</v>
      </c>
      <c r="L39" s="121">
        <v>15.869</v>
      </c>
      <c r="M39" s="122" t="s">
        <v>1446</v>
      </c>
      <c r="N39" s="123" t="s">
        <v>1446</v>
      </c>
      <c r="O39" s="124">
        <v>1.863</v>
      </c>
      <c r="P39" s="119">
        <v>15.03</v>
      </c>
      <c r="Q39" s="120">
        <v>67.680000000000007</v>
      </c>
      <c r="R39" s="120">
        <v>82.01</v>
      </c>
      <c r="S39" s="121">
        <v>67.28</v>
      </c>
      <c r="T39" s="124">
        <v>42.140999999999998</v>
      </c>
      <c r="U39" s="124">
        <v>10.27</v>
      </c>
      <c r="V39" s="119">
        <v>20</v>
      </c>
      <c r="W39" s="120">
        <v>11.28</v>
      </c>
      <c r="X39" s="120">
        <v>0.37</v>
      </c>
      <c r="Y39" s="125" t="s">
        <v>1446</v>
      </c>
      <c r="Z39" s="123" t="s">
        <v>1446</v>
      </c>
      <c r="AA39" s="119">
        <v>13.61</v>
      </c>
      <c r="AB39" s="121">
        <v>67.960999999999999</v>
      </c>
      <c r="AC39" s="119">
        <v>38.357999999999997</v>
      </c>
      <c r="AD39" s="120">
        <v>28.475000000000001</v>
      </c>
      <c r="AE39" s="120">
        <v>19.398</v>
      </c>
      <c r="AF39" s="121">
        <v>3.4</v>
      </c>
      <c r="AG39" s="119">
        <v>2.1894300000000002</v>
      </c>
      <c r="AH39" s="120">
        <v>17.5</v>
      </c>
      <c r="AI39" s="120">
        <v>10.241770000000001</v>
      </c>
      <c r="AJ39" s="120">
        <v>6.4883100000000002</v>
      </c>
      <c r="AK39" s="121">
        <v>9.5</v>
      </c>
      <c r="AL39" s="119">
        <v>31.72</v>
      </c>
      <c r="AM39" s="121">
        <v>32.01</v>
      </c>
      <c r="AN39" s="119">
        <v>14.11</v>
      </c>
      <c r="AO39" s="125" t="s">
        <v>1446</v>
      </c>
      <c r="AP39" s="125" t="s">
        <v>1446</v>
      </c>
      <c r="AQ39" s="125" t="s">
        <v>1446</v>
      </c>
      <c r="AR39" s="120">
        <v>5.4894400000000001</v>
      </c>
      <c r="AS39" s="120">
        <v>7.0315899999999996</v>
      </c>
      <c r="AT39" s="120">
        <v>21.489000000000001</v>
      </c>
      <c r="AU39" s="120">
        <v>4.968</v>
      </c>
      <c r="AV39" s="121">
        <v>11.984999999999999</v>
      </c>
      <c r="AW39" s="124">
        <v>2.36</v>
      </c>
    </row>
    <row r="40" spans="1:49" x14ac:dyDescent="0.3">
      <c r="A40" s="126" t="s">
        <v>783</v>
      </c>
      <c r="B40" s="119">
        <v>3.9</v>
      </c>
      <c r="C40" s="120">
        <v>13</v>
      </c>
      <c r="D40" s="120">
        <v>11.1</v>
      </c>
      <c r="E40" s="120">
        <v>2</v>
      </c>
      <c r="F40" s="120">
        <v>14.7</v>
      </c>
      <c r="G40" s="121">
        <v>15</v>
      </c>
      <c r="H40" s="119">
        <v>16.2</v>
      </c>
      <c r="I40" s="121">
        <v>58</v>
      </c>
      <c r="J40" s="119">
        <v>16.489999999999998</v>
      </c>
      <c r="K40" s="120">
        <v>14.68</v>
      </c>
      <c r="L40" s="121">
        <v>15.865</v>
      </c>
      <c r="M40" s="122" t="s">
        <v>1446</v>
      </c>
      <c r="N40" s="123" t="s">
        <v>1446</v>
      </c>
      <c r="O40" s="124">
        <v>1.863</v>
      </c>
      <c r="P40" s="119">
        <v>15.03</v>
      </c>
      <c r="Q40" s="120">
        <v>67.680000000000007</v>
      </c>
      <c r="R40" s="120">
        <v>81.2</v>
      </c>
      <c r="S40" s="121">
        <v>66.47</v>
      </c>
      <c r="T40" s="124">
        <v>42.027000000000001</v>
      </c>
      <c r="U40" s="124">
        <v>10.96</v>
      </c>
      <c r="V40" s="119">
        <v>18.86</v>
      </c>
      <c r="W40" s="120">
        <v>9.32</v>
      </c>
      <c r="X40" s="120">
        <v>0.38</v>
      </c>
      <c r="Y40" s="125" t="s">
        <v>1446</v>
      </c>
      <c r="Z40" s="123" t="s">
        <v>1446</v>
      </c>
      <c r="AA40" s="119">
        <v>1.51</v>
      </c>
      <c r="AB40" s="121">
        <v>55.857999999999997</v>
      </c>
      <c r="AC40" s="119">
        <v>35.765000000000001</v>
      </c>
      <c r="AD40" s="120">
        <v>28.048999999999999</v>
      </c>
      <c r="AE40" s="120">
        <v>19.469000000000001</v>
      </c>
      <c r="AF40" s="121">
        <v>5.3</v>
      </c>
      <c r="AG40" s="119">
        <v>2.1894300000000002</v>
      </c>
      <c r="AH40" s="120">
        <v>17.5</v>
      </c>
      <c r="AI40" s="120">
        <v>10.28262</v>
      </c>
      <c r="AJ40" s="120">
        <v>6.4883100000000002</v>
      </c>
      <c r="AK40" s="121">
        <v>9.5</v>
      </c>
      <c r="AL40" s="119">
        <v>30.91</v>
      </c>
      <c r="AM40" s="121">
        <v>31.2</v>
      </c>
      <c r="AN40" s="119">
        <v>14.11</v>
      </c>
      <c r="AO40" s="125" t="s">
        <v>1446</v>
      </c>
      <c r="AP40" s="125" t="s">
        <v>1446</v>
      </c>
      <c r="AQ40" s="125" t="s">
        <v>1446</v>
      </c>
      <c r="AR40" s="120">
        <v>5.4894400000000001</v>
      </c>
      <c r="AS40" s="120">
        <v>7.0315899999999996</v>
      </c>
      <c r="AT40" s="120">
        <v>21.489000000000001</v>
      </c>
      <c r="AU40" s="120">
        <v>4.968</v>
      </c>
      <c r="AV40" s="121">
        <v>11.941000000000001</v>
      </c>
      <c r="AW40" s="124">
        <v>2.36</v>
      </c>
    </row>
    <row r="41" spans="1:49" x14ac:dyDescent="0.3">
      <c r="A41" s="126" t="s">
        <v>784</v>
      </c>
      <c r="B41" s="119">
        <v>3.9</v>
      </c>
      <c r="C41" s="120">
        <v>13</v>
      </c>
      <c r="D41" s="120">
        <v>11.1</v>
      </c>
      <c r="E41" s="120">
        <v>2</v>
      </c>
      <c r="F41" s="120">
        <v>14.7</v>
      </c>
      <c r="G41" s="121">
        <v>15</v>
      </c>
      <c r="H41" s="119">
        <v>16.2</v>
      </c>
      <c r="I41" s="121">
        <v>58</v>
      </c>
      <c r="J41" s="119">
        <v>16.489999999999998</v>
      </c>
      <c r="K41" s="120">
        <v>14.68</v>
      </c>
      <c r="L41" s="121">
        <v>15.865</v>
      </c>
      <c r="M41" s="122" t="s">
        <v>1446</v>
      </c>
      <c r="N41" s="123" t="s">
        <v>1446</v>
      </c>
      <c r="O41" s="124">
        <v>1.863</v>
      </c>
      <c r="P41" s="119">
        <v>15.03</v>
      </c>
      <c r="Q41" s="120">
        <v>67.680000000000007</v>
      </c>
      <c r="R41" s="120">
        <v>81.2</v>
      </c>
      <c r="S41" s="121">
        <v>66.47</v>
      </c>
      <c r="T41" s="124">
        <v>42.027000000000001</v>
      </c>
      <c r="U41" s="124">
        <v>10.96</v>
      </c>
      <c r="V41" s="119">
        <v>18.86</v>
      </c>
      <c r="W41" s="120">
        <v>9.32</v>
      </c>
      <c r="X41" s="120">
        <v>0.38</v>
      </c>
      <c r="Y41" s="125" t="s">
        <v>1446</v>
      </c>
      <c r="Z41" s="123" t="s">
        <v>1446</v>
      </c>
      <c r="AA41" s="119">
        <v>1.51</v>
      </c>
      <c r="AB41" s="121">
        <v>55.857999999999997</v>
      </c>
      <c r="AC41" s="119">
        <v>35.765000000000001</v>
      </c>
      <c r="AD41" s="120">
        <v>28.048999999999999</v>
      </c>
      <c r="AE41" s="120">
        <v>19.469000000000001</v>
      </c>
      <c r="AF41" s="121">
        <v>5.3</v>
      </c>
      <c r="AG41" s="119">
        <v>2.1894300000000002</v>
      </c>
      <c r="AH41" s="120">
        <v>17.5</v>
      </c>
      <c r="AI41" s="120">
        <v>10.28262</v>
      </c>
      <c r="AJ41" s="120">
        <v>6.4883100000000002</v>
      </c>
      <c r="AK41" s="121">
        <v>9.5</v>
      </c>
      <c r="AL41" s="119">
        <v>30.91</v>
      </c>
      <c r="AM41" s="121">
        <v>31.2</v>
      </c>
      <c r="AN41" s="119">
        <v>14.11</v>
      </c>
      <c r="AO41" s="125" t="s">
        <v>1446</v>
      </c>
      <c r="AP41" s="125" t="s">
        <v>1446</v>
      </c>
      <c r="AQ41" s="125" t="s">
        <v>1446</v>
      </c>
      <c r="AR41" s="120">
        <v>5.4894400000000001</v>
      </c>
      <c r="AS41" s="120">
        <v>7.0315899999999996</v>
      </c>
      <c r="AT41" s="120">
        <v>21.489000000000001</v>
      </c>
      <c r="AU41" s="120">
        <v>4.968</v>
      </c>
      <c r="AV41" s="121">
        <v>11.941000000000001</v>
      </c>
      <c r="AW41" s="124">
        <v>2.36</v>
      </c>
    </row>
    <row r="42" spans="1:49" x14ac:dyDescent="0.3">
      <c r="A42" s="126" t="s">
        <v>785</v>
      </c>
      <c r="B42" s="119">
        <v>3.9</v>
      </c>
      <c r="C42" s="120">
        <v>13</v>
      </c>
      <c r="D42" s="120">
        <v>11.1</v>
      </c>
      <c r="E42" s="120">
        <v>2</v>
      </c>
      <c r="F42" s="120">
        <v>14.6</v>
      </c>
      <c r="G42" s="121">
        <v>15</v>
      </c>
      <c r="H42" s="119">
        <v>15.2</v>
      </c>
      <c r="I42" s="121">
        <v>58</v>
      </c>
      <c r="J42" s="119">
        <v>16.489999999999998</v>
      </c>
      <c r="K42" s="120">
        <v>14.81</v>
      </c>
      <c r="L42" s="121">
        <v>15.816000000000001</v>
      </c>
      <c r="M42" s="122" t="s">
        <v>1446</v>
      </c>
      <c r="N42" s="123" t="s">
        <v>1446</v>
      </c>
      <c r="O42" s="124">
        <v>1.863</v>
      </c>
      <c r="P42" s="119">
        <v>14.73</v>
      </c>
      <c r="Q42" s="120">
        <v>67.680000000000007</v>
      </c>
      <c r="R42" s="120">
        <v>79.59</v>
      </c>
      <c r="S42" s="121">
        <v>64.86</v>
      </c>
      <c r="T42" s="124">
        <v>40.674999999999997</v>
      </c>
      <c r="U42" s="124">
        <v>10.7</v>
      </c>
      <c r="V42" s="119">
        <v>18.86</v>
      </c>
      <c r="W42" s="120">
        <v>8.59</v>
      </c>
      <c r="X42" s="120">
        <v>0.38</v>
      </c>
      <c r="Y42" s="125" t="s">
        <v>1446</v>
      </c>
      <c r="Z42" s="123" t="s">
        <v>1446</v>
      </c>
      <c r="AA42" s="119">
        <v>4.12</v>
      </c>
      <c r="AB42" s="121">
        <v>58.468000000000004</v>
      </c>
      <c r="AC42" s="119">
        <v>37.533999999999999</v>
      </c>
      <c r="AD42" s="120">
        <v>28.177</v>
      </c>
      <c r="AE42" s="120">
        <v>19.908999999999999</v>
      </c>
      <c r="AF42" s="121">
        <v>3.9</v>
      </c>
      <c r="AG42" s="119">
        <v>2.1894300000000002</v>
      </c>
      <c r="AH42" s="120">
        <v>17.5</v>
      </c>
      <c r="AI42" s="120">
        <v>10.174939999999999</v>
      </c>
      <c r="AJ42" s="120">
        <v>6.4883100000000002</v>
      </c>
      <c r="AK42" s="121">
        <v>11.5</v>
      </c>
      <c r="AL42" s="119">
        <v>31.38</v>
      </c>
      <c r="AM42" s="121">
        <v>31.66</v>
      </c>
      <c r="AN42" s="119">
        <v>14.11</v>
      </c>
      <c r="AO42" s="125" t="s">
        <v>1446</v>
      </c>
      <c r="AP42" s="125" t="s">
        <v>1446</v>
      </c>
      <c r="AQ42" s="125" t="s">
        <v>1446</v>
      </c>
      <c r="AR42" s="120">
        <v>5.4894400000000001</v>
      </c>
      <c r="AS42" s="120">
        <v>7.0315899999999996</v>
      </c>
      <c r="AT42" s="120">
        <v>21.489000000000001</v>
      </c>
      <c r="AU42" s="120">
        <v>4.968</v>
      </c>
      <c r="AV42" s="121">
        <v>11.941000000000001</v>
      </c>
      <c r="AW42" s="124">
        <v>2.359</v>
      </c>
    </row>
    <row r="43" spans="1:49" x14ac:dyDescent="0.3">
      <c r="A43" s="126" t="s">
        <v>786</v>
      </c>
      <c r="B43" s="119">
        <v>3.9</v>
      </c>
      <c r="C43" s="120">
        <v>13</v>
      </c>
      <c r="D43" s="120">
        <v>11.1</v>
      </c>
      <c r="E43" s="120">
        <v>2</v>
      </c>
      <c r="F43" s="120">
        <v>14.6</v>
      </c>
      <c r="G43" s="121">
        <v>15</v>
      </c>
      <c r="H43" s="119">
        <v>15.2</v>
      </c>
      <c r="I43" s="121">
        <v>58</v>
      </c>
      <c r="J43" s="119">
        <v>16.489999999999998</v>
      </c>
      <c r="K43" s="120">
        <v>14.81</v>
      </c>
      <c r="L43" s="121">
        <v>15.816000000000001</v>
      </c>
      <c r="M43" s="122" t="s">
        <v>1446</v>
      </c>
      <c r="N43" s="123" t="s">
        <v>1446</v>
      </c>
      <c r="O43" s="124">
        <v>1.863</v>
      </c>
      <c r="P43" s="119">
        <v>14.73</v>
      </c>
      <c r="Q43" s="120">
        <v>67.680000000000007</v>
      </c>
      <c r="R43" s="120">
        <v>79.59</v>
      </c>
      <c r="S43" s="121">
        <v>64.86</v>
      </c>
      <c r="T43" s="124">
        <v>40.674999999999997</v>
      </c>
      <c r="U43" s="124">
        <v>10.7</v>
      </c>
      <c r="V43" s="119">
        <v>18.86</v>
      </c>
      <c r="W43" s="120">
        <v>8.59</v>
      </c>
      <c r="X43" s="120">
        <v>0.38</v>
      </c>
      <c r="Y43" s="125" t="s">
        <v>1446</v>
      </c>
      <c r="Z43" s="123" t="s">
        <v>1446</v>
      </c>
      <c r="AA43" s="119">
        <v>4.12</v>
      </c>
      <c r="AB43" s="121">
        <v>58.468000000000004</v>
      </c>
      <c r="AC43" s="119">
        <v>37.533999999999999</v>
      </c>
      <c r="AD43" s="120">
        <v>28.177</v>
      </c>
      <c r="AE43" s="120">
        <v>19.908999999999999</v>
      </c>
      <c r="AF43" s="121">
        <v>3.9</v>
      </c>
      <c r="AG43" s="119">
        <v>2.1894300000000002</v>
      </c>
      <c r="AH43" s="120">
        <v>17.5</v>
      </c>
      <c r="AI43" s="120">
        <v>10.174939999999999</v>
      </c>
      <c r="AJ43" s="120">
        <v>6.4883100000000002</v>
      </c>
      <c r="AK43" s="121">
        <v>11.5</v>
      </c>
      <c r="AL43" s="119">
        <v>31.38</v>
      </c>
      <c r="AM43" s="121">
        <v>31.66</v>
      </c>
      <c r="AN43" s="119">
        <v>14.11</v>
      </c>
      <c r="AO43" s="125" t="s">
        <v>1446</v>
      </c>
      <c r="AP43" s="125" t="s">
        <v>1446</v>
      </c>
      <c r="AQ43" s="125" t="s">
        <v>1446</v>
      </c>
      <c r="AR43" s="120">
        <v>5.4894400000000001</v>
      </c>
      <c r="AS43" s="120">
        <v>7.0315899999999996</v>
      </c>
      <c r="AT43" s="120">
        <v>21.489000000000001</v>
      </c>
      <c r="AU43" s="120">
        <v>4.968</v>
      </c>
      <c r="AV43" s="121">
        <v>11.941000000000001</v>
      </c>
      <c r="AW43" s="124">
        <v>2.359</v>
      </c>
    </row>
    <row r="44" spans="1:49" x14ac:dyDescent="0.3">
      <c r="A44" s="126" t="s">
        <v>787</v>
      </c>
      <c r="B44" s="119">
        <v>3.9</v>
      </c>
      <c r="C44" s="120">
        <v>13</v>
      </c>
      <c r="D44" s="120">
        <v>11.1</v>
      </c>
      <c r="E44" s="120">
        <v>2</v>
      </c>
      <c r="F44" s="120">
        <v>14.6</v>
      </c>
      <c r="G44" s="121">
        <v>15</v>
      </c>
      <c r="H44" s="119">
        <v>14.7</v>
      </c>
      <c r="I44" s="121">
        <v>60</v>
      </c>
      <c r="J44" s="119">
        <v>16.45</v>
      </c>
      <c r="K44" s="120">
        <v>14.72</v>
      </c>
      <c r="L44" s="121">
        <v>15.821</v>
      </c>
      <c r="M44" s="122" t="s">
        <v>1446</v>
      </c>
      <c r="N44" s="123" t="s">
        <v>1446</v>
      </c>
      <c r="O44" s="124">
        <v>1.863</v>
      </c>
      <c r="P44" s="119">
        <v>32.65</v>
      </c>
      <c r="Q44" s="120">
        <v>67.680000000000007</v>
      </c>
      <c r="R44" s="120">
        <v>78.8</v>
      </c>
      <c r="S44" s="121">
        <v>55.4</v>
      </c>
      <c r="T44" s="124">
        <v>40.895000000000003</v>
      </c>
      <c r="U44" s="124">
        <v>11.23</v>
      </c>
      <c r="V44" s="119">
        <v>19.54</v>
      </c>
      <c r="W44" s="120">
        <v>8.2799999999999994</v>
      </c>
      <c r="X44" s="120">
        <v>0.37</v>
      </c>
      <c r="Y44" s="125" t="s">
        <v>1446</v>
      </c>
      <c r="Z44" s="123" t="s">
        <v>1446</v>
      </c>
      <c r="AA44" s="119">
        <v>4.12</v>
      </c>
      <c r="AB44" s="121">
        <v>60.779000000000003</v>
      </c>
      <c r="AC44" s="119">
        <v>35.988</v>
      </c>
      <c r="AD44" s="120">
        <v>28.262</v>
      </c>
      <c r="AE44" s="120">
        <v>19.956</v>
      </c>
      <c r="AF44" s="121">
        <v>4.5</v>
      </c>
      <c r="AG44" s="119">
        <v>2.1894300000000002</v>
      </c>
      <c r="AH44" s="120">
        <v>14</v>
      </c>
      <c r="AI44" s="120">
        <v>10.08179</v>
      </c>
      <c r="AJ44" s="120">
        <v>6.4883100000000002</v>
      </c>
      <c r="AK44" s="121">
        <v>11.5</v>
      </c>
      <c r="AL44" s="119">
        <v>31.07</v>
      </c>
      <c r="AM44" s="121">
        <v>31.36</v>
      </c>
      <c r="AN44" s="119">
        <v>14.11</v>
      </c>
      <c r="AO44" s="125" t="s">
        <v>1446</v>
      </c>
      <c r="AP44" s="125" t="s">
        <v>1446</v>
      </c>
      <c r="AQ44" s="125" t="s">
        <v>1446</v>
      </c>
      <c r="AR44" s="120">
        <v>5.4894400000000001</v>
      </c>
      <c r="AS44" s="120">
        <v>7.0315899999999996</v>
      </c>
      <c r="AT44" s="120">
        <v>21.489000000000001</v>
      </c>
      <c r="AU44" s="120">
        <v>4.968</v>
      </c>
      <c r="AV44" s="121">
        <v>12.099</v>
      </c>
      <c r="AW44" s="124">
        <v>2.3610000000000002</v>
      </c>
    </row>
    <row r="45" spans="1:49" x14ac:dyDescent="0.3">
      <c r="A45" s="126" t="s">
        <v>788</v>
      </c>
      <c r="B45" s="119">
        <v>3.9</v>
      </c>
      <c r="C45" s="120">
        <v>13</v>
      </c>
      <c r="D45" s="120">
        <v>11.1</v>
      </c>
      <c r="E45" s="120">
        <v>2</v>
      </c>
      <c r="F45" s="120">
        <v>14.6</v>
      </c>
      <c r="G45" s="121">
        <v>15</v>
      </c>
      <c r="H45" s="119">
        <v>14.7</v>
      </c>
      <c r="I45" s="121">
        <v>60</v>
      </c>
      <c r="J45" s="119">
        <v>16.45</v>
      </c>
      <c r="K45" s="120">
        <v>14.72</v>
      </c>
      <c r="L45" s="121">
        <v>15.821</v>
      </c>
      <c r="M45" s="122" t="s">
        <v>1446</v>
      </c>
      <c r="N45" s="123" t="s">
        <v>1446</v>
      </c>
      <c r="O45" s="124">
        <v>1.863</v>
      </c>
      <c r="P45" s="119">
        <v>32.65</v>
      </c>
      <c r="Q45" s="120">
        <v>67.680000000000007</v>
      </c>
      <c r="R45" s="120">
        <v>78.8</v>
      </c>
      <c r="S45" s="121">
        <v>55.4</v>
      </c>
      <c r="T45" s="124">
        <v>40.895000000000003</v>
      </c>
      <c r="U45" s="124">
        <v>11.23</v>
      </c>
      <c r="V45" s="119">
        <v>19.54</v>
      </c>
      <c r="W45" s="120">
        <v>8.2799999999999994</v>
      </c>
      <c r="X45" s="120">
        <v>0.37</v>
      </c>
      <c r="Y45" s="125" t="s">
        <v>1446</v>
      </c>
      <c r="Z45" s="123" t="s">
        <v>1446</v>
      </c>
      <c r="AA45" s="119">
        <v>4.12</v>
      </c>
      <c r="AB45" s="121">
        <v>60.779000000000003</v>
      </c>
      <c r="AC45" s="119">
        <v>35.988</v>
      </c>
      <c r="AD45" s="120">
        <v>28.262</v>
      </c>
      <c r="AE45" s="120">
        <v>19.956</v>
      </c>
      <c r="AF45" s="121">
        <v>4.5</v>
      </c>
      <c r="AG45" s="119">
        <v>2.1894300000000002</v>
      </c>
      <c r="AH45" s="120">
        <v>14</v>
      </c>
      <c r="AI45" s="120">
        <v>10.08179</v>
      </c>
      <c r="AJ45" s="120">
        <v>6.4883100000000002</v>
      </c>
      <c r="AK45" s="121">
        <v>11.5</v>
      </c>
      <c r="AL45" s="119">
        <v>31.07</v>
      </c>
      <c r="AM45" s="121">
        <v>31.36</v>
      </c>
      <c r="AN45" s="119">
        <v>14.11</v>
      </c>
      <c r="AO45" s="125" t="s">
        <v>1446</v>
      </c>
      <c r="AP45" s="125" t="s">
        <v>1446</v>
      </c>
      <c r="AQ45" s="125" t="s">
        <v>1446</v>
      </c>
      <c r="AR45" s="120">
        <v>5.4894400000000001</v>
      </c>
      <c r="AS45" s="120">
        <v>7.0315899999999996</v>
      </c>
      <c r="AT45" s="120">
        <v>21.489000000000001</v>
      </c>
      <c r="AU45" s="120">
        <v>4.968</v>
      </c>
      <c r="AV45" s="121">
        <v>12.099</v>
      </c>
      <c r="AW45" s="124">
        <v>2.3610000000000002</v>
      </c>
    </row>
    <row r="46" spans="1:49" x14ac:dyDescent="0.3">
      <c r="A46" s="126" t="s">
        <v>789</v>
      </c>
      <c r="B46" s="119">
        <v>3.9</v>
      </c>
      <c r="C46" s="120">
        <v>13</v>
      </c>
      <c r="D46" s="120">
        <v>11.1</v>
      </c>
      <c r="E46" s="120">
        <v>2</v>
      </c>
      <c r="F46" s="120">
        <v>14.6</v>
      </c>
      <c r="G46" s="121">
        <v>15</v>
      </c>
      <c r="H46" s="119">
        <v>14.3</v>
      </c>
      <c r="I46" s="121">
        <v>60</v>
      </c>
      <c r="J46" s="119">
        <v>16.53</v>
      </c>
      <c r="K46" s="120">
        <v>14.76</v>
      </c>
      <c r="L46" s="121">
        <v>15.801</v>
      </c>
      <c r="M46" s="122" t="s">
        <v>1446</v>
      </c>
      <c r="N46" s="123" t="s">
        <v>1446</v>
      </c>
      <c r="O46" s="124">
        <v>1.863</v>
      </c>
      <c r="P46" s="119">
        <v>53.79</v>
      </c>
      <c r="Q46" s="120">
        <v>67.680000000000007</v>
      </c>
      <c r="R46" s="120">
        <v>78.8</v>
      </c>
      <c r="S46" s="121">
        <v>29.5</v>
      </c>
      <c r="T46" s="124">
        <v>39.201000000000001</v>
      </c>
      <c r="U46" s="124">
        <v>10.97</v>
      </c>
      <c r="V46" s="119">
        <v>20</v>
      </c>
      <c r="W46" s="120">
        <v>8.3699999999999992</v>
      </c>
      <c r="X46" s="120">
        <v>0.38</v>
      </c>
      <c r="Y46" s="125" t="s">
        <v>1446</v>
      </c>
      <c r="Z46" s="123" t="s">
        <v>1446</v>
      </c>
      <c r="AA46" s="119">
        <v>4.12</v>
      </c>
      <c r="AB46" s="121">
        <v>66.164000000000001</v>
      </c>
      <c r="AC46" s="119">
        <v>36.701999999999998</v>
      </c>
      <c r="AD46" s="120">
        <v>27.943000000000001</v>
      </c>
      <c r="AE46" s="120">
        <v>19.873000000000001</v>
      </c>
      <c r="AF46" s="121">
        <v>4.3</v>
      </c>
      <c r="AG46" s="119">
        <v>2.1894300000000002</v>
      </c>
      <c r="AH46" s="120">
        <v>17.5</v>
      </c>
      <c r="AI46" s="120">
        <v>10.302020000000001</v>
      </c>
      <c r="AJ46" s="120">
        <v>6.4883100000000002</v>
      </c>
      <c r="AK46" s="121">
        <v>11.5</v>
      </c>
      <c r="AL46" s="119">
        <v>31.07</v>
      </c>
      <c r="AM46" s="121">
        <v>31.36</v>
      </c>
      <c r="AN46" s="119">
        <v>14.11</v>
      </c>
      <c r="AO46" s="125" t="s">
        <v>1446</v>
      </c>
      <c r="AP46" s="125" t="s">
        <v>1446</v>
      </c>
      <c r="AQ46" s="125" t="s">
        <v>1446</v>
      </c>
      <c r="AR46" s="120">
        <v>5.4894400000000001</v>
      </c>
      <c r="AS46" s="120">
        <v>7.0315899999999996</v>
      </c>
      <c r="AT46" s="120">
        <v>21.489000000000001</v>
      </c>
      <c r="AU46" s="120">
        <v>4.968</v>
      </c>
      <c r="AV46" s="121">
        <v>11.984999999999999</v>
      </c>
      <c r="AW46" s="124">
        <v>2.3610000000000002</v>
      </c>
    </row>
    <row r="47" spans="1:49" x14ac:dyDescent="0.3">
      <c r="A47" s="126" t="s">
        <v>790</v>
      </c>
      <c r="B47" s="119">
        <v>3.9</v>
      </c>
      <c r="C47" s="120">
        <v>13</v>
      </c>
      <c r="D47" s="120">
        <v>11.1</v>
      </c>
      <c r="E47" s="120">
        <v>2</v>
      </c>
      <c r="F47" s="120">
        <v>14.6</v>
      </c>
      <c r="G47" s="121">
        <v>15</v>
      </c>
      <c r="H47" s="119">
        <v>14.3</v>
      </c>
      <c r="I47" s="121">
        <v>60</v>
      </c>
      <c r="J47" s="119">
        <v>16.53</v>
      </c>
      <c r="K47" s="120">
        <v>14.76</v>
      </c>
      <c r="L47" s="121">
        <v>15.801</v>
      </c>
      <c r="M47" s="122" t="s">
        <v>1446</v>
      </c>
      <c r="N47" s="123" t="s">
        <v>1446</v>
      </c>
      <c r="O47" s="124">
        <v>1.863</v>
      </c>
      <c r="P47" s="119">
        <v>53.79</v>
      </c>
      <c r="Q47" s="120">
        <v>67.680000000000007</v>
      </c>
      <c r="R47" s="120">
        <v>78.8</v>
      </c>
      <c r="S47" s="121">
        <v>29.5</v>
      </c>
      <c r="T47" s="124">
        <v>39.201000000000001</v>
      </c>
      <c r="U47" s="124">
        <v>10.97</v>
      </c>
      <c r="V47" s="119">
        <v>20</v>
      </c>
      <c r="W47" s="120">
        <v>8.3699999999999992</v>
      </c>
      <c r="X47" s="120">
        <v>0.38</v>
      </c>
      <c r="Y47" s="125" t="s">
        <v>1446</v>
      </c>
      <c r="Z47" s="123" t="s">
        <v>1446</v>
      </c>
      <c r="AA47" s="119">
        <v>4.12</v>
      </c>
      <c r="AB47" s="121">
        <v>66.164000000000001</v>
      </c>
      <c r="AC47" s="119">
        <v>36.701999999999998</v>
      </c>
      <c r="AD47" s="120">
        <v>27.943000000000001</v>
      </c>
      <c r="AE47" s="120">
        <v>19.873000000000001</v>
      </c>
      <c r="AF47" s="121">
        <v>4.3</v>
      </c>
      <c r="AG47" s="119">
        <v>2.1894300000000002</v>
      </c>
      <c r="AH47" s="120">
        <v>17.5</v>
      </c>
      <c r="AI47" s="120">
        <v>10.302020000000001</v>
      </c>
      <c r="AJ47" s="120">
        <v>6.4883100000000002</v>
      </c>
      <c r="AK47" s="121">
        <v>11.5</v>
      </c>
      <c r="AL47" s="119">
        <v>31.07</v>
      </c>
      <c r="AM47" s="121">
        <v>31.36</v>
      </c>
      <c r="AN47" s="119">
        <v>14.11</v>
      </c>
      <c r="AO47" s="125" t="s">
        <v>1446</v>
      </c>
      <c r="AP47" s="125" t="s">
        <v>1446</v>
      </c>
      <c r="AQ47" s="125" t="s">
        <v>1446</v>
      </c>
      <c r="AR47" s="120">
        <v>5.4894400000000001</v>
      </c>
      <c r="AS47" s="120">
        <v>7.0315899999999996</v>
      </c>
      <c r="AT47" s="120">
        <v>21.489000000000001</v>
      </c>
      <c r="AU47" s="120">
        <v>4.968</v>
      </c>
      <c r="AV47" s="121">
        <v>11.984999999999999</v>
      </c>
      <c r="AW47" s="124">
        <v>2.3610000000000002</v>
      </c>
    </row>
    <row r="48" spans="1:49" x14ac:dyDescent="0.3">
      <c r="A48" s="126" t="s">
        <v>791</v>
      </c>
      <c r="B48" s="119">
        <v>3.9</v>
      </c>
      <c r="C48" s="120">
        <v>13</v>
      </c>
      <c r="D48" s="120">
        <v>11.1</v>
      </c>
      <c r="E48" s="120">
        <v>2</v>
      </c>
      <c r="F48" s="120">
        <v>14.6</v>
      </c>
      <c r="G48" s="121">
        <v>15</v>
      </c>
      <c r="H48" s="119">
        <v>13.4</v>
      </c>
      <c r="I48" s="121">
        <v>60</v>
      </c>
      <c r="J48" s="119">
        <v>16.8</v>
      </c>
      <c r="K48" s="120">
        <v>14.65</v>
      </c>
      <c r="L48" s="121">
        <v>21.026</v>
      </c>
      <c r="M48" s="119">
        <v>1.07</v>
      </c>
      <c r="N48" s="121">
        <v>74.86</v>
      </c>
      <c r="O48" s="124">
        <v>1.863</v>
      </c>
      <c r="P48" s="119">
        <v>49.3</v>
      </c>
      <c r="Q48" s="120">
        <v>67.680000000000007</v>
      </c>
      <c r="R48" s="120">
        <v>78.010000000000005</v>
      </c>
      <c r="S48" s="121">
        <v>46.8</v>
      </c>
      <c r="T48" s="124">
        <v>40.753999999999998</v>
      </c>
      <c r="U48" s="124">
        <v>10.07</v>
      </c>
      <c r="V48" s="119">
        <v>20</v>
      </c>
      <c r="W48" s="120">
        <v>8.74</v>
      </c>
      <c r="X48" s="120">
        <v>0.38</v>
      </c>
      <c r="Y48" s="125" t="s">
        <v>1446</v>
      </c>
      <c r="Z48" s="123" t="s">
        <v>1446</v>
      </c>
      <c r="AA48" s="119">
        <v>4.12</v>
      </c>
      <c r="AB48" s="121">
        <v>69.113</v>
      </c>
      <c r="AC48" s="119">
        <v>36.317999999999998</v>
      </c>
      <c r="AD48" s="120">
        <v>58.378999999999998</v>
      </c>
      <c r="AE48" s="120">
        <v>19.468</v>
      </c>
      <c r="AF48" s="121">
        <v>0</v>
      </c>
      <c r="AG48" s="119">
        <v>2.1894300000000002</v>
      </c>
      <c r="AH48" s="120">
        <v>19</v>
      </c>
      <c r="AI48" s="120">
        <v>10.327909999999999</v>
      </c>
      <c r="AJ48" s="120">
        <v>6.4883100000000002</v>
      </c>
      <c r="AK48" s="121">
        <v>11.4</v>
      </c>
      <c r="AL48" s="119">
        <v>30.75</v>
      </c>
      <c r="AM48" s="121">
        <v>31.04</v>
      </c>
      <c r="AN48" s="119">
        <v>14.11</v>
      </c>
      <c r="AO48" s="125" t="s">
        <v>1446</v>
      </c>
      <c r="AP48" s="125" t="s">
        <v>1446</v>
      </c>
      <c r="AQ48" s="125" t="s">
        <v>1446</v>
      </c>
      <c r="AR48" s="120">
        <v>5.4894400000000001</v>
      </c>
      <c r="AS48" s="120">
        <v>7.0315899999999996</v>
      </c>
      <c r="AT48" s="120">
        <v>21.489000000000001</v>
      </c>
      <c r="AU48" s="120">
        <v>4.968</v>
      </c>
      <c r="AV48" s="121">
        <v>11.941000000000001</v>
      </c>
      <c r="AW48" s="124">
        <v>2.3610000000000002</v>
      </c>
    </row>
    <row r="49" spans="1:49" x14ac:dyDescent="0.3">
      <c r="A49" s="126" t="s">
        <v>792</v>
      </c>
      <c r="B49" s="119">
        <v>3.9</v>
      </c>
      <c r="C49" s="120">
        <v>13</v>
      </c>
      <c r="D49" s="120">
        <v>11.1</v>
      </c>
      <c r="E49" s="120">
        <v>2</v>
      </c>
      <c r="F49" s="120">
        <v>14.6</v>
      </c>
      <c r="G49" s="121">
        <v>15</v>
      </c>
      <c r="H49" s="119">
        <v>13.4</v>
      </c>
      <c r="I49" s="121">
        <v>60</v>
      </c>
      <c r="J49" s="119">
        <v>16.8</v>
      </c>
      <c r="K49" s="120">
        <v>14.65</v>
      </c>
      <c r="L49" s="121">
        <v>21.026</v>
      </c>
      <c r="M49" s="119">
        <v>1.07</v>
      </c>
      <c r="N49" s="121">
        <v>74.86</v>
      </c>
      <c r="O49" s="124">
        <v>1.863</v>
      </c>
      <c r="P49" s="119">
        <v>49.3</v>
      </c>
      <c r="Q49" s="120">
        <v>67.680000000000007</v>
      </c>
      <c r="R49" s="120">
        <v>78.010000000000005</v>
      </c>
      <c r="S49" s="121">
        <v>46.8</v>
      </c>
      <c r="T49" s="124">
        <v>40.753999999999998</v>
      </c>
      <c r="U49" s="124">
        <v>10.07</v>
      </c>
      <c r="V49" s="119">
        <v>20</v>
      </c>
      <c r="W49" s="120">
        <v>8.74</v>
      </c>
      <c r="X49" s="120">
        <v>0.38</v>
      </c>
      <c r="Y49" s="125" t="s">
        <v>1446</v>
      </c>
      <c r="Z49" s="123" t="s">
        <v>1446</v>
      </c>
      <c r="AA49" s="119">
        <v>4.12</v>
      </c>
      <c r="AB49" s="121">
        <v>69.113</v>
      </c>
      <c r="AC49" s="119">
        <v>36.317999999999998</v>
      </c>
      <c r="AD49" s="120">
        <v>58.378999999999998</v>
      </c>
      <c r="AE49" s="120">
        <v>19.468</v>
      </c>
      <c r="AF49" s="121">
        <v>0</v>
      </c>
      <c r="AG49" s="119">
        <v>2.1894300000000002</v>
      </c>
      <c r="AH49" s="120">
        <v>19</v>
      </c>
      <c r="AI49" s="120">
        <v>10.327909999999999</v>
      </c>
      <c r="AJ49" s="120">
        <v>6.4883100000000002</v>
      </c>
      <c r="AK49" s="121">
        <v>11.4</v>
      </c>
      <c r="AL49" s="119">
        <v>30.75</v>
      </c>
      <c r="AM49" s="121">
        <v>31.04</v>
      </c>
      <c r="AN49" s="119">
        <v>14.11</v>
      </c>
      <c r="AO49" s="125" t="s">
        <v>1446</v>
      </c>
      <c r="AP49" s="125" t="s">
        <v>1446</v>
      </c>
      <c r="AQ49" s="125" t="s">
        <v>1446</v>
      </c>
      <c r="AR49" s="120">
        <v>5.4894400000000001</v>
      </c>
      <c r="AS49" s="120">
        <v>7.0315899999999996</v>
      </c>
      <c r="AT49" s="120">
        <v>21.489000000000001</v>
      </c>
      <c r="AU49" s="120">
        <v>4.968</v>
      </c>
      <c r="AV49" s="121">
        <v>11.941000000000001</v>
      </c>
      <c r="AW49" s="124">
        <v>2.3610000000000002</v>
      </c>
    </row>
    <row r="50" spans="1:49" x14ac:dyDescent="0.3">
      <c r="A50" s="126" t="s">
        <v>793</v>
      </c>
      <c r="B50" s="119">
        <v>3.9</v>
      </c>
      <c r="C50" s="120">
        <v>13</v>
      </c>
      <c r="D50" s="120">
        <v>11.1</v>
      </c>
      <c r="E50" s="120">
        <v>2</v>
      </c>
      <c r="F50" s="120">
        <v>25</v>
      </c>
      <c r="G50" s="121">
        <v>15</v>
      </c>
      <c r="H50" s="119">
        <v>13</v>
      </c>
      <c r="I50" s="121">
        <v>60</v>
      </c>
      <c r="J50" s="119">
        <v>16.87</v>
      </c>
      <c r="K50" s="120">
        <v>14.65</v>
      </c>
      <c r="L50" s="121">
        <v>20.939</v>
      </c>
      <c r="M50" s="122" t="s">
        <v>1446</v>
      </c>
      <c r="N50" s="123" t="s">
        <v>1446</v>
      </c>
      <c r="O50" s="124">
        <v>1.863</v>
      </c>
      <c r="P50" s="119">
        <v>53.79</v>
      </c>
      <c r="Q50" s="120">
        <v>66.89</v>
      </c>
      <c r="R50" s="120">
        <v>77.22</v>
      </c>
      <c r="S50" s="121">
        <v>54.22</v>
      </c>
      <c r="T50" s="124">
        <v>44.884</v>
      </c>
      <c r="U50" s="124">
        <v>9.7799999999999994</v>
      </c>
      <c r="V50" s="119">
        <v>20</v>
      </c>
      <c r="W50" s="120">
        <v>9.93</v>
      </c>
      <c r="X50" s="120">
        <v>0.38</v>
      </c>
      <c r="Y50" s="125" t="s">
        <v>1446</v>
      </c>
      <c r="Z50" s="123" t="s">
        <v>1446</v>
      </c>
      <c r="AA50" s="119">
        <v>4.12</v>
      </c>
      <c r="AB50" s="121">
        <v>87.67</v>
      </c>
      <c r="AC50" s="119">
        <v>38.28</v>
      </c>
      <c r="AD50" s="120">
        <v>58.378999999999998</v>
      </c>
      <c r="AE50" s="120">
        <v>18.84</v>
      </c>
      <c r="AF50" s="121">
        <v>0</v>
      </c>
      <c r="AG50" s="119">
        <v>2.1894300000000002</v>
      </c>
      <c r="AH50" s="120">
        <v>19</v>
      </c>
      <c r="AI50" s="120">
        <v>10.23273</v>
      </c>
      <c r="AJ50" s="120">
        <v>6.4883100000000002</v>
      </c>
      <c r="AK50" s="121">
        <v>11.4</v>
      </c>
      <c r="AL50" s="119">
        <v>30.7</v>
      </c>
      <c r="AM50" s="121">
        <v>30.99</v>
      </c>
      <c r="AN50" s="119">
        <v>14.11</v>
      </c>
      <c r="AO50" s="125" t="s">
        <v>1446</v>
      </c>
      <c r="AP50" s="125" t="s">
        <v>1446</v>
      </c>
      <c r="AQ50" s="125" t="s">
        <v>1446</v>
      </c>
      <c r="AR50" s="120">
        <v>5.4894400000000001</v>
      </c>
      <c r="AS50" s="120">
        <v>7.0315899999999996</v>
      </c>
      <c r="AT50" s="120">
        <v>21.489000000000001</v>
      </c>
      <c r="AU50" s="120">
        <v>4.968</v>
      </c>
      <c r="AV50" s="121">
        <v>11.785</v>
      </c>
      <c r="AW50" s="124">
        <v>2.3610000000000002</v>
      </c>
    </row>
    <row r="51" spans="1:49" x14ac:dyDescent="0.3">
      <c r="A51" s="126" t="s">
        <v>794</v>
      </c>
      <c r="B51" s="119">
        <v>3.9</v>
      </c>
      <c r="C51" s="120">
        <v>13</v>
      </c>
      <c r="D51" s="120">
        <v>11.1</v>
      </c>
      <c r="E51" s="120">
        <v>2</v>
      </c>
      <c r="F51" s="120">
        <v>25</v>
      </c>
      <c r="G51" s="121">
        <v>15</v>
      </c>
      <c r="H51" s="119">
        <v>13</v>
      </c>
      <c r="I51" s="121">
        <v>60</v>
      </c>
      <c r="J51" s="119">
        <v>16.87</v>
      </c>
      <c r="K51" s="120">
        <v>14.65</v>
      </c>
      <c r="L51" s="121">
        <v>20.939</v>
      </c>
      <c r="M51" s="122" t="s">
        <v>1446</v>
      </c>
      <c r="N51" s="123" t="s">
        <v>1446</v>
      </c>
      <c r="O51" s="124">
        <v>1.863</v>
      </c>
      <c r="P51" s="119">
        <v>53.79</v>
      </c>
      <c r="Q51" s="120">
        <v>66.89</v>
      </c>
      <c r="R51" s="120">
        <v>77.22</v>
      </c>
      <c r="S51" s="121">
        <v>54.22</v>
      </c>
      <c r="T51" s="124">
        <v>44.884</v>
      </c>
      <c r="U51" s="124">
        <v>9.7799999999999994</v>
      </c>
      <c r="V51" s="119">
        <v>20</v>
      </c>
      <c r="W51" s="120">
        <v>9.93</v>
      </c>
      <c r="X51" s="120">
        <v>0.38</v>
      </c>
      <c r="Y51" s="125" t="s">
        <v>1446</v>
      </c>
      <c r="Z51" s="123" t="s">
        <v>1446</v>
      </c>
      <c r="AA51" s="119">
        <v>4.12</v>
      </c>
      <c r="AB51" s="121">
        <v>87.67</v>
      </c>
      <c r="AC51" s="119">
        <v>38.28</v>
      </c>
      <c r="AD51" s="120">
        <v>58.378999999999998</v>
      </c>
      <c r="AE51" s="120">
        <v>18.84</v>
      </c>
      <c r="AF51" s="121">
        <v>0</v>
      </c>
      <c r="AG51" s="119">
        <v>2.1894300000000002</v>
      </c>
      <c r="AH51" s="120">
        <v>19</v>
      </c>
      <c r="AI51" s="120">
        <v>10.23273</v>
      </c>
      <c r="AJ51" s="120">
        <v>6.4883100000000002</v>
      </c>
      <c r="AK51" s="121">
        <v>11.4</v>
      </c>
      <c r="AL51" s="119">
        <v>30.7</v>
      </c>
      <c r="AM51" s="121">
        <v>30.99</v>
      </c>
      <c r="AN51" s="119">
        <v>14.11</v>
      </c>
      <c r="AO51" s="125" t="s">
        <v>1446</v>
      </c>
      <c r="AP51" s="125" t="s">
        <v>1446</v>
      </c>
      <c r="AQ51" s="125" t="s">
        <v>1446</v>
      </c>
      <c r="AR51" s="120">
        <v>5.4894400000000001</v>
      </c>
      <c r="AS51" s="120">
        <v>7.0315899999999996</v>
      </c>
      <c r="AT51" s="120">
        <v>21.489000000000001</v>
      </c>
      <c r="AU51" s="120">
        <v>4.968</v>
      </c>
      <c r="AV51" s="121">
        <v>11.785</v>
      </c>
      <c r="AW51" s="124">
        <v>2.3610000000000002</v>
      </c>
    </row>
    <row r="52" spans="1:49" x14ac:dyDescent="0.3">
      <c r="A52" s="126" t="s">
        <v>795</v>
      </c>
      <c r="B52" s="119">
        <v>3.9</v>
      </c>
      <c r="C52" s="120">
        <v>13</v>
      </c>
      <c r="D52" s="120">
        <v>11.1</v>
      </c>
      <c r="E52" s="120">
        <v>2</v>
      </c>
      <c r="F52" s="120">
        <v>39.9</v>
      </c>
      <c r="G52" s="121">
        <v>15</v>
      </c>
      <c r="H52" s="119">
        <v>12.6</v>
      </c>
      <c r="I52" s="121">
        <v>64</v>
      </c>
      <c r="J52" s="119">
        <v>16.670000000000002</v>
      </c>
      <c r="K52" s="120">
        <v>14.69</v>
      </c>
      <c r="L52" s="121">
        <v>21.109000000000002</v>
      </c>
      <c r="M52" s="122" t="s">
        <v>1446</v>
      </c>
      <c r="N52" s="123" t="s">
        <v>1446</v>
      </c>
      <c r="O52" s="124">
        <v>1.863</v>
      </c>
      <c r="P52" s="119">
        <v>59.23</v>
      </c>
      <c r="Q52" s="120">
        <v>66.89</v>
      </c>
      <c r="R52" s="120">
        <v>77.22</v>
      </c>
      <c r="S52" s="121">
        <v>4.5599999999999996</v>
      </c>
      <c r="T52" s="124">
        <v>44.981999999999999</v>
      </c>
      <c r="U52" s="124">
        <v>9.5500000000000007</v>
      </c>
      <c r="V52" s="119">
        <v>18.2</v>
      </c>
      <c r="W52" s="120">
        <v>9.66</v>
      </c>
      <c r="X52" s="120">
        <v>0.39</v>
      </c>
      <c r="Y52" s="125" t="s">
        <v>1446</v>
      </c>
      <c r="Z52" s="123" t="s">
        <v>1446</v>
      </c>
      <c r="AA52" s="119">
        <v>1.46</v>
      </c>
      <c r="AB52" s="121">
        <v>98.29</v>
      </c>
      <c r="AC52" s="119">
        <v>36.630000000000003</v>
      </c>
      <c r="AD52" s="120">
        <v>58.774999999999999</v>
      </c>
      <c r="AE52" s="120">
        <v>19.03</v>
      </c>
      <c r="AF52" s="121">
        <v>0</v>
      </c>
      <c r="AG52" s="119">
        <v>2.1894300000000002</v>
      </c>
      <c r="AH52" s="120">
        <v>19</v>
      </c>
      <c r="AI52" s="120">
        <v>10.07592</v>
      </c>
      <c r="AJ52" s="120">
        <v>6.4883100000000002</v>
      </c>
      <c r="AK52" s="121">
        <v>11.5</v>
      </c>
      <c r="AL52" s="119">
        <v>30.68</v>
      </c>
      <c r="AM52" s="121">
        <v>30.97</v>
      </c>
      <c r="AN52" s="119">
        <v>14.11</v>
      </c>
      <c r="AO52" s="125" t="s">
        <v>1446</v>
      </c>
      <c r="AP52" s="125" t="s">
        <v>1446</v>
      </c>
      <c r="AQ52" s="125" t="s">
        <v>1446</v>
      </c>
      <c r="AR52" s="120">
        <v>5.4894400000000001</v>
      </c>
      <c r="AS52" s="120">
        <v>7.0315899999999996</v>
      </c>
      <c r="AT52" s="120">
        <v>21.489000000000001</v>
      </c>
      <c r="AU52" s="120">
        <v>4.968</v>
      </c>
      <c r="AV52" s="121">
        <v>11.898</v>
      </c>
      <c r="AW52" s="124">
        <v>2.3610000000000002</v>
      </c>
    </row>
    <row r="53" spans="1:49" x14ac:dyDescent="0.3">
      <c r="A53" s="126" t="s">
        <v>796</v>
      </c>
      <c r="B53" s="119">
        <v>3.9</v>
      </c>
      <c r="C53" s="120">
        <v>13</v>
      </c>
      <c r="D53" s="120">
        <v>11.1</v>
      </c>
      <c r="E53" s="120">
        <v>2</v>
      </c>
      <c r="F53" s="120">
        <v>39.9</v>
      </c>
      <c r="G53" s="121">
        <v>15</v>
      </c>
      <c r="H53" s="119">
        <v>12.6</v>
      </c>
      <c r="I53" s="121">
        <v>64</v>
      </c>
      <c r="J53" s="119">
        <v>16.670000000000002</v>
      </c>
      <c r="K53" s="120">
        <v>14.69</v>
      </c>
      <c r="L53" s="121">
        <v>21.109000000000002</v>
      </c>
      <c r="M53" s="122" t="s">
        <v>1446</v>
      </c>
      <c r="N53" s="123" t="s">
        <v>1446</v>
      </c>
      <c r="O53" s="124">
        <v>1.863</v>
      </c>
      <c r="P53" s="119">
        <v>59.23</v>
      </c>
      <c r="Q53" s="120">
        <v>66.89</v>
      </c>
      <c r="R53" s="120">
        <v>77.22</v>
      </c>
      <c r="S53" s="121">
        <v>4.5599999999999996</v>
      </c>
      <c r="T53" s="124">
        <v>44.981999999999999</v>
      </c>
      <c r="U53" s="124">
        <v>9.5500000000000007</v>
      </c>
      <c r="V53" s="119">
        <v>18.2</v>
      </c>
      <c r="W53" s="120">
        <v>9.66</v>
      </c>
      <c r="X53" s="120">
        <v>0.39</v>
      </c>
      <c r="Y53" s="125" t="s">
        <v>1446</v>
      </c>
      <c r="Z53" s="123" t="s">
        <v>1446</v>
      </c>
      <c r="AA53" s="119">
        <v>1.46</v>
      </c>
      <c r="AB53" s="121">
        <v>98.29</v>
      </c>
      <c r="AC53" s="119">
        <v>36.630000000000003</v>
      </c>
      <c r="AD53" s="120">
        <v>58.774999999999999</v>
      </c>
      <c r="AE53" s="120">
        <v>19.03</v>
      </c>
      <c r="AF53" s="121">
        <v>0</v>
      </c>
      <c r="AG53" s="119">
        <v>2.1894300000000002</v>
      </c>
      <c r="AH53" s="120">
        <v>19</v>
      </c>
      <c r="AI53" s="120">
        <v>10.07592</v>
      </c>
      <c r="AJ53" s="120">
        <v>6.4883100000000002</v>
      </c>
      <c r="AK53" s="121">
        <v>11.5</v>
      </c>
      <c r="AL53" s="119">
        <v>30.68</v>
      </c>
      <c r="AM53" s="121">
        <v>30.97</v>
      </c>
      <c r="AN53" s="119">
        <v>14.11</v>
      </c>
      <c r="AO53" s="125" t="s">
        <v>1446</v>
      </c>
      <c r="AP53" s="125" t="s">
        <v>1446</v>
      </c>
      <c r="AQ53" s="125" t="s">
        <v>1446</v>
      </c>
      <c r="AR53" s="120">
        <v>5.4894400000000001</v>
      </c>
      <c r="AS53" s="120">
        <v>7.0315899999999996</v>
      </c>
      <c r="AT53" s="120">
        <v>21.489000000000001</v>
      </c>
      <c r="AU53" s="120">
        <v>4.968</v>
      </c>
      <c r="AV53" s="121">
        <v>11.898</v>
      </c>
      <c r="AW53" s="124">
        <v>2.3610000000000002</v>
      </c>
    </row>
    <row r="54" spans="1:49" x14ac:dyDescent="0.3">
      <c r="A54" s="126" t="s">
        <v>797</v>
      </c>
      <c r="B54" s="119">
        <v>3.9</v>
      </c>
      <c r="C54" s="120">
        <v>13</v>
      </c>
      <c r="D54" s="120">
        <v>11.1</v>
      </c>
      <c r="E54" s="120">
        <v>2</v>
      </c>
      <c r="F54" s="120">
        <v>39.9</v>
      </c>
      <c r="G54" s="121">
        <v>15</v>
      </c>
      <c r="H54" s="119">
        <v>12.9</v>
      </c>
      <c r="I54" s="121">
        <v>65</v>
      </c>
      <c r="J54" s="119">
        <v>16.54</v>
      </c>
      <c r="K54" s="120">
        <v>14.73</v>
      </c>
      <c r="L54" s="121">
        <v>21.067</v>
      </c>
      <c r="M54" s="122" t="s">
        <v>1446</v>
      </c>
      <c r="N54" s="123" t="s">
        <v>1446</v>
      </c>
      <c r="O54" s="124">
        <v>1.863</v>
      </c>
      <c r="P54" s="119">
        <v>59.23</v>
      </c>
      <c r="Q54" s="120">
        <v>66.89</v>
      </c>
      <c r="R54" s="120">
        <v>78.8</v>
      </c>
      <c r="S54" s="121">
        <v>13.81</v>
      </c>
      <c r="T54" s="124">
        <v>42.48</v>
      </c>
      <c r="U54" s="124">
        <v>9.4499999999999993</v>
      </c>
      <c r="V54" s="119">
        <v>15.02</v>
      </c>
      <c r="W54" s="120">
        <v>18.329999999999998</v>
      </c>
      <c r="X54" s="120">
        <v>8.1300000000000008</v>
      </c>
      <c r="Y54" s="125" t="s">
        <v>1446</v>
      </c>
      <c r="Z54" s="123" t="s">
        <v>1446</v>
      </c>
      <c r="AA54" s="119">
        <v>14.5</v>
      </c>
      <c r="AB54" s="121">
        <v>111.33</v>
      </c>
      <c r="AC54" s="119">
        <v>36.4</v>
      </c>
      <c r="AD54" s="120">
        <v>58.610999999999997</v>
      </c>
      <c r="AE54" s="120">
        <v>19.579999999999998</v>
      </c>
      <c r="AF54" s="121">
        <v>0</v>
      </c>
      <c r="AG54" s="119">
        <v>2.1894300000000002</v>
      </c>
      <c r="AH54" s="120">
        <v>19</v>
      </c>
      <c r="AI54" s="120">
        <v>10.30228</v>
      </c>
      <c r="AJ54" s="120">
        <v>6.4883100000000002</v>
      </c>
      <c r="AK54" s="121">
        <v>11.6</v>
      </c>
      <c r="AL54" s="119">
        <v>30.75</v>
      </c>
      <c r="AM54" s="121">
        <v>31.04</v>
      </c>
      <c r="AN54" s="119">
        <v>14.11</v>
      </c>
      <c r="AO54" s="125" t="s">
        <v>1446</v>
      </c>
      <c r="AP54" s="125" t="s">
        <v>1446</v>
      </c>
      <c r="AQ54" s="125" t="s">
        <v>1446</v>
      </c>
      <c r="AR54" s="120">
        <v>5.4894400000000001</v>
      </c>
      <c r="AS54" s="120">
        <v>7.0315899999999996</v>
      </c>
      <c r="AT54" s="120">
        <v>21.489000000000001</v>
      </c>
      <c r="AU54" s="120">
        <v>4.968</v>
      </c>
      <c r="AV54" s="121">
        <v>11.785</v>
      </c>
      <c r="AW54" s="124">
        <v>2.3610000000000002</v>
      </c>
    </row>
    <row r="55" spans="1:49" x14ac:dyDescent="0.3">
      <c r="A55" s="126" t="s">
        <v>798</v>
      </c>
      <c r="B55" s="119">
        <v>3.9</v>
      </c>
      <c r="C55" s="120">
        <v>13</v>
      </c>
      <c r="D55" s="120">
        <v>11.1</v>
      </c>
      <c r="E55" s="120">
        <v>2</v>
      </c>
      <c r="F55" s="120">
        <v>39.9</v>
      </c>
      <c r="G55" s="121">
        <v>15</v>
      </c>
      <c r="H55" s="119">
        <v>12.9</v>
      </c>
      <c r="I55" s="121">
        <v>65</v>
      </c>
      <c r="J55" s="119">
        <v>16.54</v>
      </c>
      <c r="K55" s="120">
        <v>14.73</v>
      </c>
      <c r="L55" s="121">
        <v>21.067</v>
      </c>
      <c r="M55" s="122" t="s">
        <v>1446</v>
      </c>
      <c r="N55" s="123" t="s">
        <v>1446</v>
      </c>
      <c r="O55" s="124">
        <v>1.863</v>
      </c>
      <c r="P55" s="119">
        <v>59.23</v>
      </c>
      <c r="Q55" s="120">
        <v>66.89</v>
      </c>
      <c r="R55" s="120">
        <v>78.8</v>
      </c>
      <c r="S55" s="121">
        <v>13.81</v>
      </c>
      <c r="T55" s="124">
        <v>42.48</v>
      </c>
      <c r="U55" s="124">
        <v>9.4499999999999993</v>
      </c>
      <c r="V55" s="119">
        <v>15.02</v>
      </c>
      <c r="W55" s="120">
        <v>18.329999999999998</v>
      </c>
      <c r="X55" s="120">
        <v>8.1300000000000008</v>
      </c>
      <c r="Y55" s="125" t="s">
        <v>1446</v>
      </c>
      <c r="Z55" s="123" t="s">
        <v>1446</v>
      </c>
      <c r="AA55" s="119">
        <v>14.5</v>
      </c>
      <c r="AB55" s="121">
        <v>111.33</v>
      </c>
      <c r="AC55" s="119">
        <v>36.4</v>
      </c>
      <c r="AD55" s="120">
        <v>58.610999999999997</v>
      </c>
      <c r="AE55" s="120">
        <v>19.579999999999998</v>
      </c>
      <c r="AF55" s="121">
        <v>0</v>
      </c>
      <c r="AG55" s="119">
        <v>2.1894300000000002</v>
      </c>
      <c r="AH55" s="120">
        <v>19</v>
      </c>
      <c r="AI55" s="120">
        <v>10.30228</v>
      </c>
      <c r="AJ55" s="120">
        <v>6.4883100000000002</v>
      </c>
      <c r="AK55" s="121">
        <v>11.6</v>
      </c>
      <c r="AL55" s="119">
        <v>30.75</v>
      </c>
      <c r="AM55" s="121">
        <v>31.04</v>
      </c>
      <c r="AN55" s="119">
        <v>14.11</v>
      </c>
      <c r="AO55" s="125" t="s">
        <v>1446</v>
      </c>
      <c r="AP55" s="125" t="s">
        <v>1446</v>
      </c>
      <c r="AQ55" s="125" t="s">
        <v>1446</v>
      </c>
      <c r="AR55" s="120">
        <v>5.4894400000000001</v>
      </c>
      <c r="AS55" s="120">
        <v>7.0315899999999996</v>
      </c>
      <c r="AT55" s="120">
        <v>21.489000000000001</v>
      </c>
      <c r="AU55" s="120">
        <v>4.968</v>
      </c>
      <c r="AV55" s="121">
        <v>11.785</v>
      </c>
      <c r="AW55" s="124">
        <v>2.3610000000000002</v>
      </c>
    </row>
    <row r="56" spans="1:49" x14ac:dyDescent="0.3">
      <c r="A56" s="126" t="s">
        <v>799</v>
      </c>
      <c r="B56" s="119">
        <v>3.9</v>
      </c>
      <c r="C56" s="120">
        <v>13</v>
      </c>
      <c r="D56" s="120">
        <v>11.1</v>
      </c>
      <c r="E56" s="120">
        <v>2</v>
      </c>
      <c r="F56" s="120">
        <v>39.9</v>
      </c>
      <c r="G56" s="121">
        <v>15</v>
      </c>
      <c r="H56" s="119">
        <v>12.9</v>
      </c>
      <c r="I56" s="121">
        <v>66</v>
      </c>
      <c r="J56" s="119">
        <v>16.489999999999998</v>
      </c>
      <c r="K56" s="120">
        <v>14.78</v>
      </c>
      <c r="L56" s="121">
        <v>20.954000000000001</v>
      </c>
      <c r="M56" s="122" t="s">
        <v>1446</v>
      </c>
      <c r="N56" s="123" t="s">
        <v>1446</v>
      </c>
      <c r="O56" s="124">
        <v>1.863</v>
      </c>
      <c r="P56" s="119">
        <v>55.12</v>
      </c>
      <c r="Q56" s="120">
        <v>66.89</v>
      </c>
      <c r="R56" s="120">
        <v>84.46</v>
      </c>
      <c r="S56" s="121">
        <v>38.83</v>
      </c>
      <c r="T56" s="124">
        <v>41.064</v>
      </c>
      <c r="U56" s="124">
        <v>9.41</v>
      </c>
      <c r="V56" s="119">
        <v>14.41</v>
      </c>
      <c r="W56" s="120">
        <v>17.260000000000002</v>
      </c>
      <c r="X56" s="120">
        <v>6.9</v>
      </c>
      <c r="Y56" s="125" t="s">
        <v>1446</v>
      </c>
      <c r="Z56" s="123" t="s">
        <v>1446</v>
      </c>
      <c r="AA56" s="119">
        <v>23.18</v>
      </c>
      <c r="AB56" s="123" t="s">
        <v>1446</v>
      </c>
      <c r="AC56" s="119">
        <v>38.04</v>
      </c>
      <c r="AD56" s="120">
        <v>33.143999999999998</v>
      </c>
      <c r="AE56" s="120">
        <v>18.87</v>
      </c>
      <c r="AF56" s="121">
        <v>0</v>
      </c>
      <c r="AG56" s="119">
        <v>2.1894300000000002</v>
      </c>
      <c r="AH56" s="120">
        <v>13.5</v>
      </c>
      <c r="AI56" s="120">
        <v>10.12978</v>
      </c>
      <c r="AJ56" s="120">
        <v>6.4883100000000002</v>
      </c>
      <c r="AK56" s="121">
        <v>12.3</v>
      </c>
      <c r="AL56" s="119">
        <v>30.53</v>
      </c>
      <c r="AM56" s="121">
        <v>30.82</v>
      </c>
      <c r="AN56" s="119">
        <v>14.11</v>
      </c>
      <c r="AO56" s="125" t="s">
        <v>1446</v>
      </c>
      <c r="AP56" s="125" t="s">
        <v>1446</v>
      </c>
      <c r="AQ56" s="125" t="s">
        <v>1446</v>
      </c>
      <c r="AR56" s="120">
        <v>5.4894400000000001</v>
      </c>
      <c r="AS56" s="120">
        <v>7.0315899999999996</v>
      </c>
      <c r="AT56" s="120">
        <v>21.489000000000001</v>
      </c>
      <c r="AU56" s="120">
        <v>4.968</v>
      </c>
      <c r="AV56" s="121">
        <v>11.898</v>
      </c>
      <c r="AW56" s="124">
        <v>2.3610000000000002</v>
      </c>
    </row>
    <row r="57" spans="1:49" x14ac:dyDescent="0.3">
      <c r="A57" s="126" t="s">
        <v>800</v>
      </c>
      <c r="B57" s="119">
        <v>3.9</v>
      </c>
      <c r="C57" s="120">
        <v>13</v>
      </c>
      <c r="D57" s="120">
        <v>11.1</v>
      </c>
      <c r="E57" s="120">
        <v>2</v>
      </c>
      <c r="F57" s="120">
        <v>39.9</v>
      </c>
      <c r="G57" s="121">
        <v>15</v>
      </c>
      <c r="H57" s="119">
        <v>12.9</v>
      </c>
      <c r="I57" s="121">
        <v>66</v>
      </c>
      <c r="J57" s="119">
        <v>16.489999999999998</v>
      </c>
      <c r="K57" s="120">
        <v>14.78</v>
      </c>
      <c r="L57" s="121">
        <v>20.954000000000001</v>
      </c>
      <c r="M57" s="122" t="s">
        <v>1446</v>
      </c>
      <c r="N57" s="123" t="s">
        <v>1446</v>
      </c>
      <c r="O57" s="124">
        <v>1.863</v>
      </c>
      <c r="P57" s="119">
        <v>55.12</v>
      </c>
      <c r="Q57" s="120">
        <v>66.89</v>
      </c>
      <c r="R57" s="120">
        <v>84.46</v>
      </c>
      <c r="S57" s="121">
        <v>38.83</v>
      </c>
      <c r="T57" s="124">
        <v>41.064</v>
      </c>
      <c r="U57" s="124">
        <v>9.41</v>
      </c>
      <c r="V57" s="119">
        <v>14.41</v>
      </c>
      <c r="W57" s="120">
        <v>17.260000000000002</v>
      </c>
      <c r="X57" s="120">
        <v>6.9</v>
      </c>
      <c r="Y57" s="125" t="s">
        <v>1446</v>
      </c>
      <c r="Z57" s="123" t="s">
        <v>1446</v>
      </c>
      <c r="AA57" s="119">
        <v>23.18</v>
      </c>
      <c r="AB57" s="123" t="s">
        <v>1446</v>
      </c>
      <c r="AC57" s="119">
        <v>38.04</v>
      </c>
      <c r="AD57" s="120">
        <v>33.143999999999998</v>
      </c>
      <c r="AE57" s="120">
        <v>18.87</v>
      </c>
      <c r="AF57" s="121">
        <v>0</v>
      </c>
      <c r="AG57" s="119">
        <v>2.1894300000000002</v>
      </c>
      <c r="AH57" s="120">
        <v>13.5</v>
      </c>
      <c r="AI57" s="120">
        <v>10.12978</v>
      </c>
      <c r="AJ57" s="120">
        <v>6.4883100000000002</v>
      </c>
      <c r="AK57" s="121">
        <v>12.3</v>
      </c>
      <c r="AL57" s="119">
        <v>30.53</v>
      </c>
      <c r="AM57" s="121">
        <v>30.82</v>
      </c>
      <c r="AN57" s="119">
        <v>14.11</v>
      </c>
      <c r="AO57" s="125" t="s">
        <v>1446</v>
      </c>
      <c r="AP57" s="125" t="s">
        <v>1446</v>
      </c>
      <c r="AQ57" s="125" t="s">
        <v>1446</v>
      </c>
      <c r="AR57" s="120">
        <v>5.4894400000000001</v>
      </c>
      <c r="AS57" s="120">
        <v>7.0315899999999996</v>
      </c>
      <c r="AT57" s="120">
        <v>21.489000000000001</v>
      </c>
      <c r="AU57" s="120">
        <v>4.968</v>
      </c>
      <c r="AV57" s="121">
        <v>11.898</v>
      </c>
      <c r="AW57" s="124">
        <v>2.3610000000000002</v>
      </c>
    </row>
    <row r="58" spans="1:49" x14ac:dyDescent="0.3">
      <c r="A58" s="126" t="s">
        <v>801</v>
      </c>
      <c r="B58" s="119">
        <v>3.9</v>
      </c>
      <c r="C58" s="120">
        <v>13</v>
      </c>
      <c r="D58" s="120">
        <v>11.1</v>
      </c>
      <c r="E58" s="120">
        <v>2</v>
      </c>
      <c r="F58" s="120">
        <v>17.899999999999999</v>
      </c>
      <c r="G58" s="121">
        <v>15</v>
      </c>
      <c r="H58" s="119">
        <v>12.9</v>
      </c>
      <c r="I58" s="121">
        <v>66</v>
      </c>
      <c r="J58" s="119">
        <v>15.82</v>
      </c>
      <c r="K58" s="120">
        <v>14.78</v>
      </c>
      <c r="L58" s="121">
        <v>15.098000000000001</v>
      </c>
      <c r="M58" s="122" t="s">
        <v>1446</v>
      </c>
      <c r="N58" s="123" t="s">
        <v>1446</v>
      </c>
      <c r="O58" s="124">
        <v>1.863</v>
      </c>
      <c r="P58" s="119">
        <v>41.57</v>
      </c>
      <c r="Q58" s="120">
        <v>67.88</v>
      </c>
      <c r="R58" s="120">
        <v>89.51</v>
      </c>
      <c r="S58" s="121">
        <v>53.35</v>
      </c>
      <c r="T58" s="124">
        <v>41.466000000000001</v>
      </c>
      <c r="U58" s="124">
        <v>9.36</v>
      </c>
      <c r="V58" s="119">
        <v>16.260000000000002</v>
      </c>
      <c r="W58" s="120">
        <v>13.89</v>
      </c>
      <c r="X58" s="120">
        <v>0.42</v>
      </c>
      <c r="Y58" s="125" t="s">
        <v>1446</v>
      </c>
      <c r="Z58" s="123" t="s">
        <v>1446</v>
      </c>
      <c r="AA58" s="119">
        <v>25.85</v>
      </c>
      <c r="AB58" s="123" t="s">
        <v>1446</v>
      </c>
      <c r="AC58" s="119">
        <v>37.159999999999997</v>
      </c>
      <c r="AD58" s="120">
        <v>32.024999999999999</v>
      </c>
      <c r="AE58" s="120">
        <v>18.43</v>
      </c>
      <c r="AF58" s="121">
        <v>0</v>
      </c>
      <c r="AG58" s="119">
        <v>2.1894300000000002</v>
      </c>
      <c r="AH58" s="120">
        <v>11.5</v>
      </c>
      <c r="AI58" s="120">
        <v>10.40321</v>
      </c>
      <c r="AJ58" s="120">
        <v>6.4883100000000002</v>
      </c>
      <c r="AK58" s="121">
        <v>12.8</v>
      </c>
      <c r="AL58" s="119">
        <v>30.83</v>
      </c>
      <c r="AM58" s="121">
        <v>31.11</v>
      </c>
      <c r="AN58" s="119">
        <v>14.11</v>
      </c>
      <c r="AO58" s="120">
        <v>10.23326</v>
      </c>
      <c r="AP58" s="120">
        <v>14.32525</v>
      </c>
      <c r="AQ58" s="120">
        <v>11.76824</v>
      </c>
      <c r="AR58" s="120">
        <v>5.4894400000000001</v>
      </c>
      <c r="AS58" s="120">
        <v>7.0315899999999996</v>
      </c>
      <c r="AT58" s="120">
        <v>21.489000000000001</v>
      </c>
      <c r="AU58" s="120">
        <v>4.968</v>
      </c>
      <c r="AV58" s="121">
        <v>11.941000000000001</v>
      </c>
      <c r="AW58" s="124">
        <v>2.3610000000000002</v>
      </c>
    </row>
    <row r="59" spans="1:49" x14ac:dyDescent="0.3">
      <c r="A59" s="127" t="s">
        <v>802</v>
      </c>
      <c r="B59" s="128">
        <v>3.9</v>
      </c>
      <c r="C59" s="129">
        <v>13</v>
      </c>
      <c r="D59" s="129">
        <v>11.1</v>
      </c>
      <c r="E59" s="129">
        <v>2</v>
      </c>
      <c r="F59" s="129">
        <v>17.899999999999999</v>
      </c>
      <c r="G59" s="130">
        <v>15</v>
      </c>
      <c r="H59" s="128">
        <v>12.9</v>
      </c>
      <c r="I59" s="130">
        <v>66</v>
      </c>
      <c r="J59" s="128">
        <v>15.82</v>
      </c>
      <c r="K59" s="129">
        <v>14.78</v>
      </c>
      <c r="L59" s="130">
        <v>15.098000000000001</v>
      </c>
      <c r="M59" s="131" t="s">
        <v>1446</v>
      </c>
      <c r="N59" s="132" t="s">
        <v>1446</v>
      </c>
      <c r="O59" s="133">
        <v>1.863</v>
      </c>
      <c r="P59" s="128">
        <v>41.57</v>
      </c>
      <c r="Q59" s="129">
        <v>67.88</v>
      </c>
      <c r="R59" s="129">
        <v>89.51</v>
      </c>
      <c r="S59" s="130">
        <v>53.35</v>
      </c>
      <c r="T59" s="133">
        <v>41.466000000000001</v>
      </c>
      <c r="U59" s="133">
        <v>9.36</v>
      </c>
      <c r="V59" s="128">
        <v>16.260000000000002</v>
      </c>
      <c r="W59" s="129">
        <v>13.89</v>
      </c>
      <c r="X59" s="129">
        <v>0.42</v>
      </c>
      <c r="Y59" s="134" t="s">
        <v>1446</v>
      </c>
      <c r="Z59" s="132" t="s">
        <v>1446</v>
      </c>
      <c r="AA59" s="128">
        <v>25.85</v>
      </c>
      <c r="AB59" s="132" t="s">
        <v>1446</v>
      </c>
      <c r="AC59" s="128">
        <v>37.159999999999997</v>
      </c>
      <c r="AD59" s="129">
        <v>32.024999999999999</v>
      </c>
      <c r="AE59" s="129">
        <v>18.43</v>
      </c>
      <c r="AF59" s="130">
        <v>0</v>
      </c>
      <c r="AG59" s="128">
        <v>2.1894300000000002</v>
      </c>
      <c r="AH59" s="129">
        <v>11.5</v>
      </c>
      <c r="AI59" s="129">
        <v>10.40321</v>
      </c>
      <c r="AJ59" s="129">
        <v>6.4883100000000002</v>
      </c>
      <c r="AK59" s="130">
        <v>12.8</v>
      </c>
      <c r="AL59" s="128">
        <v>30.83</v>
      </c>
      <c r="AM59" s="130">
        <v>31.11</v>
      </c>
      <c r="AN59" s="128">
        <v>14.11</v>
      </c>
      <c r="AO59" s="129">
        <v>10.23326</v>
      </c>
      <c r="AP59" s="129">
        <v>14.32525</v>
      </c>
      <c r="AQ59" s="129">
        <v>11.76824</v>
      </c>
      <c r="AR59" s="129">
        <v>5.4894400000000001</v>
      </c>
      <c r="AS59" s="129">
        <v>7.0315899999999996</v>
      </c>
      <c r="AT59" s="129">
        <v>21.489000000000001</v>
      </c>
      <c r="AU59" s="129">
        <v>4.968</v>
      </c>
      <c r="AV59" s="130">
        <v>11.941000000000001</v>
      </c>
      <c r="AW59" s="133">
        <v>2.3610000000000002</v>
      </c>
    </row>
    <row r="60" spans="1:49" x14ac:dyDescent="0.3">
      <c r="A60" s="135" t="s">
        <v>1376</v>
      </c>
      <c r="B60" s="136">
        <f t="shared" ref="B60:AW60" si="0">MIN(B12:B59)</f>
        <v>3.9</v>
      </c>
      <c r="C60" s="136">
        <f t="shared" si="0"/>
        <v>13</v>
      </c>
      <c r="D60" s="136">
        <f t="shared" si="0"/>
        <v>11.1</v>
      </c>
      <c r="E60" s="136">
        <f t="shared" si="0"/>
        <v>2</v>
      </c>
      <c r="F60" s="136">
        <f t="shared" si="0"/>
        <v>0</v>
      </c>
      <c r="G60" s="136">
        <f t="shared" si="0"/>
        <v>15</v>
      </c>
      <c r="H60" s="136">
        <f t="shared" si="0"/>
        <v>6.9</v>
      </c>
      <c r="I60" s="136">
        <f t="shared" si="0"/>
        <v>58</v>
      </c>
      <c r="J60" s="136">
        <f t="shared" si="0"/>
        <v>15.61</v>
      </c>
      <c r="K60" s="136">
        <f t="shared" si="0"/>
        <v>14.56</v>
      </c>
      <c r="L60" s="136">
        <f t="shared" si="0"/>
        <v>6.0170000000000003</v>
      </c>
      <c r="M60" s="136">
        <f t="shared" si="0"/>
        <v>1.07</v>
      </c>
      <c r="N60" s="136">
        <f t="shared" si="0"/>
        <v>73.83</v>
      </c>
      <c r="O60" s="136">
        <f t="shared" si="0"/>
        <v>1.863</v>
      </c>
      <c r="P60" s="136">
        <f t="shared" si="0"/>
        <v>13</v>
      </c>
      <c r="Q60" s="136">
        <f t="shared" si="0"/>
        <v>66.89</v>
      </c>
      <c r="R60" s="136">
        <f t="shared" si="0"/>
        <v>77.22</v>
      </c>
      <c r="S60" s="136">
        <f t="shared" si="0"/>
        <v>4.5599999999999996</v>
      </c>
      <c r="T60" s="136">
        <f t="shared" si="0"/>
        <v>37.947000000000003</v>
      </c>
      <c r="U60" s="136">
        <f t="shared" si="0"/>
        <v>9.36</v>
      </c>
      <c r="V60" s="136">
        <f t="shared" si="0"/>
        <v>13.23</v>
      </c>
      <c r="W60" s="136">
        <f t="shared" si="0"/>
        <v>4.125</v>
      </c>
      <c r="X60" s="136">
        <f t="shared" si="0"/>
        <v>0.37</v>
      </c>
      <c r="Y60" s="136">
        <f t="shared" si="0"/>
        <v>0</v>
      </c>
      <c r="Z60" s="136">
        <f t="shared" si="0"/>
        <v>0</v>
      </c>
      <c r="AA60" s="136">
        <f t="shared" si="0"/>
        <v>0.74</v>
      </c>
      <c r="AB60" s="136">
        <f t="shared" si="0"/>
        <v>51.567</v>
      </c>
      <c r="AC60" s="136">
        <f t="shared" si="0"/>
        <v>35.765000000000001</v>
      </c>
      <c r="AD60" s="136">
        <f t="shared" si="0"/>
        <v>27.202000000000002</v>
      </c>
      <c r="AE60" s="136">
        <f t="shared" si="0"/>
        <v>18.43</v>
      </c>
      <c r="AF60" s="136">
        <f t="shared" si="0"/>
        <v>0</v>
      </c>
      <c r="AG60" s="136">
        <f t="shared" si="0"/>
        <v>2.1894300000000002</v>
      </c>
      <c r="AH60" s="136">
        <f t="shared" si="0"/>
        <v>7.8</v>
      </c>
      <c r="AI60" s="136">
        <f t="shared" si="0"/>
        <v>10.031230000000001</v>
      </c>
      <c r="AJ60" s="136">
        <f t="shared" si="0"/>
        <v>6.4883100000000002</v>
      </c>
      <c r="AK60" s="136">
        <f t="shared" si="0"/>
        <v>9.5</v>
      </c>
      <c r="AL60" s="136">
        <f t="shared" si="0"/>
        <v>30.53</v>
      </c>
      <c r="AM60" s="136">
        <f t="shared" si="0"/>
        <v>30.82</v>
      </c>
      <c r="AN60" s="136">
        <f t="shared" si="0"/>
        <v>12.78</v>
      </c>
      <c r="AO60" s="136">
        <f t="shared" si="0"/>
        <v>10.23326</v>
      </c>
      <c r="AP60" s="136">
        <f t="shared" si="0"/>
        <v>11.001340000000001</v>
      </c>
      <c r="AQ60" s="136">
        <f t="shared" si="0"/>
        <v>11.76824</v>
      </c>
      <c r="AR60" s="136">
        <f t="shared" si="0"/>
        <v>5.4894400000000001</v>
      </c>
      <c r="AS60" s="136">
        <f t="shared" si="0"/>
        <v>7.0315899999999996</v>
      </c>
      <c r="AT60" s="136">
        <f t="shared" si="0"/>
        <v>21.489000000000001</v>
      </c>
      <c r="AU60" s="136">
        <f t="shared" si="0"/>
        <v>4.968</v>
      </c>
      <c r="AV60" s="136">
        <f t="shared" si="0"/>
        <v>11.785</v>
      </c>
      <c r="AW60" s="137">
        <f t="shared" si="0"/>
        <v>2.3580000000000001</v>
      </c>
    </row>
    <row r="61" spans="1:49" x14ac:dyDescent="0.3">
      <c r="A61" s="138" t="s">
        <v>1375</v>
      </c>
      <c r="B61" s="139">
        <f t="shared" ref="B61:AW61" si="1">MAX(B12:B59)</f>
        <v>3.9</v>
      </c>
      <c r="C61" s="139">
        <f t="shared" si="1"/>
        <v>13</v>
      </c>
      <c r="D61" s="139">
        <f t="shared" si="1"/>
        <v>11.1</v>
      </c>
      <c r="E61" s="139">
        <f t="shared" si="1"/>
        <v>2</v>
      </c>
      <c r="F61" s="139">
        <f t="shared" si="1"/>
        <v>39.9</v>
      </c>
      <c r="G61" s="139">
        <f t="shared" si="1"/>
        <v>15</v>
      </c>
      <c r="H61" s="139">
        <f t="shared" si="1"/>
        <v>17.899999999999999</v>
      </c>
      <c r="I61" s="139">
        <f t="shared" si="1"/>
        <v>66</v>
      </c>
      <c r="J61" s="139">
        <f t="shared" si="1"/>
        <v>16.87</v>
      </c>
      <c r="K61" s="139">
        <f t="shared" si="1"/>
        <v>14.83</v>
      </c>
      <c r="L61" s="139">
        <f t="shared" si="1"/>
        <v>21.109000000000002</v>
      </c>
      <c r="M61" s="139">
        <f t="shared" si="1"/>
        <v>1.07</v>
      </c>
      <c r="N61" s="139">
        <f t="shared" si="1"/>
        <v>74.86</v>
      </c>
      <c r="O61" s="139">
        <f t="shared" si="1"/>
        <v>1.863</v>
      </c>
      <c r="P61" s="139">
        <f t="shared" si="1"/>
        <v>59.23</v>
      </c>
      <c r="Q61" s="139">
        <f t="shared" si="1"/>
        <v>73.34</v>
      </c>
      <c r="R61" s="139">
        <f t="shared" si="1"/>
        <v>89.51</v>
      </c>
      <c r="S61" s="139">
        <f t="shared" si="1"/>
        <v>68.09</v>
      </c>
      <c r="T61" s="139">
        <f t="shared" si="1"/>
        <v>44.981999999999999</v>
      </c>
      <c r="U61" s="139">
        <f t="shared" si="1"/>
        <v>11.34</v>
      </c>
      <c r="V61" s="139">
        <f t="shared" si="1"/>
        <v>20</v>
      </c>
      <c r="W61" s="139">
        <f t="shared" si="1"/>
        <v>27.693000000000001</v>
      </c>
      <c r="X61" s="139">
        <f t="shared" si="1"/>
        <v>15.14</v>
      </c>
      <c r="Y61" s="139">
        <f t="shared" si="1"/>
        <v>0</v>
      </c>
      <c r="Z61" s="139">
        <f t="shared" si="1"/>
        <v>0</v>
      </c>
      <c r="AA61" s="139">
        <f t="shared" si="1"/>
        <v>26.96</v>
      </c>
      <c r="AB61" s="139">
        <f t="shared" si="1"/>
        <v>117.747</v>
      </c>
      <c r="AC61" s="139">
        <f t="shared" si="1"/>
        <v>40.341999999999999</v>
      </c>
      <c r="AD61" s="139">
        <f t="shared" si="1"/>
        <v>58.774999999999999</v>
      </c>
      <c r="AE61" s="139">
        <f t="shared" si="1"/>
        <v>20.454000000000001</v>
      </c>
      <c r="AF61" s="139">
        <f t="shared" si="1"/>
        <v>6.4</v>
      </c>
      <c r="AG61" s="139">
        <f t="shared" si="1"/>
        <v>2.1894300000000002</v>
      </c>
      <c r="AH61" s="139">
        <f t="shared" si="1"/>
        <v>19</v>
      </c>
      <c r="AI61" s="139">
        <f t="shared" si="1"/>
        <v>10.5022</v>
      </c>
      <c r="AJ61" s="139">
        <f t="shared" si="1"/>
        <v>6.4883100000000002</v>
      </c>
      <c r="AK61" s="139">
        <f t="shared" si="1"/>
        <v>12.8</v>
      </c>
      <c r="AL61" s="139">
        <f t="shared" si="1"/>
        <v>37.25</v>
      </c>
      <c r="AM61" s="139">
        <f t="shared" si="1"/>
        <v>37.54</v>
      </c>
      <c r="AN61" s="139">
        <f t="shared" si="1"/>
        <v>14.11</v>
      </c>
      <c r="AO61" s="139">
        <f t="shared" si="1"/>
        <v>10.23326</v>
      </c>
      <c r="AP61" s="139">
        <f t="shared" si="1"/>
        <v>14.32525</v>
      </c>
      <c r="AQ61" s="139">
        <f t="shared" si="1"/>
        <v>11.76824</v>
      </c>
      <c r="AR61" s="139">
        <f t="shared" si="1"/>
        <v>5.4894400000000001</v>
      </c>
      <c r="AS61" s="139">
        <f t="shared" si="1"/>
        <v>7.0315899999999996</v>
      </c>
      <c r="AT61" s="139">
        <f t="shared" si="1"/>
        <v>21.489000000000001</v>
      </c>
      <c r="AU61" s="139">
        <f t="shared" si="1"/>
        <v>4.968</v>
      </c>
      <c r="AV61" s="139">
        <f t="shared" si="1"/>
        <v>12.372</v>
      </c>
      <c r="AW61" s="140">
        <f t="shared" si="1"/>
        <v>2.3610000000000002</v>
      </c>
    </row>
    <row r="62" spans="1:49" x14ac:dyDescent="0.3">
      <c r="A62" s="141" t="s">
        <v>1447</v>
      </c>
      <c r="B62" s="142">
        <f t="shared" ref="B62:AW62" si="2">AVERAGE(B12:B59)</f>
        <v>3.9000000000000035</v>
      </c>
      <c r="C62" s="142">
        <f t="shared" si="2"/>
        <v>13</v>
      </c>
      <c r="D62" s="142">
        <f t="shared" si="2"/>
        <v>11.100000000000009</v>
      </c>
      <c r="E62" s="142">
        <f t="shared" si="2"/>
        <v>2</v>
      </c>
      <c r="F62" s="142">
        <f t="shared" si="2"/>
        <v>13.008333333333331</v>
      </c>
      <c r="G62" s="142">
        <f t="shared" si="2"/>
        <v>15</v>
      </c>
      <c r="H62" s="142">
        <f t="shared" si="2"/>
        <v>13.11666666666666</v>
      </c>
      <c r="I62" s="142">
        <f t="shared" si="2"/>
        <v>61.083333333333336</v>
      </c>
      <c r="J62" s="142">
        <f t="shared" si="2"/>
        <v>16.238333333333333</v>
      </c>
      <c r="K62" s="142">
        <f t="shared" si="2"/>
        <v>14.693750000000001</v>
      </c>
      <c r="L62" s="142">
        <f t="shared" si="2"/>
        <v>15.48570833333333</v>
      </c>
      <c r="M62" s="142">
        <f t="shared" si="2"/>
        <v>1.07</v>
      </c>
      <c r="N62" s="142">
        <f t="shared" si="2"/>
        <v>74.344999999999999</v>
      </c>
      <c r="O62" s="142">
        <f t="shared" si="2"/>
        <v>1.8629999999999998</v>
      </c>
      <c r="P62" s="142">
        <f t="shared" si="2"/>
        <v>26.837083333333315</v>
      </c>
      <c r="Q62" s="142">
        <f t="shared" si="2"/>
        <v>67.727083333333312</v>
      </c>
      <c r="R62" s="142">
        <f t="shared" si="2"/>
        <v>81.480000000000032</v>
      </c>
      <c r="S62" s="142">
        <f t="shared" si="2"/>
        <v>54.599999999999973</v>
      </c>
      <c r="T62" s="142">
        <f t="shared" si="2"/>
        <v>40.681458333333332</v>
      </c>
      <c r="U62" s="142">
        <f t="shared" si="2"/>
        <v>10.727916666666665</v>
      </c>
      <c r="V62" s="142">
        <f t="shared" si="2"/>
        <v>17.109166666666667</v>
      </c>
      <c r="W62" s="142">
        <f t="shared" si="2"/>
        <v>12.570416666666665</v>
      </c>
      <c r="X62" s="142">
        <f t="shared" si="2"/>
        <v>4.1991666666666649</v>
      </c>
      <c r="Y62" s="142" t="e">
        <f t="shared" si="2"/>
        <v>#DIV/0!</v>
      </c>
      <c r="Z62" s="142" t="e">
        <f t="shared" si="2"/>
        <v>#DIV/0!</v>
      </c>
      <c r="AA62" s="142">
        <f t="shared" si="2"/>
        <v>9.3379166666666684</v>
      </c>
      <c r="AB62" s="142">
        <f t="shared" si="2"/>
        <v>72.804590909090891</v>
      </c>
      <c r="AC62" s="142">
        <f t="shared" si="2"/>
        <v>37.931083333333355</v>
      </c>
      <c r="AD62" s="142">
        <f t="shared" si="2"/>
        <v>34.254458333333339</v>
      </c>
      <c r="AE62" s="142">
        <f t="shared" si="2"/>
        <v>19.455666666666673</v>
      </c>
      <c r="AF62" s="142">
        <f t="shared" si="2"/>
        <v>3.8833333333333351</v>
      </c>
      <c r="AG62" s="142">
        <f t="shared" si="2"/>
        <v>2.1894300000000011</v>
      </c>
      <c r="AH62" s="142">
        <f t="shared" si="2"/>
        <v>14.75</v>
      </c>
      <c r="AI62" s="142">
        <f t="shared" si="2"/>
        <v>10.220764999999998</v>
      </c>
      <c r="AJ62" s="142">
        <f t="shared" si="2"/>
        <v>6.4883100000000065</v>
      </c>
      <c r="AK62" s="142">
        <f t="shared" si="2"/>
        <v>10.370833333333334</v>
      </c>
      <c r="AL62" s="142">
        <f t="shared" si="2"/>
        <v>33.591666666666676</v>
      </c>
      <c r="AM62" s="142">
        <f t="shared" si="2"/>
        <v>33.879999999999988</v>
      </c>
      <c r="AN62" s="142">
        <f t="shared" si="2"/>
        <v>13.700833333333341</v>
      </c>
      <c r="AO62" s="142">
        <f t="shared" si="2"/>
        <v>10.23326</v>
      </c>
      <c r="AP62" s="142">
        <f t="shared" si="2"/>
        <v>12.663295000000002</v>
      </c>
      <c r="AQ62" s="142">
        <f t="shared" si="2"/>
        <v>11.76824</v>
      </c>
      <c r="AR62" s="142">
        <f t="shared" si="2"/>
        <v>5.489440000000001</v>
      </c>
      <c r="AS62" s="142">
        <f t="shared" si="2"/>
        <v>7.0315899999999951</v>
      </c>
      <c r="AT62" s="142">
        <f t="shared" si="2"/>
        <v>21.489000000000008</v>
      </c>
      <c r="AU62" s="142">
        <f t="shared" si="2"/>
        <v>4.9679999999999964</v>
      </c>
      <c r="AV62" s="142">
        <f t="shared" si="2"/>
        <v>12.074375000000003</v>
      </c>
      <c r="AW62" s="143">
        <f t="shared" si="2"/>
        <v>2.3600000000000017</v>
      </c>
    </row>
    <row r="63" spans="1:49" x14ac:dyDescent="0.3">
      <c r="A63" s="144" t="s">
        <v>7</v>
      </c>
      <c r="B63" s="139">
        <f t="shared" ref="B63:AW63" si="3">B12</f>
        <v>3.9</v>
      </c>
      <c r="C63" s="139">
        <f t="shared" si="3"/>
        <v>13</v>
      </c>
      <c r="D63" s="139">
        <f t="shared" si="3"/>
        <v>11.1</v>
      </c>
      <c r="E63" s="139">
        <f t="shared" si="3"/>
        <v>2</v>
      </c>
      <c r="F63" s="139">
        <f t="shared" si="3"/>
        <v>11.7</v>
      </c>
      <c r="G63" s="139">
        <f t="shared" si="3"/>
        <v>15</v>
      </c>
      <c r="H63" s="139">
        <f t="shared" si="3"/>
        <v>6.9</v>
      </c>
      <c r="I63" s="139">
        <f t="shared" si="3"/>
        <v>60</v>
      </c>
      <c r="J63" s="139">
        <f t="shared" si="3"/>
        <v>16.010000000000002</v>
      </c>
      <c r="K63" s="139">
        <f t="shared" si="3"/>
        <v>14.62</v>
      </c>
      <c r="L63" s="139">
        <f t="shared" si="3"/>
        <v>14.459</v>
      </c>
      <c r="M63" s="139" t="str">
        <f t="shared" si="3"/>
        <v>--</v>
      </c>
      <c r="N63" s="139" t="str">
        <f t="shared" si="3"/>
        <v>--</v>
      </c>
      <c r="O63" s="139">
        <f t="shared" si="3"/>
        <v>1.863</v>
      </c>
      <c r="P63" s="139">
        <f t="shared" si="3"/>
        <v>20.72</v>
      </c>
      <c r="Q63" s="139">
        <f t="shared" si="3"/>
        <v>66.89</v>
      </c>
      <c r="R63" s="139">
        <f t="shared" si="3"/>
        <v>86.13</v>
      </c>
      <c r="S63" s="139">
        <f t="shared" si="3"/>
        <v>42.27</v>
      </c>
      <c r="T63" s="139">
        <f t="shared" si="3"/>
        <v>37.947000000000003</v>
      </c>
      <c r="U63" s="139">
        <f t="shared" si="3"/>
        <v>11.22</v>
      </c>
      <c r="V63" s="139">
        <f t="shared" si="3"/>
        <v>15.64</v>
      </c>
      <c r="W63" s="139">
        <f t="shared" si="3"/>
        <v>4.125</v>
      </c>
      <c r="X63" s="139">
        <f t="shared" si="3"/>
        <v>0.45</v>
      </c>
      <c r="Y63" s="139" t="str">
        <f t="shared" si="3"/>
        <v>--</v>
      </c>
      <c r="Z63" s="139" t="str">
        <f t="shared" si="3"/>
        <v>--</v>
      </c>
      <c r="AA63" s="139">
        <f t="shared" si="3"/>
        <v>21.39</v>
      </c>
      <c r="AB63" s="139">
        <f t="shared" si="3"/>
        <v>117.747</v>
      </c>
      <c r="AC63" s="139">
        <f t="shared" si="3"/>
        <v>37.340000000000003</v>
      </c>
      <c r="AD63" s="139">
        <f t="shared" si="3"/>
        <v>29.395</v>
      </c>
      <c r="AE63" s="139">
        <f t="shared" si="3"/>
        <v>20.245000000000001</v>
      </c>
      <c r="AF63" s="139">
        <f t="shared" si="3"/>
        <v>4.2</v>
      </c>
      <c r="AG63" s="139">
        <f t="shared" si="3"/>
        <v>2.1894300000000002</v>
      </c>
      <c r="AH63" s="139">
        <f t="shared" si="3"/>
        <v>18.399999999999999</v>
      </c>
      <c r="AI63" s="139">
        <f t="shared" si="3"/>
        <v>10.053710000000001</v>
      </c>
      <c r="AJ63" s="139">
        <f t="shared" si="3"/>
        <v>6.4883100000000002</v>
      </c>
      <c r="AK63" s="139">
        <f t="shared" si="3"/>
        <v>9.5</v>
      </c>
      <c r="AL63" s="139">
        <f t="shared" si="3"/>
        <v>35.92</v>
      </c>
      <c r="AM63" s="139">
        <f t="shared" si="3"/>
        <v>36.21</v>
      </c>
      <c r="AN63" s="139">
        <f t="shared" si="3"/>
        <v>12.78</v>
      </c>
      <c r="AO63" s="139" t="str">
        <f t="shared" si="3"/>
        <v>--</v>
      </c>
      <c r="AP63" s="139">
        <f t="shared" si="3"/>
        <v>11.001340000000001</v>
      </c>
      <c r="AQ63" s="139" t="str">
        <f t="shared" si="3"/>
        <v>--</v>
      </c>
      <c r="AR63" s="139">
        <f t="shared" si="3"/>
        <v>5.4894400000000001</v>
      </c>
      <c r="AS63" s="139">
        <f t="shared" si="3"/>
        <v>7.0315899999999996</v>
      </c>
      <c r="AT63" s="139">
        <f t="shared" si="3"/>
        <v>21.489000000000001</v>
      </c>
      <c r="AU63" s="139">
        <f t="shared" si="3"/>
        <v>4.968</v>
      </c>
      <c r="AV63" s="139">
        <f t="shared" si="3"/>
        <v>12.372</v>
      </c>
      <c r="AW63" s="139">
        <f t="shared" si="3"/>
        <v>2.36</v>
      </c>
    </row>
    <row r="64" spans="1:49" x14ac:dyDescent="0.3">
      <c r="A64" s="144" t="s">
        <v>8</v>
      </c>
      <c r="B64" s="139">
        <f t="shared" ref="B64:AW64" si="4">B59</f>
        <v>3.9</v>
      </c>
      <c r="C64" s="139">
        <f t="shared" si="4"/>
        <v>13</v>
      </c>
      <c r="D64" s="139">
        <f t="shared" si="4"/>
        <v>11.1</v>
      </c>
      <c r="E64" s="139">
        <f t="shared" si="4"/>
        <v>2</v>
      </c>
      <c r="F64" s="139">
        <f t="shared" si="4"/>
        <v>17.899999999999999</v>
      </c>
      <c r="G64" s="139">
        <f t="shared" si="4"/>
        <v>15</v>
      </c>
      <c r="H64" s="139">
        <f t="shared" si="4"/>
        <v>12.9</v>
      </c>
      <c r="I64" s="139">
        <f t="shared" si="4"/>
        <v>66</v>
      </c>
      <c r="J64" s="139">
        <f t="shared" si="4"/>
        <v>15.82</v>
      </c>
      <c r="K64" s="139">
        <f t="shared" si="4"/>
        <v>14.78</v>
      </c>
      <c r="L64" s="139">
        <f t="shared" si="4"/>
        <v>15.098000000000001</v>
      </c>
      <c r="M64" s="139" t="str">
        <f t="shared" si="4"/>
        <v>--</v>
      </c>
      <c r="N64" s="139" t="str">
        <f t="shared" si="4"/>
        <v>--</v>
      </c>
      <c r="O64" s="139">
        <f t="shared" si="4"/>
        <v>1.863</v>
      </c>
      <c r="P64" s="139">
        <f t="shared" si="4"/>
        <v>41.57</v>
      </c>
      <c r="Q64" s="139">
        <f t="shared" si="4"/>
        <v>67.88</v>
      </c>
      <c r="R64" s="139">
        <f t="shared" si="4"/>
        <v>89.51</v>
      </c>
      <c r="S64" s="139">
        <f t="shared" si="4"/>
        <v>53.35</v>
      </c>
      <c r="T64" s="139">
        <f t="shared" si="4"/>
        <v>41.466000000000001</v>
      </c>
      <c r="U64" s="139">
        <f t="shared" si="4"/>
        <v>9.36</v>
      </c>
      <c r="V64" s="139">
        <f t="shared" si="4"/>
        <v>16.260000000000002</v>
      </c>
      <c r="W64" s="139">
        <f t="shared" si="4"/>
        <v>13.89</v>
      </c>
      <c r="X64" s="139">
        <f t="shared" si="4"/>
        <v>0.42</v>
      </c>
      <c r="Y64" s="139" t="str">
        <f t="shared" si="4"/>
        <v>--</v>
      </c>
      <c r="Z64" s="139" t="str">
        <f t="shared" si="4"/>
        <v>--</v>
      </c>
      <c r="AA64" s="139">
        <f t="shared" si="4"/>
        <v>25.85</v>
      </c>
      <c r="AB64" s="139" t="str">
        <f t="shared" si="4"/>
        <v>--</v>
      </c>
      <c r="AC64" s="139">
        <f t="shared" si="4"/>
        <v>37.159999999999997</v>
      </c>
      <c r="AD64" s="139">
        <f t="shared" si="4"/>
        <v>32.024999999999999</v>
      </c>
      <c r="AE64" s="139">
        <f t="shared" si="4"/>
        <v>18.43</v>
      </c>
      <c r="AF64" s="139">
        <f t="shared" si="4"/>
        <v>0</v>
      </c>
      <c r="AG64" s="139">
        <f t="shared" si="4"/>
        <v>2.1894300000000002</v>
      </c>
      <c r="AH64" s="139">
        <f t="shared" si="4"/>
        <v>11.5</v>
      </c>
      <c r="AI64" s="139">
        <f t="shared" si="4"/>
        <v>10.40321</v>
      </c>
      <c r="AJ64" s="139">
        <f t="shared" si="4"/>
        <v>6.4883100000000002</v>
      </c>
      <c r="AK64" s="139">
        <f t="shared" si="4"/>
        <v>12.8</v>
      </c>
      <c r="AL64" s="139">
        <f t="shared" si="4"/>
        <v>30.83</v>
      </c>
      <c r="AM64" s="139">
        <f t="shared" si="4"/>
        <v>31.11</v>
      </c>
      <c r="AN64" s="139">
        <f t="shared" si="4"/>
        <v>14.11</v>
      </c>
      <c r="AO64" s="139">
        <f t="shared" si="4"/>
        <v>10.23326</v>
      </c>
      <c r="AP64" s="139">
        <f t="shared" si="4"/>
        <v>14.32525</v>
      </c>
      <c r="AQ64" s="139">
        <f t="shared" si="4"/>
        <v>11.76824</v>
      </c>
      <c r="AR64" s="139">
        <f t="shared" si="4"/>
        <v>5.4894400000000001</v>
      </c>
      <c r="AS64" s="139">
        <f t="shared" si="4"/>
        <v>7.0315899999999996</v>
      </c>
      <c r="AT64" s="139">
        <f t="shared" si="4"/>
        <v>21.489000000000001</v>
      </c>
      <c r="AU64" s="139">
        <f t="shared" si="4"/>
        <v>4.968</v>
      </c>
      <c r="AV64" s="139">
        <f t="shared" si="4"/>
        <v>11.941000000000001</v>
      </c>
      <c r="AW64" s="139">
        <f t="shared" si="4"/>
        <v>2.3610000000000002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84</v>
      </c>
      <c r="C5" s="117" t="s">
        <v>238</v>
      </c>
      <c r="D5" s="117" t="s">
        <v>538</v>
      </c>
      <c r="E5" s="117" t="s">
        <v>142</v>
      </c>
      <c r="F5" s="117" t="s">
        <v>142</v>
      </c>
      <c r="G5" s="117" t="s">
        <v>142</v>
      </c>
      <c r="H5" s="117" t="s">
        <v>55</v>
      </c>
      <c r="I5" s="117" t="s">
        <v>55</v>
      </c>
      <c r="J5" s="117" t="s">
        <v>55</v>
      </c>
      <c r="K5" s="117" t="s">
        <v>55</v>
      </c>
      <c r="L5" s="117" t="s">
        <v>55</v>
      </c>
      <c r="M5" s="117" t="s">
        <v>55</v>
      </c>
      <c r="N5" s="117" t="s">
        <v>55</v>
      </c>
      <c r="O5" s="117" t="s">
        <v>55</v>
      </c>
      <c r="P5" s="117" t="s">
        <v>94</v>
      </c>
      <c r="Q5" s="117" t="s">
        <v>94</v>
      </c>
      <c r="R5" s="117" t="s">
        <v>94</v>
      </c>
      <c r="S5" s="117" t="s">
        <v>121</v>
      </c>
      <c r="T5" s="117" t="s">
        <v>121</v>
      </c>
      <c r="U5" s="117" t="s">
        <v>534</v>
      </c>
      <c r="V5" s="117" t="s">
        <v>216</v>
      </c>
      <c r="W5" s="117" t="s">
        <v>79</v>
      </c>
      <c r="X5" s="117" t="s">
        <v>79</v>
      </c>
      <c r="Y5" s="117" t="s">
        <v>535</v>
      </c>
      <c r="Z5" s="117" t="s">
        <v>535</v>
      </c>
      <c r="AA5" s="117" t="s">
        <v>75</v>
      </c>
      <c r="AB5" s="117" t="s">
        <v>75</v>
      </c>
      <c r="AC5" s="117" t="s">
        <v>106</v>
      </c>
      <c r="AD5" s="117" t="s">
        <v>933</v>
      </c>
    </row>
    <row r="6" spans="1:30" ht="26.4" x14ac:dyDescent="0.3">
      <c r="A6" s="117" t="s">
        <v>1383</v>
      </c>
      <c r="B6" s="117" t="s">
        <v>592</v>
      </c>
      <c r="C6" s="117" t="s">
        <v>1449</v>
      </c>
      <c r="D6" s="117" t="s">
        <v>1450</v>
      </c>
      <c r="E6" s="117" t="s">
        <v>1400</v>
      </c>
      <c r="F6" s="117" t="s">
        <v>1400</v>
      </c>
      <c r="G6" s="117" t="s">
        <v>1400</v>
      </c>
      <c r="H6" s="117" t="s">
        <v>592</v>
      </c>
      <c r="I6" s="117" t="s">
        <v>1393</v>
      </c>
      <c r="J6" s="117" t="s">
        <v>1402</v>
      </c>
      <c r="K6" s="117" t="s">
        <v>1451</v>
      </c>
      <c r="L6" s="117" t="s">
        <v>592</v>
      </c>
      <c r="M6" s="117" t="s">
        <v>592</v>
      </c>
      <c r="N6" s="117" t="s">
        <v>1452</v>
      </c>
      <c r="O6" s="117" t="s">
        <v>1452</v>
      </c>
      <c r="P6" s="117" t="s">
        <v>1393</v>
      </c>
      <c r="Q6" s="117" t="s">
        <v>1393</v>
      </c>
      <c r="R6" s="117" t="s">
        <v>1397</v>
      </c>
      <c r="S6" s="117" t="s">
        <v>1397</v>
      </c>
      <c r="T6" s="117" t="s">
        <v>1398</v>
      </c>
      <c r="U6" s="117" t="s">
        <v>1388</v>
      </c>
      <c r="V6" s="117" t="s">
        <v>1453</v>
      </c>
      <c r="W6" s="117" t="s">
        <v>1387</v>
      </c>
      <c r="X6" s="117" t="s">
        <v>1387</v>
      </c>
      <c r="Y6" s="117" t="s">
        <v>535</v>
      </c>
      <c r="Z6" s="117" t="s">
        <v>535</v>
      </c>
      <c r="AA6" s="117" t="s">
        <v>1384</v>
      </c>
      <c r="AB6" s="117" t="s">
        <v>1384</v>
      </c>
      <c r="AC6" s="117" t="s">
        <v>592</v>
      </c>
      <c r="AD6" s="117" t="s">
        <v>1400</v>
      </c>
    </row>
    <row r="7" spans="1:30" ht="26.4" x14ac:dyDescent="0.3">
      <c r="A7" s="117" t="s">
        <v>1405</v>
      </c>
      <c r="B7" s="117" t="s">
        <v>1406</v>
      </c>
      <c r="C7" s="117" t="s">
        <v>1406</v>
      </c>
      <c r="D7" s="117" t="s">
        <v>1406</v>
      </c>
      <c r="E7" s="117" t="s">
        <v>1406</v>
      </c>
      <c r="F7" s="117" t="s">
        <v>1406</v>
      </c>
      <c r="G7" s="117" t="s">
        <v>1406</v>
      </c>
      <c r="H7" s="117" t="s">
        <v>1406</v>
      </c>
      <c r="I7" s="117" t="s">
        <v>1406</v>
      </c>
      <c r="J7" s="117" t="s">
        <v>1406</v>
      </c>
      <c r="K7" s="117" t="s">
        <v>1406</v>
      </c>
      <c r="L7" s="117" t="s">
        <v>1406</v>
      </c>
      <c r="M7" s="117" t="s">
        <v>1406</v>
      </c>
      <c r="N7" s="117" t="s">
        <v>1406</v>
      </c>
      <c r="O7" s="117" t="s">
        <v>1406</v>
      </c>
      <c r="P7" s="117" t="s">
        <v>1406</v>
      </c>
      <c r="Q7" s="117" t="s">
        <v>1406</v>
      </c>
      <c r="R7" s="117" t="s">
        <v>1406</v>
      </c>
      <c r="S7" s="117" t="s">
        <v>1406</v>
      </c>
      <c r="T7" s="117" t="s">
        <v>1406</v>
      </c>
      <c r="U7" s="117" t="s">
        <v>1406</v>
      </c>
      <c r="V7" s="117" t="s">
        <v>1406</v>
      </c>
      <c r="W7" s="117" t="s">
        <v>1406</v>
      </c>
      <c r="X7" s="117" t="s">
        <v>1406</v>
      </c>
      <c r="Y7" s="117" t="s">
        <v>1406</v>
      </c>
      <c r="Z7" s="117" t="s">
        <v>1406</v>
      </c>
      <c r="AA7" s="117" t="s">
        <v>1406</v>
      </c>
      <c r="AB7" s="117" t="s">
        <v>1406</v>
      </c>
      <c r="AC7" s="117" t="s">
        <v>1406</v>
      </c>
      <c r="AD7" s="117" t="s">
        <v>1406</v>
      </c>
    </row>
    <row r="8" spans="1:30" ht="39.6" x14ac:dyDescent="0.3">
      <c r="A8" s="117" t="s">
        <v>6</v>
      </c>
      <c r="B8" s="117" t="s">
        <v>1454</v>
      </c>
      <c r="C8" s="117" t="s">
        <v>1455</v>
      </c>
      <c r="D8" s="117" t="s">
        <v>1456</v>
      </c>
      <c r="E8" s="117" t="s">
        <v>1457</v>
      </c>
      <c r="F8" s="117" t="s">
        <v>1458</v>
      </c>
      <c r="G8" s="117" t="s">
        <v>1459</v>
      </c>
      <c r="H8" s="117" t="s">
        <v>1460</v>
      </c>
      <c r="I8" s="117" t="s">
        <v>1461</v>
      </c>
      <c r="J8" s="117" t="s">
        <v>1462</v>
      </c>
      <c r="K8" s="117" t="s">
        <v>1463</v>
      </c>
      <c r="L8" s="117" t="s">
        <v>1460</v>
      </c>
      <c r="M8" s="117" t="s">
        <v>1464</v>
      </c>
      <c r="N8" s="117" t="s">
        <v>1465</v>
      </c>
      <c r="O8" s="117" t="s">
        <v>1404</v>
      </c>
      <c r="P8" s="117" t="s">
        <v>1421</v>
      </c>
      <c r="Q8" s="117" t="s">
        <v>1421</v>
      </c>
      <c r="R8" s="117" t="s">
        <v>1395</v>
      </c>
      <c r="S8" s="117" t="s">
        <v>1466</v>
      </c>
      <c r="T8" s="117" t="s">
        <v>1426</v>
      </c>
      <c r="U8" s="117" t="s">
        <v>1467</v>
      </c>
      <c r="V8" s="117" t="s">
        <v>1468</v>
      </c>
      <c r="W8" s="117" t="s">
        <v>1411</v>
      </c>
      <c r="X8" s="117" t="s">
        <v>1412</v>
      </c>
      <c r="Y8" s="117" t="s">
        <v>1469</v>
      </c>
      <c r="Z8" s="117" t="s">
        <v>1470</v>
      </c>
      <c r="AA8" s="117" t="s">
        <v>1409</v>
      </c>
      <c r="AB8" s="117" t="s">
        <v>1471</v>
      </c>
      <c r="AC8" s="117" t="s">
        <v>1472</v>
      </c>
      <c r="AD8" s="117" t="s">
        <v>1473</v>
      </c>
    </row>
    <row r="9" spans="1:30" ht="26.4" x14ac:dyDescent="0.3">
      <c r="A9" s="117" t="s">
        <v>1058</v>
      </c>
      <c r="B9" s="117" t="s">
        <v>1474</v>
      </c>
      <c r="C9" s="117" t="s">
        <v>1475</v>
      </c>
      <c r="D9" s="117" t="s">
        <v>1475</v>
      </c>
      <c r="E9" s="117" t="s">
        <v>1475</v>
      </c>
      <c r="F9" s="117" t="s">
        <v>1475</v>
      </c>
      <c r="G9" s="117" t="s">
        <v>1475</v>
      </c>
      <c r="H9" s="117" t="s">
        <v>1474</v>
      </c>
      <c r="I9" s="117" t="s">
        <v>1475</v>
      </c>
      <c r="J9" s="117" t="s">
        <v>1475</v>
      </c>
      <c r="K9" s="117" t="s">
        <v>1475</v>
      </c>
      <c r="L9" s="117" t="s">
        <v>1475</v>
      </c>
      <c r="M9" s="117" t="s">
        <v>1475</v>
      </c>
      <c r="N9" s="117" t="s">
        <v>1475</v>
      </c>
      <c r="O9" s="117" t="s">
        <v>1475</v>
      </c>
      <c r="P9" s="117" t="s">
        <v>1474</v>
      </c>
      <c r="Q9" s="117" t="s">
        <v>1475</v>
      </c>
      <c r="R9" s="117" t="s">
        <v>1475</v>
      </c>
      <c r="S9" s="117" t="s">
        <v>1475</v>
      </c>
      <c r="T9" s="117" t="s">
        <v>527</v>
      </c>
      <c r="U9" s="117" t="s">
        <v>1475</v>
      </c>
      <c r="V9" s="117" t="s">
        <v>1475</v>
      </c>
      <c r="W9" s="117" t="s">
        <v>1475</v>
      </c>
      <c r="X9" s="117" t="s">
        <v>1475</v>
      </c>
      <c r="Y9" s="117" t="s">
        <v>1475</v>
      </c>
      <c r="Z9" s="117" t="s">
        <v>1475</v>
      </c>
      <c r="AA9" s="117" t="s">
        <v>1475</v>
      </c>
      <c r="AB9" s="117" t="s">
        <v>1475</v>
      </c>
      <c r="AC9" s="117" t="s">
        <v>1475</v>
      </c>
      <c r="AD9" s="117" t="s">
        <v>1475</v>
      </c>
    </row>
    <row r="10" spans="1:30" x14ac:dyDescent="0.3">
      <c r="A10" s="117" t="s">
        <v>68</v>
      </c>
      <c r="B10" s="117" t="s">
        <v>1476</v>
      </c>
      <c r="C10" s="117" t="s">
        <v>1477</v>
      </c>
      <c r="D10" s="117" t="s">
        <v>1477</v>
      </c>
      <c r="E10" s="117" t="s">
        <v>1477</v>
      </c>
      <c r="F10" s="117" t="s">
        <v>1477</v>
      </c>
      <c r="G10" s="117" t="s">
        <v>1477</v>
      </c>
      <c r="H10" s="117" t="s">
        <v>1476</v>
      </c>
      <c r="I10" s="117" t="s">
        <v>1477</v>
      </c>
      <c r="J10" s="117" t="s">
        <v>1477</v>
      </c>
      <c r="K10" s="117" t="s">
        <v>1477</v>
      </c>
      <c r="L10" s="117" t="s">
        <v>1477</v>
      </c>
      <c r="M10" s="117" t="s">
        <v>1477</v>
      </c>
      <c r="N10" s="117" t="s">
        <v>1477</v>
      </c>
      <c r="O10" s="117" t="s">
        <v>1477</v>
      </c>
      <c r="P10" s="117" t="s">
        <v>1476</v>
      </c>
      <c r="Q10" s="117" t="s">
        <v>1477</v>
      </c>
      <c r="R10" s="117" t="s">
        <v>1477</v>
      </c>
      <c r="S10" s="117" t="s">
        <v>1477</v>
      </c>
      <c r="T10" s="117" t="s">
        <v>1477</v>
      </c>
      <c r="U10" s="117" t="s">
        <v>1477</v>
      </c>
      <c r="V10" s="117" t="s">
        <v>1477</v>
      </c>
      <c r="W10" s="117" t="s">
        <v>1477</v>
      </c>
      <c r="X10" s="117" t="s">
        <v>1477</v>
      </c>
      <c r="Y10" s="117" t="s">
        <v>1477</v>
      </c>
      <c r="Z10" s="117" t="s">
        <v>1477</v>
      </c>
      <c r="AA10" s="117" t="s">
        <v>1477</v>
      </c>
      <c r="AB10" s="117" t="s">
        <v>1477</v>
      </c>
      <c r="AC10" s="117" t="s">
        <v>1477</v>
      </c>
      <c r="AD10" s="117" t="s">
        <v>1477</v>
      </c>
    </row>
    <row r="11" spans="1:30" x14ac:dyDescent="0.3">
      <c r="A11" s="118" t="s">
        <v>73</v>
      </c>
      <c r="B11" s="146">
        <v>2692.16</v>
      </c>
      <c r="C11" s="146">
        <v>2.2200299999999999</v>
      </c>
      <c r="D11" s="146">
        <v>0.54984</v>
      </c>
      <c r="E11" s="146">
        <v>0.254</v>
      </c>
      <c r="F11" s="146">
        <v>0.21143000000000001</v>
      </c>
      <c r="G11" s="146">
        <v>1.261E-2</v>
      </c>
      <c r="H11" s="146">
        <v>3873.6266999999998</v>
      </c>
      <c r="I11" s="118" t="s">
        <v>1446</v>
      </c>
      <c r="J11" s="118" t="s">
        <v>1446</v>
      </c>
      <c r="K11" s="146">
        <v>0.56520000000000004</v>
      </c>
      <c r="L11" s="146">
        <v>18.807210000000001</v>
      </c>
      <c r="M11" s="118" t="s">
        <v>1446</v>
      </c>
      <c r="N11" s="146">
        <v>0.24940999999999999</v>
      </c>
      <c r="O11" s="146">
        <v>0.26235999999999998</v>
      </c>
      <c r="P11" s="146">
        <v>2411.11</v>
      </c>
      <c r="Q11" s="146">
        <v>0.85199999999999998</v>
      </c>
      <c r="R11" s="118" t="s">
        <v>1446</v>
      </c>
      <c r="S11" s="146">
        <v>8.8999999999999996E-2</v>
      </c>
      <c r="T11" s="146">
        <v>0.59199999999999997</v>
      </c>
      <c r="U11" s="118" t="s">
        <v>1446</v>
      </c>
      <c r="V11" s="146">
        <v>254.547</v>
      </c>
      <c r="W11" s="146">
        <v>0.13500000000000001</v>
      </c>
      <c r="X11" s="146">
        <v>4.4999999999999998E-2</v>
      </c>
      <c r="Y11" s="146">
        <v>14.81</v>
      </c>
      <c r="Z11" s="146">
        <v>0.13900000000000001</v>
      </c>
      <c r="AA11" s="146">
        <v>0.50273000000000001</v>
      </c>
      <c r="AB11" s="146">
        <v>5.144E-2</v>
      </c>
      <c r="AC11" s="146">
        <v>1.29</v>
      </c>
      <c r="AD11" s="146">
        <v>0.34422000000000003</v>
      </c>
    </row>
    <row r="12" spans="1:30" x14ac:dyDescent="0.3">
      <c r="A12" s="126" t="s">
        <v>756</v>
      </c>
      <c r="B12" s="124">
        <v>2692.16</v>
      </c>
      <c r="C12" s="124">
        <v>2.2200299999999999</v>
      </c>
      <c r="D12" s="124">
        <v>0.54984</v>
      </c>
      <c r="E12" s="124">
        <v>0.254</v>
      </c>
      <c r="F12" s="124">
        <v>0.21143000000000001</v>
      </c>
      <c r="G12" s="124">
        <v>1.261E-2</v>
      </c>
      <c r="H12" s="124">
        <v>3873.6266999999998</v>
      </c>
      <c r="I12" s="126" t="s">
        <v>1446</v>
      </c>
      <c r="J12" s="126" t="s">
        <v>1446</v>
      </c>
      <c r="K12" s="124">
        <v>0.56520000000000004</v>
      </c>
      <c r="L12" s="124">
        <v>18.807210000000001</v>
      </c>
      <c r="M12" s="126" t="s">
        <v>1446</v>
      </c>
      <c r="N12" s="124">
        <v>0.24940999999999999</v>
      </c>
      <c r="O12" s="124">
        <v>0.26235999999999998</v>
      </c>
      <c r="P12" s="124">
        <v>2411.11</v>
      </c>
      <c r="Q12" s="124">
        <v>0.85199999999999998</v>
      </c>
      <c r="R12" s="126" t="s">
        <v>1446</v>
      </c>
      <c r="S12" s="124">
        <v>8.8999999999999996E-2</v>
      </c>
      <c r="T12" s="124">
        <v>0.59199999999999997</v>
      </c>
      <c r="U12" s="126" t="s">
        <v>1446</v>
      </c>
      <c r="V12" s="124">
        <v>254.547</v>
      </c>
      <c r="W12" s="124">
        <v>0.13500000000000001</v>
      </c>
      <c r="X12" s="124">
        <v>4.4999999999999998E-2</v>
      </c>
      <c r="Y12" s="124">
        <v>14.81</v>
      </c>
      <c r="Z12" s="124">
        <v>0.13900000000000001</v>
      </c>
      <c r="AA12" s="124">
        <v>0.50273000000000001</v>
      </c>
      <c r="AB12" s="124">
        <v>5.144E-2</v>
      </c>
      <c r="AC12" s="124">
        <v>1.29</v>
      </c>
      <c r="AD12" s="124">
        <v>0.34422000000000003</v>
      </c>
    </row>
    <row r="13" spans="1:30" x14ac:dyDescent="0.3">
      <c r="A13" s="126" t="s">
        <v>757</v>
      </c>
      <c r="B13" s="124">
        <v>2692.23</v>
      </c>
      <c r="C13" s="124">
        <v>2.3306900000000002</v>
      </c>
      <c r="D13" s="124">
        <v>0.60297000000000001</v>
      </c>
      <c r="E13" s="124">
        <v>0.249</v>
      </c>
      <c r="F13" s="124">
        <v>0.22191</v>
      </c>
      <c r="G13" s="124">
        <v>1.37E-2</v>
      </c>
      <c r="H13" s="124">
        <v>3873.6523000000002</v>
      </c>
      <c r="I13" s="126" t="s">
        <v>1446</v>
      </c>
      <c r="J13" s="126" t="s">
        <v>1446</v>
      </c>
      <c r="K13" s="124">
        <v>0.58001999999999998</v>
      </c>
      <c r="L13" s="124">
        <v>18.869399999999999</v>
      </c>
      <c r="M13" s="126" t="s">
        <v>1446</v>
      </c>
      <c r="N13" s="124">
        <v>0.24940999999999999</v>
      </c>
      <c r="O13" s="124">
        <v>0.22903000000000001</v>
      </c>
      <c r="P13" s="124">
        <v>2411.15</v>
      </c>
      <c r="Q13" s="124">
        <v>0.85699999999999998</v>
      </c>
      <c r="R13" s="126" t="s">
        <v>1446</v>
      </c>
      <c r="S13" s="124">
        <v>0.10199999999999999</v>
      </c>
      <c r="T13" s="124">
        <v>0.58899999999999997</v>
      </c>
      <c r="U13" s="126" t="s">
        <v>1446</v>
      </c>
      <c r="V13" s="124">
        <v>254.548</v>
      </c>
      <c r="W13" s="124">
        <v>0.13</v>
      </c>
      <c r="X13" s="124">
        <v>4.7E-2</v>
      </c>
      <c r="Y13" s="124">
        <v>14.81</v>
      </c>
      <c r="Z13" s="124">
        <v>0.13500000000000001</v>
      </c>
      <c r="AA13" s="124">
        <v>0.49682999999999999</v>
      </c>
      <c r="AB13" s="124">
        <v>5.6980000000000003E-2</v>
      </c>
      <c r="AC13" s="124">
        <v>1.6</v>
      </c>
      <c r="AD13" s="124">
        <v>0.32861000000000001</v>
      </c>
    </row>
    <row r="14" spans="1:30" x14ac:dyDescent="0.3">
      <c r="A14" s="126" t="s">
        <v>758</v>
      </c>
      <c r="B14" s="124">
        <v>2692.23</v>
      </c>
      <c r="C14" s="124">
        <v>2.3306900000000002</v>
      </c>
      <c r="D14" s="124">
        <v>0.60297000000000001</v>
      </c>
      <c r="E14" s="124">
        <v>0.249</v>
      </c>
      <c r="F14" s="124">
        <v>0.22191</v>
      </c>
      <c r="G14" s="124">
        <v>1.37E-2</v>
      </c>
      <c r="H14" s="124">
        <v>3873.6523000000002</v>
      </c>
      <c r="I14" s="126" t="s">
        <v>1446</v>
      </c>
      <c r="J14" s="126" t="s">
        <v>1446</v>
      </c>
      <c r="K14" s="124">
        <v>0.58001999999999998</v>
      </c>
      <c r="L14" s="124">
        <v>18.869399999999999</v>
      </c>
      <c r="M14" s="126" t="s">
        <v>1446</v>
      </c>
      <c r="N14" s="124">
        <v>0.24940999999999999</v>
      </c>
      <c r="O14" s="124">
        <v>0.22903000000000001</v>
      </c>
      <c r="P14" s="124">
        <v>2411.15</v>
      </c>
      <c r="Q14" s="124">
        <v>0.85699999999999998</v>
      </c>
      <c r="R14" s="126" t="s">
        <v>1446</v>
      </c>
      <c r="S14" s="124">
        <v>0.10199999999999999</v>
      </c>
      <c r="T14" s="124">
        <v>0.58899999999999997</v>
      </c>
      <c r="U14" s="126" t="s">
        <v>1446</v>
      </c>
      <c r="V14" s="124">
        <v>254.548</v>
      </c>
      <c r="W14" s="124">
        <v>0.13</v>
      </c>
      <c r="X14" s="124">
        <v>4.7E-2</v>
      </c>
      <c r="Y14" s="124">
        <v>14.81</v>
      </c>
      <c r="Z14" s="124">
        <v>0.13500000000000001</v>
      </c>
      <c r="AA14" s="124">
        <v>0.49682999999999999</v>
      </c>
      <c r="AB14" s="124">
        <v>5.6980000000000003E-2</v>
      </c>
      <c r="AC14" s="124">
        <v>1.6</v>
      </c>
      <c r="AD14" s="124">
        <v>0.32861000000000001</v>
      </c>
    </row>
    <row r="15" spans="1:30" x14ac:dyDescent="0.3">
      <c r="A15" s="126" t="s">
        <v>759</v>
      </c>
      <c r="B15" s="124">
        <v>2692.4</v>
      </c>
      <c r="C15" s="124">
        <v>2.4611999999999998</v>
      </c>
      <c r="D15" s="124">
        <v>0.67800000000000005</v>
      </c>
      <c r="E15" s="124">
        <v>0.221</v>
      </c>
      <c r="F15" s="124">
        <v>0.24102000000000001</v>
      </c>
      <c r="G15" s="124">
        <v>1.636E-2</v>
      </c>
      <c r="H15" s="124">
        <v>3873.6742399999998</v>
      </c>
      <c r="I15" s="126" t="s">
        <v>1446</v>
      </c>
      <c r="J15" s="126" t="s">
        <v>1446</v>
      </c>
      <c r="K15" s="124">
        <v>0.59375999999999995</v>
      </c>
      <c r="L15" s="124">
        <v>18.922740000000001</v>
      </c>
      <c r="M15" s="126" t="s">
        <v>1446</v>
      </c>
      <c r="N15" s="124">
        <v>0.27038000000000001</v>
      </c>
      <c r="O15" s="124">
        <v>0.20805999999999999</v>
      </c>
      <c r="P15" s="124">
        <v>2411.2399999999998</v>
      </c>
      <c r="Q15" s="124">
        <v>0.86799999999999999</v>
      </c>
      <c r="R15" s="126" t="s">
        <v>1446</v>
      </c>
      <c r="S15" s="124">
        <v>0.11899999999999999</v>
      </c>
      <c r="T15" s="124">
        <v>0.59199999999999997</v>
      </c>
      <c r="U15" s="126" t="s">
        <v>1446</v>
      </c>
      <c r="V15" s="124">
        <v>254.55</v>
      </c>
      <c r="W15" s="124">
        <v>0.125</v>
      </c>
      <c r="X15" s="124">
        <v>4.8000000000000001E-2</v>
      </c>
      <c r="Y15" s="124">
        <v>14.81</v>
      </c>
      <c r="Z15" s="124">
        <v>0.13200000000000001</v>
      </c>
      <c r="AA15" s="124">
        <v>0.45039000000000001</v>
      </c>
      <c r="AB15" s="124">
        <v>0.10289</v>
      </c>
      <c r="AC15" s="124">
        <v>1.83</v>
      </c>
      <c r="AD15" s="124">
        <v>0.33110000000000001</v>
      </c>
    </row>
    <row r="16" spans="1:30" x14ac:dyDescent="0.3">
      <c r="A16" s="126" t="s">
        <v>760</v>
      </c>
      <c r="B16" s="124">
        <v>2692.4</v>
      </c>
      <c r="C16" s="124">
        <v>2.4611999999999998</v>
      </c>
      <c r="D16" s="124">
        <v>0.67800000000000005</v>
      </c>
      <c r="E16" s="124">
        <v>0.221</v>
      </c>
      <c r="F16" s="124">
        <v>0.24102000000000001</v>
      </c>
      <c r="G16" s="124">
        <v>1.636E-2</v>
      </c>
      <c r="H16" s="124">
        <v>3873.6742399999998</v>
      </c>
      <c r="I16" s="126" t="s">
        <v>1446</v>
      </c>
      <c r="J16" s="126" t="s">
        <v>1446</v>
      </c>
      <c r="K16" s="124">
        <v>0.59375999999999995</v>
      </c>
      <c r="L16" s="124">
        <v>18.922740000000001</v>
      </c>
      <c r="M16" s="126" t="s">
        <v>1446</v>
      </c>
      <c r="N16" s="124">
        <v>0.27038000000000001</v>
      </c>
      <c r="O16" s="124">
        <v>0.20805999999999999</v>
      </c>
      <c r="P16" s="124">
        <v>2411.2399999999998</v>
      </c>
      <c r="Q16" s="124">
        <v>0.86799999999999999</v>
      </c>
      <c r="R16" s="126" t="s">
        <v>1446</v>
      </c>
      <c r="S16" s="124">
        <v>0.11899999999999999</v>
      </c>
      <c r="T16" s="124">
        <v>0.59199999999999997</v>
      </c>
      <c r="U16" s="126" t="s">
        <v>1446</v>
      </c>
      <c r="V16" s="124">
        <v>254.55</v>
      </c>
      <c r="W16" s="124">
        <v>0.125</v>
      </c>
      <c r="X16" s="124">
        <v>4.8000000000000001E-2</v>
      </c>
      <c r="Y16" s="124">
        <v>14.81</v>
      </c>
      <c r="Z16" s="124">
        <v>0.13200000000000001</v>
      </c>
      <c r="AA16" s="124">
        <v>0.45039000000000001</v>
      </c>
      <c r="AB16" s="124">
        <v>0.10289</v>
      </c>
      <c r="AC16" s="124">
        <v>1.83</v>
      </c>
      <c r="AD16" s="124">
        <v>0.33110000000000001</v>
      </c>
    </row>
    <row r="17" spans="1:30" x14ac:dyDescent="0.3">
      <c r="A17" s="126" t="s">
        <v>761</v>
      </c>
      <c r="B17" s="124">
        <v>2692.57</v>
      </c>
      <c r="C17" s="124">
        <v>2.58107</v>
      </c>
      <c r="D17" s="124">
        <v>0.82799999999999996</v>
      </c>
      <c r="E17" s="124">
        <v>0.20100000000000001</v>
      </c>
      <c r="F17" s="124">
        <v>0.22647</v>
      </c>
      <c r="G17" s="124">
        <v>2.102E-2</v>
      </c>
      <c r="H17" s="124">
        <v>3873.68948</v>
      </c>
      <c r="I17" s="126" t="s">
        <v>1446</v>
      </c>
      <c r="J17" s="126" t="s">
        <v>1446</v>
      </c>
      <c r="K17" s="124">
        <v>0.60729999999999995</v>
      </c>
      <c r="L17" s="124">
        <v>18.959800000000001</v>
      </c>
      <c r="M17" s="126" t="s">
        <v>1446</v>
      </c>
      <c r="N17" s="124">
        <v>0.28676000000000001</v>
      </c>
      <c r="O17" s="124">
        <v>0.20805999999999999</v>
      </c>
      <c r="P17" s="124">
        <v>2411.4</v>
      </c>
      <c r="Q17" s="124">
        <v>0.88700000000000001</v>
      </c>
      <c r="R17" s="126" t="s">
        <v>1446</v>
      </c>
      <c r="S17" s="124">
        <v>0.13800000000000001</v>
      </c>
      <c r="T17" s="124">
        <v>0.58699999999999997</v>
      </c>
      <c r="U17" s="126" t="s">
        <v>1446</v>
      </c>
      <c r="V17" s="124">
        <v>254.55099999999999</v>
      </c>
      <c r="W17" s="124">
        <v>0.11899999999999999</v>
      </c>
      <c r="X17" s="124">
        <v>4.9000000000000002E-2</v>
      </c>
      <c r="Y17" s="124">
        <v>14.81</v>
      </c>
      <c r="Z17" s="124">
        <v>0.13100000000000001</v>
      </c>
      <c r="AA17" s="124">
        <v>0.40405999999999997</v>
      </c>
      <c r="AB17" s="124">
        <v>0.15009</v>
      </c>
      <c r="AC17" s="124">
        <v>2.0099999999999998</v>
      </c>
      <c r="AD17" s="124">
        <v>0.34983999999999998</v>
      </c>
    </row>
    <row r="18" spans="1:30" x14ac:dyDescent="0.3">
      <c r="A18" s="126" t="s">
        <v>762</v>
      </c>
      <c r="B18" s="124">
        <v>2692.57</v>
      </c>
      <c r="C18" s="124">
        <v>2.58107</v>
      </c>
      <c r="D18" s="124">
        <v>0.82799999999999996</v>
      </c>
      <c r="E18" s="124">
        <v>0.20100000000000001</v>
      </c>
      <c r="F18" s="124">
        <v>0.22647</v>
      </c>
      <c r="G18" s="124">
        <v>2.102E-2</v>
      </c>
      <c r="H18" s="124">
        <v>3873.68948</v>
      </c>
      <c r="I18" s="126" t="s">
        <v>1446</v>
      </c>
      <c r="J18" s="126" t="s">
        <v>1446</v>
      </c>
      <c r="K18" s="124">
        <v>0.60729999999999995</v>
      </c>
      <c r="L18" s="124">
        <v>18.959800000000001</v>
      </c>
      <c r="M18" s="126" t="s">
        <v>1446</v>
      </c>
      <c r="N18" s="124">
        <v>0.28676000000000001</v>
      </c>
      <c r="O18" s="124">
        <v>0.20805999999999999</v>
      </c>
      <c r="P18" s="124">
        <v>2411.4</v>
      </c>
      <c r="Q18" s="124">
        <v>0.88700000000000001</v>
      </c>
      <c r="R18" s="126" t="s">
        <v>1446</v>
      </c>
      <c r="S18" s="124">
        <v>0.13800000000000001</v>
      </c>
      <c r="T18" s="124">
        <v>0.58699999999999997</v>
      </c>
      <c r="U18" s="126" t="s">
        <v>1446</v>
      </c>
      <c r="V18" s="124">
        <v>254.55099999999999</v>
      </c>
      <c r="W18" s="124">
        <v>0.11899999999999999</v>
      </c>
      <c r="X18" s="124">
        <v>4.9000000000000002E-2</v>
      </c>
      <c r="Y18" s="124">
        <v>14.81</v>
      </c>
      <c r="Z18" s="124">
        <v>0.13100000000000001</v>
      </c>
      <c r="AA18" s="124">
        <v>0.40405999999999997</v>
      </c>
      <c r="AB18" s="124">
        <v>0.15009</v>
      </c>
      <c r="AC18" s="124">
        <v>2.0099999999999998</v>
      </c>
      <c r="AD18" s="124">
        <v>0.34983999999999998</v>
      </c>
    </row>
    <row r="19" spans="1:30" x14ac:dyDescent="0.3">
      <c r="A19" s="126" t="s">
        <v>763</v>
      </c>
      <c r="B19" s="124">
        <v>2692.69</v>
      </c>
      <c r="C19" s="124">
        <v>2.7077200000000001</v>
      </c>
      <c r="D19" s="124">
        <v>1.0423</v>
      </c>
      <c r="E19" s="124">
        <v>0.19800000000000001</v>
      </c>
      <c r="F19" s="124">
        <v>0.20449999999999999</v>
      </c>
      <c r="G19" s="124">
        <v>2.3050000000000001E-2</v>
      </c>
      <c r="H19" s="124">
        <v>3873.7111199999999</v>
      </c>
      <c r="I19" s="126" t="s">
        <v>1446</v>
      </c>
      <c r="J19" s="126" t="s">
        <v>1446</v>
      </c>
      <c r="K19" s="124">
        <v>0.62231999999999998</v>
      </c>
      <c r="L19" s="124">
        <v>19.012460000000001</v>
      </c>
      <c r="M19" s="126" t="s">
        <v>1446</v>
      </c>
      <c r="N19" s="124">
        <v>0.29221999999999998</v>
      </c>
      <c r="O19" s="124">
        <v>0.19312000000000001</v>
      </c>
      <c r="P19" s="124">
        <v>2411.61</v>
      </c>
      <c r="Q19" s="124">
        <v>0.91300000000000003</v>
      </c>
      <c r="R19" s="126" t="s">
        <v>1446</v>
      </c>
      <c r="S19" s="124">
        <v>0.159</v>
      </c>
      <c r="T19" s="124">
        <v>0.58799999999999997</v>
      </c>
      <c r="U19" s="126" t="s">
        <v>1446</v>
      </c>
      <c r="V19" s="124">
        <v>254.55199999999999</v>
      </c>
      <c r="W19" s="124">
        <v>0.114</v>
      </c>
      <c r="X19" s="124">
        <v>0.05</v>
      </c>
      <c r="Y19" s="124">
        <v>14.81</v>
      </c>
      <c r="Z19" s="124">
        <v>0.14000000000000001</v>
      </c>
      <c r="AA19" s="124">
        <v>0.36209000000000002</v>
      </c>
      <c r="AB19" s="124">
        <v>0.19724</v>
      </c>
      <c r="AC19" s="124">
        <v>2.19</v>
      </c>
      <c r="AD19" s="124">
        <v>0.36845</v>
      </c>
    </row>
    <row r="20" spans="1:30" x14ac:dyDescent="0.3">
      <c r="A20" s="126" t="s">
        <v>764</v>
      </c>
      <c r="B20" s="124">
        <v>2692.69</v>
      </c>
      <c r="C20" s="124">
        <v>2.7077200000000001</v>
      </c>
      <c r="D20" s="124">
        <v>1.0423</v>
      </c>
      <c r="E20" s="124">
        <v>0.19800000000000001</v>
      </c>
      <c r="F20" s="124">
        <v>0.20449999999999999</v>
      </c>
      <c r="G20" s="124">
        <v>2.3050000000000001E-2</v>
      </c>
      <c r="H20" s="124">
        <v>3873.7111199999999</v>
      </c>
      <c r="I20" s="126" t="s">
        <v>1446</v>
      </c>
      <c r="J20" s="126" t="s">
        <v>1446</v>
      </c>
      <c r="K20" s="124">
        <v>0.62231999999999998</v>
      </c>
      <c r="L20" s="124">
        <v>19.012460000000001</v>
      </c>
      <c r="M20" s="126" t="s">
        <v>1446</v>
      </c>
      <c r="N20" s="124">
        <v>0.29221999999999998</v>
      </c>
      <c r="O20" s="124">
        <v>0.19312000000000001</v>
      </c>
      <c r="P20" s="124">
        <v>2411.61</v>
      </c>
      <c r="Q20" s="124">
        <v>0.91300000000000003</v>
      </c>
      <c r="R20" s="126" t="s">
        <v>1446</v>
      </c>
      <c r="S20" s="124">
        <v>0.159</v>
      </c>
      <c r="T20" s="124">
        <v>0.58799999999999997</v>
      </c>
      <c r="U20" s="126" t="s">
        <v>1446</v>
      </c>
      <c r="V20" s="124">
        <v>254.55199999999999</v>
      </c>
      <c r="W20" s="124">
        <v>0.114</v>
      </c>
      <c r="X20" s="124">
        <v>0.05</v>
      </c>
      <c r="Y20" s="124">
        <v>14.81</v>
      </c>
      <c r="Z20" s="124">
        <v>0.14000000000000001</v>
      </c>
      <c r="AA20" s="124">
        <v>0.36209000000000002</v>
      </c>
      <c r="AB20" s="124">
        <v>0.19724</v>
      </c>
      <c r="AC20" s="124">
        <v>2.19</v>
      </c>
      <c r="AD20" s="124">
        <v>0.36845</v>
      </c>
    </row>
    <row r="21" spans="1:30" x14ac:dyDescent="0.3">
      <c r="A21" s="126" t="s">
        <v>765</v>
      </c>
      <c r="B21" s="124">
        <v>2692.83</v>
      </c>
      <c r="C21" s="124">
        <v>2.8309799999999998</v>
      </c>
      <c r="D21" s="124">
        <v>1.1619999999999999</v>
      </c>
      <c r="E21" s="124">
        <v>0.192</v>
      </c>
      <c r="F21" s="124">
        <v>0.18539</v>
      </c>
      <c r="G21" s="124">
        <v>2.385E-2</v>
      </c>
      <c r="H21" s="124">
        <v>3873.7336799999998</v>
      </c>
      <c r="I21" s="126" t="s">
        <v>1446</v>
      </c>
      <c r="J21" s="126" t="s">
        <v>1446</v>
      </c>
      <c r="K21" s="124">
        <v>0.63705000000000001</v>
      </c>
      <c r="L21" s="124">
        <v>19.06738</v>
      </c>
      <c r="M21" s="126" t="s">
        <v>1446</v>
      </c>
      <c r="N21" s="124">
        <v>0.28129999999999999</v>
      </c>
      <c r="O21" s="124">
        <v>0.18357999999999999</v>
      </c>
      <c r="P21" s="124">
        <v>2411.92</v>
      </c>
      <c r="Q21" s="124">
        <v>0.95099999999999996</v>
      </c>
      <c r="R21" s="126" t="s">
        <v>1446</v>
      </c>
      <c r="S21" s="124">
        <v>0.18099999999999999</v>
      </c>
      <c r="T21" s="124">
        <v>0.58699999999999997</v>
      </c>
      <c r="U21" s="126" t="s">
        <v>1446</v>
      </c>
      <c r="V21" s="124">
        <v>254.553</v>
      </c>
      <c r="W21" s="124">
        <v>0.108</v>
      </c>
      <c r="X21" s="124">
        <v>5.0999999999999997E-2</v>
      </c>
      <c r="Y21" s="124">
        <v>14.81</v>
      </c>
      <c r="Z21" s="124">
        <v>0.14599999999999999</v>
      </c>
      <c r="AA21" s="124">
        <v>0.31520999999999999</v>
      </c>
      <c r="AB21" s="124">
        <v>0.24365000000000001</v>
      </c>
      <c r="AC21" s="124">
        <v>2.36</v>
      </c>
      <c r="AD21" s="124">
        <v>0.38635999999999998</v>
      </c>
    </row>
    <row r="22" spans="1:30" x14ac:dyDescent="0.3">
      <c r="A22" s="126" t="s">
        <v>766</v>
      </c>
      <c r="B22" s="124">
        <v>2692.83</v>
      </c>
      <c r="C22" s="124">
        <v>2.8309799999999998</v>
      </c>
      <c r="D22" s="124">
        <v>1.1619999999999999</v>
      </c>
      <c r="E22" s="124">
        <v>0.192</v>
      </c>
      <c r="F22" s="124">
        <v>0.18539</v>
      </c>
      <c r="G22" s="124">
        <v>2.385E-2</v>
      </c>
      <c r="H22" s="124">
        <v>3873.7336799999998</v>
      </c>
      <c r="I22" s="126" t="s">
        <v>1446</v>
      </c>
      <c r="J22" s="126" t="s">
        <v>1446</v>
      </c>
      <c r="K22" s="124">
        <v>0.63705000000000001</v>
      </c>
      <c r="L22" s="124">
        <v>19.06738</v>
      </c>
      <c r="M22" s="126" t="s">
        <v>1446</v>
      </c>
      <c r="N22" s="124">
        <v>0.28129999999999999</v>
      </c>
      <c r="O22" s="124">
        <v>0.18357999999999999</v>
      </c>
      <c r="P22" s="124">
        <v>2411.92</v>
      </c>
      <c r="Q22" s="124">
        <v>0.95099999999999996</v>
      </c>
      <c r="R22" s="126" t="s">
        <v>1446</v>
      </c>
      <c r="S22" s="124">
        <v>0.18099999999999999</v>
      </c>
      <c r="T22" s="124">
        <v>0.58699999999999997</v>
      </c>
      <c r="U22" s="126" t="s">
        <v>1446</v>
      </c>
      <c r="V22" s="124">
        <v>254.553</v>
      </c>
      <c r="W22" s="124">
        <v>0.108</v>
      </c>
      <c r="X22" s="124">
        <v>5.0999999999999997E-2</v>
      </c>
      <c r="Y22" s="124">
        <v>14.81</v>
      </c>
      <c r="Z22" s="124">
        <v>0.14599999999999999</v>
      </c>
      <c r="AA22" s="124">
        <v>0.31520999999999999</v>
      </c>
      <c r="AB22" s="124">
        <v>0.24365000000000001</v>
      </c>
      <c r="AC22" s="124">
        <v>2.36</v>
      </c>
      <c r="AD22" s="124">
        <v>0.38635999999999998</v>
      </c>
    </row>
    <row r="23" spans="1:30" x14ac:dyDescent="0.3">
      <c r="A23" s="126" t="s">
        <v>767</v>
      </c>
      <c r="B23" s="124">
        <v>2692.88</v>
      </c>
      <c r="C23" s="124">
        <v>2.9566599999999998</v>
      </c>
      <c r="D23" s="124">
        <v>1.1368</v>
      </c>
      <c r="E23" s="124">
        <v>0.20100000000000001</v>
      </c>
      <c r="F23" s="124">
        <v>0.13358</v>
      </c>
      <c r="G23" s="124">
        <v>2.726E-2</v>
      </c>
      <c r="H23" s="124">
        <v>3873.7510499999999</v>
      </c>
      <c r="I23" s="126" t="s">
        <v>1446</v>
      </c>
      <c r="J23" s="126" t="s">
        <v>1446</v>
      </c>
      <c r="K23" s="124">
        <v>0.65100000000000002</v>
      </c>
      <c r="L23" s="124">
        <v>19.10971</v>
      </c>
      <c r="M23" s="126" t="s">
        <v>1446</v>
      </c>
      <c r="N23" s="124">
        <v>0.27038000000000001</v>
      </c>
      <c r="O23" s="124">
        <v>0.17893000000000001</v>
      </c>
      <c r="P23" s="124">
        <v>2412.25</v>
      </c>
      <c r="Q23" s="124">
        <v>0.99299999999999999</v>
      </c>
      <c r="R23" s="126" t="s">
        <v>1446</v>
      </c>
      <c r="S23" s="124">
        <v>0.20499999999999999</v>
      </c>
      <c r="T23" s="124">
        <v>0.58599999999999997</v>
      </c>
      <c r="U23" s="124">
        <v>44.63</v>
      </c>
      <c r="V23" s="124">
        <v>254.554</v>
      </c>
      <c r="W23" s="124">
        <v>0.10199999999999999</v>
      </c>
      <c r="X23" s="124">
        <v>5.2999999999999999E-2</v>
      </c>
      <c r="Y23" s="124">
        <v>14.81</v>
      </c>
      <c r="Z23" s="124">
        <v>0.14899999999999999</v>
      </c>
      <c r="AA23" s="124">
        <v>0.27293000000000001</v>
      </c>
      <c r="AB23" s="124">
        <v>0.28887000000000002</v>
      </c>
      <c r="AC23" s="124">
        <v>2.5299999999999998</v>
      </c>
      <c r="AD23" s="124">
        <v>0.40683000000000002</v>
      </c>
    </row>
    <row r="24" spans="1:30" x14ac:dyDescent="0.3">
      <c r="A24" s="126" t="s">
        <v>768</v>
      </c>
      <c r="B24" s="124">
        <v>2692.88</v>
      </c>
      <c r="C24" s="124">
        <v>2.9566599999999998</v>
      </c>
      <c r="D24" s="124">
        <v>1.1368</v>
      </c>
      <c r="E24" s="124">
        <v>0.20100000000000001</v>
      </c>
      <c r="F24" s="124">
        <v>0.13358</v>
      </c>
      <c r="G24" s="124">
        <v>2.726E-2</v>
      </c>
      <c r="H24" s="124">
        <v>3873.7510499999999</v>
      </c>
      <c r="I24" s="126" t="s">
        <v>1446</v>
      </c>
      <c r="J24" s="126" t="s">
        <v>1446</v>
      </c>
      <c r="K24" s="124">
        <v>0.65100000000000002</v>
      </c>
      <c r="L24" s="124">
        <v>19.10971</v>
      </c>
      <c r="M24" s="126" t="s">
        <v>1446</v>
      </c>
      <c r="N24" s="124">
        <v>0.27038000000000001</v>
      </c>
      <c r="O24" s="124">
        <v>0.17893000000000001</v>
      </c>
      <c r="P24" s="124">
        <v>2412.25</v>
      </c>
      <c r="Q24" s="124">
        <v>0.99299999999999999</v>
      </c>
      <c r="R24" s="126" t="s">
        <v>1446</v>
      </c>
      <c r="S24" s="124">
        <v>0.20499999999999999</v>
      </c>
      <c r="T24" s="124">
        <v>0.58599999999999997</v>
      </c>
      <c r="U24" s="124">
        <v>44.63</v>
      </c>
      <c r="V24" s="124">
        <v>254.554</v>
      </c>
      <c r="W24" s="124">
        <v>0.10199999999999999</v>
      </c>
      <c r="X24" s="124">
        <v>5.2999999999999999E-2</v>
      </c>
      <c r="Y24" s="124">
        <v>14.81</v>
      </c>
      <c r="Z24" s="124">
        <v>0.14899999999999999</v>
      </c>
      <c r="AA24" s="124">
        <v>0.27293000000000001</v>
      </c>
      <c r="AB24" s="124">
        <v>0.28887000000000002</v>
      </c>
      <c r="AC24" s="124">
        <v>2.5299999999999998</v>
      </c>
      <c r="AD24" s="124">
        <v>0.40683000000000002</v>
      </c>
    </row>
    <row r="25" spans="1:30" x14ac:dyDescent="0.3">
      <c r="A25" s="126" t="s">
        <v>769</v>
      </c>
      <c r="B25" s="124">
        <v>2693</v>
      </c>
      <c r="C25" s="124">
        <v>3.08379</v>
      </c>
      <c r="D25" s="124">
        <v>1.1016999999999999</v>
      </c>
      <c r="E25" s="124">
        <v>0.20499999999999999</v>
      </c>
      <c r="F25" s="124">
        <v>8.2119999999999999E-2</v>
      </c>
      <c r="G25" s="124">
        <v>3.0429999999999999E-2</v>
      </c>
      <c r="H25" s="124">
        <v>3873.7629400000001</v>
      </c>
      <c r="I25" s="126" t="s">
        <v>1446</v>
      </c>
      <c r="J25" s="126" t="s">
        <v>1446</v>
      </c>
      <c r="K25" s="124">
        <v>0.66639000000000004</v>
      </c>
      <c r="L25" s="124">
        <v>19.13869</v>
      </c>
      <c r="M25" s="126" t="s">
        <v>1446</v>
      </c>
      <c r="N25" s="124">
        <v>0.28676000000000001</v>
      </c>
      <c r="O25" s="124">
        <v>0.20299</v>
      </c>
      <c r="P25" s="124">
        <v>2412.2399999999998</v>
      </c>
      <c r="Q25" s="124">
        <v>0.99199999999999999</v>
      </c>
      <c r="R25" s="126" t="s">
        <v>1446</v>
      </c>
      <c r="S25" s="124">
        <v>0.22900000000000001</v>
      </c>
      <c r="T25" s="124">
        <v>0.58599999999999997</v>
      </c>
      <c r="U25" s="126" t="s">
        <v>1446</v>
      </c>
      <c r="V25" s="124">
        <v>254.55500000000001</v>
      </c>
      <c r="W25" s="124">
        <v>6.8000000000000005E-2</v>
      </c>
      <c r="X25" s="124">
        <v>5.6000000000000001E-2</v>
      </c>
      <c r="Y25" s="124">
        <v>14.81</v>
      </c>
      <c r="Z25" s="124">
        <v>0.14699999999999999</v>
      </c>
      <c r="AA25" s="124">
        <v>0.23322999999999999</v>
      </c>
      <c r="AB25" s="124">
        <v>0.33182</v>
      </c>
      <c r="AC25" s="124">
        <v>2.72</v>
      </c>
      <c r="AD25" s="124">
        <v>0.43108999999999997</v>
      </c>
    </row>
    <row r="26" spans="1:30" x14ac:dyDescent="0.3">
      <c r="A26" s="126" t="s">
        <v>770</v>
      </c>
      <c r="B26" s="124">
        <v>2693</v>
      </c>
      <c r="C26" s="124">
        <v>3.08379</v>
      </c>
      <c r="D26" s="124">
        <v>1.1016999999999999</v>
      </c>
      <c r="E26" s="124">
        <v>0.20499999999999999</v>
      </c>
      <c r="F26" s="124">
        <v>8.2119999999999999E-2</v>
      </c>
      <c r="G26" s="124">
        <v>3.0429999999999999E-2</v>
      </c>
      <c r="H26" s="124">
        <v>3873.7629400000001</v>
      </c>
      <c r="I26" s="126" t="s">
        <v>1446</v>
      </c>
      <c r="J26" s="126" t="s">
        <v>1446</v>
      </c>
      <c r="K26" s="124">
        <v>0.66639000000000004</v>
      </c>
      <c r="L26" s="124">
        <v>19.13869</v>
      </c>
      <c r="M26" s="126" t="s">
        <v>1446</v>
      </c>
      <c r="N26" s="124">
        <v>0.28676000000000001</v>
      </c>
      <c r="O26" s="124">
        <v>0.20299</v>
      </c>
      <c r="P26" s="124">
        <v>2412.2399999999998</v>
      </c>
      <c r="Q26" s="124">
        <v>0.99199999999999999</v>
      </c>
      <c r="R26" s="126" t="s">
        <v>1446</v>
      </c>
      <c r="S26" s="124">
        <v>0.22900000000000001</v>
      </c>
      <c r="T26" s="124">
        <v>0.58599999999999997</v>
      </c>
      <c r="U26" s="126" t="s">
        <v>1446</v>
      </c>
      <c r="V26" s="124">
        <v>254.55500000000001</v>
      </c>
      <c r="W26" s="124">
        <v>6.8000000000000005E-2</v>
      </c>
      <c r="X26" s="124">
        <v>5.6000000000000001E-2</v>
      </c>
      <c r="Y26" s="124">
        <v>14.81</v>
      </c>
      <c r="Z26" s="124">
        <v>0.14699999999999999</v>
      </c>
      <c r="AA26" s="124">
        <v>0.23322999999999999</v>
      </c>
      <c r="AB26" s="124">
        <v>0.33182</v>
      </c>
      <c r="AC26" s="124">
        <v>2.72</v>
      </c>
      <c r="AD26" s="124">
        <v>0.43108999999999997</v>
      </c>
    </row>
    <row r="27" spans="1:30" x14ac:dyDescent="0.3">
      <c r="A27" s="126" t="s">
        <v>771</v>
      </c>
      <c r="B27" s="124">
        <v>2693.18</v>
      </c>
      <c r="C27" s="124">
        <v>3.2215500000000001</v>
      </c>
      <c r="D27" s="124">
        <v>1.0530999999999999</v>
      </c>
      <c r="E27" s="124">
        <v>0.21199999999999999</v>
      </c>
      <c r="F27" s="124">
        <v>4.9029999999999997E-2</v>
      </c>
      <c r="G27" s="124">
        <v>2.792E-2</v>
      </c>
      <c r="H27" s="124">
        <v>3873.78793</v>
      </c>
      <c r="I27" s="126" t="s">
        <v>1446</v>
      </c>
      <c r="J27" s="126" t="s">
        <v>1446</v>
      </c>
      <c r="K27" s="124">
        <v>0.6784</v>
      </c>
      <c r="L27" s="124">
        <v>19.199639999999999</v>
      </c>
      <c r="M27" s="124">
        <v>15.32624</v>
      </c>
      <c r="N27" s="124">
        <v>0.29809999999999998</v>
      </c>
      <c r="O27" s="124">
        <v>0.2132</v>
      </c>
      <c r="P27" s="124">
        <v>2412.1999999999998</v>
      </c>
      <c r="Q27" s="124">
        <v>0.98699999999999999</v>
      </c>
      <c r="R27" s="126" t="s">
        <v>1446</v>
      </c>
      <c r="S27" s="124">
        <v>0.252</v>
      </c>
      <c r="T27" s="124">
        <v>0.58499999999999996</v>
      </c>
      <c r="U27" s="126" t="s">
        <v>1446</v>
      </c>
      <c r="V27" s="124">
        <v>254.55699999999999</v>
      </c>
      <c r="W27" s="124">
        <v>3.6999999999999998E-2</v>
      </c>
      <c r="X27" s="124">
        <v>5.8000000000000003E-2</v>
      </c>
      <c r="Y27" s="124">
        <v>14.81</v>
      </c>
      <c r="Z27" s="124">
        <v>0.14799999999999999</v>
      </c>
      <c r="AA27" s="124">
        <v>0.20405000000000001</v>
      </c>
      <c r="AB27" s="124">
        <v>0.36281000000000002</v>
      </c>
      <c r="AC27" s="124">
        <v>2.86</v>
      </c>
      <c r="AD27" s="124">
        <v>0.44385000000000002</v>
      </c>
    </row>
    <row r="28" spans="1:30" x14ac:dyDescent="0.3">
      <c r="A28" s="126" t="s">
        <v>772</v>
      </c>
      <c r="B28" s="124">
        <v>2693.18</v>
      </c>
      <c r="C28" s="124">
        <v>3.2215500000000001</v>
      </c>
      <c r="D28" s="124">
        <v>1.0530999999999999</v>
      </c>
      <c r="E28" s="124">
        <v>0.21199999999999999</v>
      </c>
      <c r="F28" s="124">
        <v>4.9029999999999997E-2</v>
      </c>
      <c r="G28" s="124">
        <v>2.792E-2</v>
      </c>
      <c r="H28" s="124">
        <v>3873.78793</v>
      </c>
      <c r="I28" s="126" t="s">
        <v>1446</v>
      </c>
      <c r="J28" s="126" t="s">
        <v>1446</v>
      </c>
      <c r="K28" s="124">
        <v>0.6784</v>
      </c>
      <c r="L28" s="124">
        <v>19.199639999999999</v>
      </c>
      <c r="M28" s="124">
        <v>15.32624</v>
      </c>
      <c r="N28" s="124">
        <v>0.29809999999999998</v>
      </c>
      <c r="O28" s="124">
        <v>0.2132</v>
      </c>
      <c r="P28" s="124">
        <v>2412.1999999999998</v>
      </c>
      <c r="Q28" s="124">
        <v>0.98699999999999999</v>
      </c>
      <c r="R28" s="126" t="s">
        <v>1446</v>
      </c>
      <c r="S28" s="124">
        <v>0.252</v>
      </c>
      <c r="T28" s="124">
        <v>0.58499999999999996</v>
      </c>
      <c r="U28" s="126" t="s">
        <v>1446</v>
      </c>
      <c r="V28" s="124">
        <v>254.55699999999999</v>
      </c>
      <c r="W28" s="124">
        <v>3.6999999999999998E-2</v>
      </c>
      <c r="X28" s="124">
        <v>5.8000000000000003E-2</v>
      </c>
      <c r="Y28" s="124">
        <v>14.81</v>
      </c>
      <c r="Z28" s="124">
        <v>0.14799999999999999</v>
      </c>
      <c r="AA28" s="124">
        <v>0.20405000000000001</v>
      </c>
      <c r="AB28" s="124">
        <v>0.36281000000000002</v>
      </c>
      <c r="AC28" s="124">
        <v>2.86</v>
      </c>
      <c r="AD28" s="124">
        <v>0.44385000000000002</v>
      </c>
    </row>
    <row r="29" spans="1:30" x14ac:dyDescent="0.3">
      <c r="A29" s="126" t="s">
        <v>773</v>
      </c>
      <c r="B29" s="124">
        <v>2693.33</v>
      </c>
      <c r="C29" s="124">
        <v>3.3602799999999999</v>
      </c>
      <c r="D29" s="124">
        <v>0.98560000000000003</v>
      </c>
      <c r="E29" s="124">
        <v>0.19800000000000001</v>
      </c>
      <c r="F29" s="124">
        <v>4.317E-2</v>
      </c>
      <c r="G29" s="124">
        <v>2.2120000000000001E-2</v>
      </c>
      <c r="H29" s="124">
        <v>3873.8031700000001</v>
      </c>
      <c r="I29" s="126" t="s">
        <v>1446</v>
      </c>
      <c r="J29" s="126" t="s">
        <v>1446</v>
      </c>
      <c r="K29" s="124">
        <v>0.68483000000000005</v>
      </c>
      <c r="L29" s="124">
        <v>19.236830000000001</v>
      </c>
      <c r="M29" s="126" t="s">
        <v>1446</v>
      </c>
      <c r="N29" s="124">
        <v>0.29221999999999998</v>
      </c>
      <c r="O29" s="124">
        <v>0.20299</v>
      </c>
      <c r="P29" s="124">
        <v>2412.09</v>
      </c>
      <c r="Q29" s="124">
        <v>0.97299999999999998</v>
      </c>
      <c r="R29" s="126" t="s">
        <v>1446</v>
      </c>
      <c r="S29" s="124">
        <v>0.27200000000000002</v>
      </c>
      <c r="T29" s="124">
        <v>0.58399999999999996</v>
      </c>
      <c r="U29" s="126" t="s">
        <v>1446</v>
      </c>
      <c r="V29" s="124">
        <v>254.55199999999999</v>
      </c>
      <c r="W29" s="124">
        <v>0.03</v>
      </c>
      <c r="X29" s="124">
        <v>5.7000000000000002E-2</v>
      </c>
      <c r="Y29" s="124">
        <v>14.81</v>
      </c>
      <c r="Z29" s="124">
        <v>0.106</v>
      </c>
      <c r="AA29" s="124">
        <v>0.17691000000000001</v>
      </c>
      <c r="AB29" s="124">
        <v>0.39217999999999997</v>
      </c>
      <c r="AC29" s="124">
        <v>2.99</v>
      </c>
      <c r="AD29" s="124">
        <v>0.45372000000000001</v>
      </c>
    </row>
    <row r="30" spans="1:30" x14ac:dyDescent="0.3">
      <c r="A30" s="126" t="s">
        <v>774</v>
      </c>
      <c r="B30" s="124">
        <v>2693.33</v>
      </c>
      <c r="C30" s="124">
        <v>3.3602799999999999</v>
      </c>
      <c r="D30" s="124">
        <v>0.98560000000000003</v>
      </c>
      <c r="E30" s="124">
        <v>0.19800000000000001</v>
      </c>
      <c r="F30" s="124">
        <v>4.317E-2</v>
      </c>
      <c r="G30" s="124">
        <v>2.2120000000000001E-2</v>
      </c>
      <c r="H30" s="124">
        <v>3873.8031700000001</v>
      </c>
      <c r="I30" s="126" t="s">
        <v>1446</v>
      </c>
      <c r="J30" s="126" t="s">
        <v>1446</v>
      </c>
      <c r="K30" s="124">
        <v>0.68483000000000005</v>
      </c>
      <c r="L30" s="124">
        <v>19.236830000000001</v>
      </c>
      <c r="M30" s="126" t="s">
        <v>1446</v>
      </c>
      <c r="N30" s="124">
        <v>0.29221999999999998</v>
      </c>
      <c r="O30" s="124">
        <v>0.20299</v>
      </c>
      <c r="P30" s="124">
        <v>2412.09</v>
      </c>
      <c r="Q30" s="124">
        <v>0.97299999999999998</v>
      </c>
      <c r="R30" s="126" t="s">
        <v>1446</v>
      </c>
      <c r="S30" s="124">
        <v>0.27200000000000002</v>
      </c>
      <c r="T30" s="124">
        <v>0.58399999999999996</v>
      </c>
      <c r="U30" s="126" t="s">
        <v>1446</v>
      </c>
      <c r="V30" s="124">
        <v>254.55199999999999</v>
      </c>
      <c r="W30" s="124">
        <v>0.03</v>
      </c>
      <c r="X30" s="124">
        <v>5.7000000000000002E-2</v>
      </c>
      <c r="Y30" s="124">
        <v>14.81</v>
      </c>
      <c r="Z30" s="124">
        <v>0.106</v>
      </c>
      <c r="AA30" s="124">
        <v>0.17691000000000001</v>
      </c>
      <c r="AB30" s="124">
        <v>0.39217999999999997</v>
      </c>
      <c r="AC30" s="124">
        <v>2.99</v>
      </c>
      <c r="AD30" s="124">
        <v>0.45372000000000001</v>
      </c>
    </row>
    <row r="31" spans="1:30" x14ac:dyDescent="0.3">
      <c r="A31" s="126" t="s">
        <v>775</v>
      </c>
      <c r="B31" s="124">
        <v>2693.47</v>
      </c>
      <c r="C31" s="124">
        <v>3.4946600000000001</v>
      </c>
      <c r="D31" s="124">
        <v>0.93430000000000002</v>
      </c>
      <c r="E31" s="124">
        <v>0.20699999999999999</v>
      </c>
      <c r="F31" s="124">
        <v>4.8180000000000001E-2</v>
      </c>
      <c r="G31" s="124">
        <v>1.5480000000000001E-2</v>
      </c>
      <c r="H31" s="124">
        <v>3873.8220700000002</v>
      </c>
      <c r="I31" s="126" t="s">
        <v>1446</v>
      </c>
      <c r="J31" s="126" t="s">
        <v>1446</v>
      </c>
      <c r="K31" s="124">
        <v>0.69099999999999995</v>
      </c>
      <c r="L31" s="124">
        <v>19.282969999999999</v>
      </c>
      <c r="M31" s="126" t="s">
        <v>1446</v>
      </c>
      <c r="N31" s="124">
        <v>0.29221999999999998</v>
      </c>
      <c r="O31" s="124">
        <v>0.19800999999999999</v>
      </c>
      <c r="P31" s="124">
        <v>2411.94</v>
      </c>
      <c r="Q31" s="124">
        <v>0.95399999999999996</v>
      </c>
      <c r="R31" s="126" t="s">
        <v>1446</v>
      </c>
      <c r="S31" s="124">
        <v>0.29699999999999999</v>
      </c>
      <c r="T31" s="124">
        <v>0.58299999999999996</v>
      </c>
      <c r="U31" s="126" t="s">
        <v>1446</v>
      </c>
      <c r="V31" s="124">
        <v>254.547</v>
      </c>
      <c r="W31" s="124">
        <v>2.3E-2</v>
      </c>
      <c r="X31" s="124">
        <v>5.3999999999999999E-2</v>
      </c>
      <c r="Y31" s="124">
        <v>14.81</v>
      </c>
      <c r="Z31" s="124">
        <v>0.14099999999999999</v>
      </c>
      <c r="AA31" s="124">
        <v>0.15014</v>
      </c>
      <c r="AB31" s="124">
        <v>0.41674</v>
      </c>
      <c r="AC31" s="124">
        <v>3.11</v>
      </c>
      <c r="AD31" s="124">
        <v>0.44024999999999997</v>
      </c>
    </row>
    <row r="32" spans="1:30" x14ac:dyDescent="0.3">
      <c r="A32" s="126" t="s">
        <v>776</v>
      </c>
      <c r="B32" s="124">
        <v>2693.47</v>
      </c>
      <c r="C32" s="124">
        <v>3.4946600000000001</v>
      </c>
      <c r="D32" s="124">
        <v>0.93430000000000002</v>
      </c>
      <c r="E32" s="124">
        <v>0.20699999999999999</v>
      </c>
      <c r="F32" s="124">
        <v>4.8180000000000001E-2</v>
      </c>
      <c r="G32" s="124">
        <v>1.5480000000000001E-2</v>
      </c>
      <c r="H32" s="124">
        <v>3873.8220700000002</v>
      </c>
      <c r="I32" s="126" t="s">
        <v>1446</v>
      </c>
      <c r="J32" s="126" t="s">
        <v>1446</v>
      </c>
      <c r="K32" s="124">
        <v>0.69099999999999995</v>
      </c>
      <c r="L32" s="124">
        <v>19.282969999999999</v>
      </c>
      <c r="M32" s="126" t="s">
        <v>1446</v>
      </c>
      <c r="N32" s="124">
        <v>0.29221999999999998</v>
      </c>
      <c r="O32" s="124">
        <v>0.19800999999999999</v>
      </c>
      <c r="P32" s="124">
        <v>2411.94</v>
      </c>
      <c r="Q32" s="124">
        <v>0.95399999999999996</v>
      </c>
      <c r="R32" s="126" t="s">
        <v>1446</v>
      </c>
      <c r="S32" s="124">
        <v>0.29699999999999999</v>
      </c>
      <c r="T32" s="124">
        <v>0.58299999999999996</v>
      </c>
      <c r="U32" s="126" t="s">
        <v>1446</v>
      </c>
      <c r="V32" s="124">
        <v>254.547</v>
      </c>
      <c r="W32" s="124">
        <v>2.3E-2</v>
      </c>
      <c r="X32" s="124">
        <v>5.3999999999999999E-2</v>
      </c>
      <c r="Y32" s="124">
        <v>14.81</v>
      </c>
      <c r="Z32" s="124">
        <v>0.14099999999999999</v>
      </c>
      <c r="AA32" s="124">
        <v>0.15014</v>
      </c>
      <c r="AB32" s="124">
        <v>0.41674</v>
      </c>
      <c r="AC32" s="124">
        <v>3.11</v>
      </c>
      <c r="AD32" s="124">
        <v>0.44024999999999997</v>
      </c>
    </row>
    <row r="33" spans="1:30" x14ac:dyDescent="0.3">
      <c r="A33" s="126" t="s">
        <v>777</v>
      </c>
      <c r="B33" s="124">
        <v>2693.63</v>
      </c>
      <c r="C33" s="124">
        <v>3.6217800000000002</v>
      </c>
      <c r="D33" s="124">
        <v>0.873</v>
      </c>
      <c r="E33" s="124">
        <v>0.20300000000000001</v>
      </c>
      <c r="F33" s="124">
        <v>6.5060000000000007E-2</v>
      </c>
      <c r="G33" s="124">
        <v>1.0829999999999999E-2</v>
      </c>
      <c r="H33" s="124">
        <v>3873.8232899999998</v>
      </c>
      <c r="I33" s="126" t="s">
        <v>1446</v>
      </c>
      <c r="J33" s="126" t="s">
        <v>1446</v>
      </c>
      <c r="K33" s="124">
        <v>0.69672000000000001</v>
      </c>
      <c r="L33" s="124">
        <v>19.28595</v>
      </c>
      <c r="M33" s="126" t="s">
        <v>1446</v>
      </c>
      <c r="N33" s="124">
        <v>0.27583999999999997</v>
      </c>
      <c r="O33" s="124">
        <v>0.20805999999999999</v>
      </c>
      <c r="P33" s="124">
        <v>2411.9299999999998</v>
      </c>
      <c r="Q33" s="124">
        <v>0.95199999999999996</v>
      </c>
      <c r="R33" s="126" t="s">
        <v>1446</v>
      </c>
      <c r="S33" s="124">
        <v>0.31900000000000001</v>
      </c>
      <c r="T33" s="124">
        <v>0.58299999999999996</v>
      </c>
      <c r="U33" s="126" t="s">
        <v>1446</v>
      </c>
      <c r="V33" s="124">
        <v>254.54300000000001</v>
      </c>
      <c r="W33" s="124">
        <v>1.6E-2</v>
      </c>
      <c r="X33" s="124">
        <v>5.1999999999999998E-2</v>
      </c>
      <c r="Y33" s="124">
        <v>14.81</v>
      </c>
      <c r="Z33" s="124">
        <v>0.13800000000000001</v>
      </c>
      <c r="AA33" s="124">
        <v>0.14859</v>
      </c>
      <c r="AB33" s="124">
        <v>0.41810999999999998</v>
      </c>
      <c r="AC33" s="124">
        <v>3.23</v>
      </c>
      <c r="AD33" s="124">
        <v>0.42655999999999999</v>
      </c>
    </row>
    <row r="34" spans="1:30" x14ac:dyDescent="0.3">
      <c r="A34" s="126" t="s">
        <v>778</v>
      </c>
      <c r="B34" s="124">
        <v>2693.63</v>
      </c>
      <c r="C34" s="124">
        <v>3.6217800000000002</v>
      </c>
      <c r="D34" s="124">
        <v>0.873</v>
      </c>
      <c r="E34" s="124">
        <v>0.20300000000000001</v>
      </c>
      <c r="F34" s="124">
        <v>6.5060000000000007E-2</v>
      </c>
      <c r="G34" s="124">
        <v>1.0829999999999999E-2</v>
      </c>
      <c r="H34" s="124">
        <v>3873.8232899999998</v>
      </c>
      <c r="I34" s="126" t="s">
        <v>1446</v>
      </c>
      <c r="J34" s="126" t="s">
        <v>1446</v>
      </c>
      <c r="K34" s="124">
        <v>0.69672000000000001</v>
      </c>
      <c r="L34" s="124">
        <v>19.28595</v>
      </c>
      <c r="M34" s="126" t="s">
        <v>1446</v>
      </c>
      <c r="N34" s="124">
        <v>0.27583999999999997</v>
      </c>
      <c r="O34" s="124">
        <v>0.20805999999999999</v>
      </c>
      <c r="P34" s="124">
        <v>2411.9299999999998</v>
      </c>
      <c r="Q34" s="124">
        <v>0.95199999999999996</v>
      </c>
      <c r="R34" s="126" t="s">
        <v>1446</v>
      </c>
      <c r="S34" s="124">
        <v>0.31900000000000001</v>
      </c>
      <c r="T34" s="124">
        <v>0.58299999999999996</v>
      </c>
      <c r="U34" s="126" t="s">
        <v>1446</v>
      </c>
      <c r="V34" s="124">
        <v>254.54300000000001</v>
      </c>
      <c r="W34" s="124">
        <v>1.6E-2</v>
      </c>
      <c r="X34" s="124">
        <v>5.1999999999999998E-2</v>
      </c>
      <c r="Y34" s="124">
        <v>14.81</v>
      </c>
      <c r="Z34" s="124">
        <v>0.13800000000000001</v>
      </c>
      <c r="AA34" s="124">
        <v>0.14859</v>
      </c>
      <c r="AB34" s="124">
        <v>0.41810999999999998</v>
      </c>
      <c r="AC34" s="124">
        <v>3.23</v>
      </c>
      <c r="AD34" s="124">
        <v>0.42655999999999999</v>
      </c>
    </row>
    <row r="35" spans="1:30" x14ac:dyDescent="0.3">
      <c r="A35" s="126" t="s">
        <v>779</v>
      </c>
      <c r="B35" s="124">
        <v>2693.74</v>
      </c>
      <c r="C35" s="124">
        <v>3.7518099999999999</v>
      </c>
      <c r="D35" s="124">
        <v>0.82050000000000001</v>
      </c>
      <c r="E35" s="124">
        <v>0.20799999999999999</v>
      </c>
      <c r="F35" s="124">
        <v>7.5840000000000005E-2</v>
      </c>
      <c r="G35" s="124">
        <v>8.7799999999999996E-3</v>
      </c>
      <c r="H35" s="124">
        <v>3873.7931199999998</v>
      </c>
      <c r="I35" s="126" t="s">
        <v>1446</v>
      </c>
      <c r="J35" s="126" t="s">
        <v>1446</v>
      </c>
      <c r="K35" s="124">
        <v>0.70150999999999997</v>
      </c>
      <c r="L35" s="124">
        <v>19.21228</v>
      </c>
      <c r="M35" s="126" t="s">
        <v>1446</v>
      </c>
      <c r="N35" s="124">
        <v>0.27038000000000001</v>
      </c>
      <c r="O35" s="124">
        <v>0.21842</v>
      </c>
      <c r="P35" s="124">
        <v>2411.9699999999998</v>
      </c>
      <c r="Q35" s="124">
        <v>0.95699999999999996</v>
      </c>
      <c r="R35" s="126" t="s">
        <v>1446</v>
      </c>
      <c r="S35" s="124">
        <v>0.33600000000000002</v>
      </c>
      <c r="T35" s="124">
        <v>0.58499999999999996</v>
      </c>
      <c r="U35" s="126" t="s">
        <v>1446</v>
      </c>
      <c r="V35" s="124">
        <v>254.53800000000001</v>
      </c>
      <c r="W35" s="124">
        <v>1.7000000000000001E-2</v>
      </c>
      <c r="X35" s="124">
        <v>4.9000000000000002E-2</v>
      </c>
      <c r="Y35" s="124">
        <v>14.81</v>
      </c>
      <c r="Z35" s="124">
        <v>0.14399999999999999</v>
      </c>
      <c r="AA35" s="124">
        <v>0.16037999999999999</v>
      </c>
      <c r="AB35" s="124">
        <v>0.41674</v>
      </c>
      <c r="AC35" s="124">
        <v>3.36</v>
      </c>
      <c r="AD35" s="124">
        <v>0.41267999999999999</v>
      </c>
    </row>
    <row r="36" spans="1:30" x14ac:dyDescent="0.3">
      <c r="A36" s="126" t="s">
        <v>780</v>
      </c>
      <c r="B36" s="124">
        <v>2693.74</v>
      </c>
      <c r="C36" s="124">
        <v>3.7518099999999999</v>
      </c>
      <c r="D36" s="124">
        <v>0.82050000000000001</v>
      </c>
      <c r="E36" s="124">
        <v>0.20799999999999999</v>
      </c>
      <c r="F36" s="124">
        <v>7.5840000000000005E-2</v>
      </c>
      <c r="G36" s="124">
        <v>8.7799999999999996E-3</v>
      </c>
      <c r="H36" s="124">
        <v>3873.7931199999998</v>
      </c>
      <c r="I36" s="126" t="s">
        <v>1446</v>
      </c>
      <c r="J36" s="126" t="s">
        <v>1446</v>
      </c>
      <c r="K36" s="124">
        <v>0.70150999999999997</v>
      </c>
      <c r="L36" s="124">
        <v>19.21228</v>
      </c>
      <c r="M36" s="126" t="s">
        <v>1446</v>
      </c>
      <c r="N36" s="124">
        <v>0.27038000000000001</v>
      </c>
      <c r="O36" s="124">
        <v>0.21842</v>
      </c>
      <c r="P36" s="124">
        <v>2411.9699999999998</v>
      </c>
      <c r="Q36" s="124">
        <v>0.95699999999999996</v>
      </c>
      <c r="R36" s="126" t="s">
        <v>1446</v>
      </c>
      <c r="S36" s="124">
        <v>0.33600000000000002</v>
      </c>
      <c r="T36" s="124">
        <v>0.58499999999999996</v>
      </c>
      <c r="U36" s="126" t="s">
        <v>1446</v>
      </c>
      <c r="V36" s="124">
        <v>254.53800000000001</v>
      </c>
      <c r="W36" s="124">
        <v>1.7000000000000001E-2</v>
      </c>
      <c r="X36" s="124">
        <v>4.9000000000000002E-2</v>
      </c>
      <c r="Y36" s="124">
        <v>14.81</v>
      </c>
      <c r="Z36" s="124">
        <v>0.14399999999999999</v>
      </c>
      <c r="AA36" s="124">
        <v>0.16037999999999999</v>
      </c>
      <c r="AB36" s="124">
        <v>0.41674</v>
      </c>
      <c r="AC36" s="124">
        <v>3.36</v>
      </c>
      <c r="AD36" s="124">
        <v>0.41267999999999999</v>
      </c>
    </row>
    <row r="37" spans="1:30" x14ac:dyDescent="0.3">
      <c r="A37" s="126" t="s">
        <v>781</v>
      </c>
      <c r="B37" s="124">
        <v>2693.92</v>
      </c>
      <c r="C37" s="124">
        <v>3.8910300000000002</v>
      </c>
      <c r="D37" s="124">
        <v>0.76800000000000002</v>
      </c>
      <c r="E37" s="124">
        <v>0.21199999999999999</v>
      </c>
      <c r="F37" s="124">
        <v>8.3919999999999995E-2</v>
      </c>
      <c r="G37" s="124">
        <v>8.5599999999999999E-3</v>
      </c>
      <c r="H37" s="124">
        <v>3873.77666</v>
      </c>
      <c r="I37" s="126" t="s">
        <v>1446</v>
      </c>
      <c r="J37" s="126" t="s">
        <v>1446</v>
      </c>
      <c r="K37" s="124">
        <v>0.69810000000000005</v>
      </c>
      <c r="L37" s="124">
        <v>19.172129999999999</v>
      </c>
      <c r="M37" s="126" t="s">
        <v>1446</v>
      </c>
      <c r="N37" s="124">
        <v>0.26491999999999999</v>
      </c>
      <c r="O37" s="124">
        <v>0.2399</v>
      </c>
      <c r="P37" s="124">
        <v>2412.0300000000002</v>
      </c>
      <c r="Q37" s="124">
        <v>0.96499999999999997</v>
      </c>
      <c r="R37" s="126" t="s">
        <v>1446</v>
      </c>
      <c r="S37" s="124">
        <v>0.35199999999999998</v>
      </c>
      <c r="T37" s="124">
        <v>0.58599999999999997</v>
      </c>
      <c r="U37" s="126" t="s">
        <v>1446</v>
      </c>
      <c r="V37" s="124">
        <v>254.53299999999999</v>
      </c>
      <c r="W37" s="124">
        <v>1.7999999999999999E-2</v>
      </c>
      <c r="X37" s="124">
        <v>4.8000000000000001E-2</v>
      </c>
      <c r="Y37" s="124">
        <v>14.81</v>
      </c>
      <c r="Z37" s="124">
        <v>0.14699999999999999</v>
      </c>
      <c r="AA37" s="124">
        <v>0.17136000000000001</v>
      </c>
      <c r="AB37" s="124">
        <v>0.40577000000000002</v>
      </c>
      <c r="AC37" s="124">
        <v>3.54</v>
      </c>
      <c r="AD37" s="124">
        <v>0.39912999999999998</v>
      </c>
    </row>
    <row r="38" spans="1:30" x14ac:dyDescent="0.3">
      <c r="A38" s="126" t="s">
        <v>782</v>
      </c>
      <c r="B38" s="124">
        <v>2693.92</v>
      </c>
      <c r="C38" s="124">
        <v>3.8910300000000002</v>
      </c>
      <c r="D38" s="124">
        <v>0.76800000000000002</v>
      </c>
      <c r="E38" s="124">
        <v>0.21199999999999999</v>
      </c>
      <c r="F38" s="124">
        <v>8.3919999999999995E-2</v>
      </c>
      <c r="G38" s="124">
        <v>8.5599999999999999E-3</v>
      </c>
      <c r="H38" s="124">
        <v>3873.77666</v>
      </c>
      <c r="I38" s="126" t="s">
        <v>1446</v>
      </c>
      <c r="J38" s="126" t="s">
        <v>1446</v>
      </c>
      <c r="K38" s="124">
        <v>0.69810000000000005</v>
      </c>
      <c r="L38" s="124">
        <v>19.172129999999999</v>
      </c>
      <c r="M38" s="126" t="s">
        <v>1446</v>
      </c>
      <c r="N38" s="124">
        <v>0.26491999999999999</v>
      </c>
      <c r="O38" s="124">
        <v>0.2399</v>
      </c>
      <c r="P38" s="124">
        <v>2412.0300000000002</v>
      </c>
      <c r="Q38" s="124">
        <v>0.96499999999999997</v>
      </c>
      <c r="R38" s="126" t="s">
        <v>1446</v>
      </c>
      <c r="S38" s="124">
        <v>0.35199999999999998</v>
      </c>
      <c r="T38" s="124">
        <v>0.58599999999999997</v>
      </c>
      <c r="U38" s="126" t="s">
        <v>1446</v>
      </c>
      <c r="V38" s="124">
        <v>254.53299999999999</v>
      </c>
      <c r="W38" s="124">
        <v>1.7999999999999999E-2</v>
      </c>
      <c r="X38" s="124">
        <v>4.8000000000000001E-2</v>
      </c>
      <c r="Y38" s="124">
        <v>14.81</v>
      </c>
      <c r="Z38" s="124">
        <v>0.14699999999999999</v>
      </c>
      <c r="AA38" s="124">
        <v>0.17136000000000001</v>
      </c>
      <c r="AB38" s="124">
        <v>0.40577000000000002</v>
      </c>
      <c r="AC38" s="124">
        <v>3.54</v>
      </c>
      <c r="AD38" s="124">
        <v>0.39912999999999998</v>
      </c>
    </row>
    <row r="39" spans="1:30" x14ac:dyDescent="0.3">
      <c r="A39" s="126" t="s">
        <v>783</v>
      </c>
      <c r="B39" s="124">
        <v>2694.09</v>
      </c>
      <c r="C39" s="124">
        <v>3.9496899999999999</v>
      </c>
      <c r="D39" s="124">
        <v>0.82550000000000001</v>
      </c>
      <c r="E39" s="124">
        <v>0.21199999999999999</v>
      </c>
      <c r="F39" s="124">
        <v>0.10026</v>
      </c>
      <c r="G39" s="124">
        <v>1.4080000000000001E-2</v>
      </c>
      <c r="H39" s="124">
        <v>3873.7474000000002</v>
      </c>
      <c r="I39" s="126" t="s">
        <v>1446</v>
      </c>
      <c r="J39" s="126" t="s">
        <v>1446</v>
      </c>
      <c r="K39" s="124">
        <v>0.68286999999999998</v>
      </c>
      <c r="L39" s="124">
        <v>19.1008</v>
      </c>
      <c r="M39" s="126" t="s">
        <v>1446</v>
      </c>
      <c r="N39" s="124">
        <v>0.27583999999999997</v>
      </c>
      <c r="O39" s="124">
        <v>0.24543000000000001</v>
      </c>
      <c r="P39" s="124">
        <v>2412.04</v>
      </c>
      <c r="Q39" s="124">
        <v>0.96599999999999997</v>
      </c>
      <c r="R39" s="126" t="s">
        <v>1446</v>
      </c>
      <c r="S39" s="124">
        <v>0.37</v>
      </c>
      <c r="T39" s="124">
        <v>0.58799999999999997</v>
      </c>
      <c r="U39" s="126" t="s">
        <v>1446</v>
      </c>
      <c r="V39" s="124">
        <v>254.529</v>
      </c>
      <c r="W39" s="124">
        <v>1.9E-2</v>
      </c>
      <c r="X39" s="124">
        <v>4.5999999999999999E-2</v>
      </c>
      <c r="Y39" s="124">
        <v>14.81</v>
      </c>
      <c r="Z39" s="124">
        <v>0.14799999999999999</v>
      </c>
      <c r="AA39" s="124">
        <v>0.17802000000000001</v>
      </c>
      <c r="AB39" s="124">
        <v>0.40577000000000002</v>
      </c>
      <c r="AC39" s="124">
        <v>3.67</v>
      </c>
      <c r="AD39" s="124">
        <v>0.38450000000000001</v>
      </c>
    </row>
    <row r="40" spans="1:30" x14ac:dyDescent="0.3">
      <c r="A40" s="126" t="s">
        <v>784</v>
      </c>
      <c r="B40" s="124">
        <v>2694.09</v>
      </c>
      <c r="C40" s="124">
        <v>3.9496899999999999</v>
      </c>
      <c r="D40" s="124">
        <v>0.82550000000000001</v>
      </c>
      <c r="E40" s="124">
        <v>0.21199999999999999</v>
      </c>
      <c r="F40" s="124">
        <v>0.10026</v>
      </c>
      <c r="G40" s="124">
        <v>1.4080000000000001E-2</v>
      </c>
      <c r="H40" s="124">
        <v>3873.7474000000002</v>
      </c>
      <c r="I40" s="126" t="s">
        <v>1446</v>
      </c>
      <c r="J40" s="126" t="s">
        <v>1446</v>
      </c>
      <c r="K40" s="124">
        <v>0.68286999999999998</v>
      </c>
      <c r="L40" s="124">
        <v>19.1008</v>
      </c>
      <c r="M40" s="126" t="s">
        <v>1446</v>
      </c>
      <c r="N40" s="124">
        <v>0.27583999999999997</v>
      </c>
      <c r="O40" s="124">
        <v>0.24543000000000001</v>
      </c>
      <c r="P40" s="124">
        <v>2412.04</v>
      </c>
      <c r="Q40" s="124">
        <v>0.96599999999999997</v>
      </c>
      <c r="R40" s="126" t="s">
        <v>1446</v>
      </c>
      <c r="S40" s="124">
        <v>0.37</v>
      </c>
      <c r="T40" s="124">
        <v>0.58799999999999997</v>
      </c>
      <c r="U40" s="126" t="s">
        <v>1446</v>
      </c>
      <c r="V40" s="124">
        <v>254.529</v>
      </c>
      <c r="W40" s="124">
        <v>1.9E-2</v>
      </c>
      <c r="X40" s="124">
        <v>4.5999999999999999E-2</v>
      </c>
      <c r="Y40" s="124">
        <v>14.81</v>
      </c>
      <c r="Z40" s="124">
        <v>0.14799999999999999</v>
      </c>
      <c r="AA40" s="124">
        <v>0.17802000000000001</v>
      </c>
      <c r="AB40" s="124">
        <v>0.40577000000000002</v>
      </c>
      <c r="AC40" s="124">
        <v>3.67</v>
      </c>
      <c r="AD40" s="124">
        <v>0.38450000000000001</v>
      </c>
    </row>
    <row r="41" spans="1:30" x14ac:dyDescent="0.3">
      <c r="A41" s="126" t="s">
        <v>785</v>
      </c>
      <c r="B41" s="124">
        <v>2694.21</v>
      </c>
      <c r="C41" s="124">
        <v>3.9075199999999999</v>
      </c>
      <c r="D41" s="124">
        <v>0.91269999999999996</v>
      </c>
      <c r="E41" s="124">
        <v>0.217</v>
      </c>
      <c r="F41" s="124">
        <v>0.10938000000000001</v>
      </c>
      <c r="G41" s="124">
        <v>1.8700000000000001E-2</v>
      </c>
      <c r="H41" s="124">
        <v>3873.7376399999998</v>
      </c>
      <c r="I41" s="126" t="s">
        <v>1446</v>
      </c>
      <c r="J41" s="126" t="s">
        <v>1446</v>
      </c>
      <c r="K41" s="124">
        <v>0.66486999999999996</v>
      </c>
      <c r="L41" s="124">
        <v>19.077030000000001</v>
      </c>
      <c r="M41" s="126" t="s">
        <v>1446</v>
      </c>
      <c r="N41" s="124">
        <v>0.27038000000000001</v>
      </c>
      <c r="O41" s="124">
        <v>0.25102000000000002</v>
      </c>
      <c r="P41" s="124">
        <v>2412.04</v>
      </c>
      <c r="Q41" s="124">
        <v>0.96599999999999997</v>
      </c>
      <c r="R41" s="126" t="s">
        <v>1446</v>
      </c>
      <c r="S41" s="124">
        <v>0.38300000000000001</v>
      </c>
      <c r="T41" s="124">
        <v>0.58899999999999997</v>
      </c>
      <c r="U41" s="126" t="s">
        <v>1446</v>
      </c>
      <c r="V41" s="124">
        <v>254.524</v>
      </c>
      <c r="W41" s="124">
        <v>1.7999999999999999E-2</v>
      </c>
      <c r="X41" s="124">
        <v>4.4999999999999998E-2</v>
      </c>
      <c r="Y41" s="124">
        <v>14.81</v>
      </c>
      <c r="Z41" s="124">
        <v>0.14699999999999999</v>
      </c>
      <c r="AA41" s="124">
        <v>0.18698999999999999</v>
      </c>
      <c r="AB41" s="124">
        <v>0.39760000000000001</v>
      </c>
      <c r="AC41" s="124">
        <v>3.81</v>
      </c>
      <c r="AD41" s="124">
        <v>0.37115999999999999</v>
      </c>
    </row>
    <row r="42" spans="1:30" x14ac:dyDescent="0.3">
      <c r="A42" s="126" t="s">
        <v>786</v>
      </c>
      <c r="B42" s="124">
        <v>2694.21</v>
      </c>
      <c r="C42" s="124">
        <v>3.9075199999999999</v>
      </c>
      <c r="D42" s="124">
        <v>0.91269999999999996</v>
      </c>
      <c r="E42" s="124">
        <v>0.217</v>
      </c>
      <c r="F42" s="124">
        <v>0.10938000000000001</v>
      </c>
      <c r="G42" s="124">
        <v>1.8700000000000001E-2</v>
      </c>
      <c r="H42" s="124">
        <v>3873.7376399999998</v>
      </c>
      <c r="I42" s="126" t="s">
        <v>1446</v>
      </c>
      <c r="J42" s="126" t="s">
        <v>1446</v>
      </c>
      <c r="K42" s="124">
        <v>0.66486999999999996</v>
      </c>
      <c r="L42" s="124">
        <v>19.077030000000001</v>
      </c>
      <c r="M42" s="126" t="s">
        <v>1446</v>
      </c>
      <c r="N42" s="124">
        <v>0.27038000000000001</v>
      </c>
      <c r="O42" s="124">
        <v>0.25102000000000002</v>
      </c>
      <c r="P42" s="124">
        <v>2412.04</v>
      </c>
      <c r="Q42" s="124">
        <v>0.96599999999999997</v>
      </c>
      <c r="R42" s="126" t="s">
        <v>1446</v>
      </c>
      <c r="S42" s="124">
        <v>0.38300000000000001</v>
      </c>
      <c r="T42" s="124">
        <v>0.58899999999999997</v>
      </c>
      <c r="U42" s="126" t="s">
        <v>1446</v>
      </c>
      <c r="V42" s="124">
        <v>254.524</v>
      </c>
      <c r="W42" s="124">
        <v>1.7999999999999999E-2</v>
      </c>
      <c r="X42" s="124">
        <v>4.4999999999999998E-2</v>
      </c>
      <c r="Y42" s="124">
        <v>14.81</v>
      </c>
      <c r="Z42" s="124">
        <v>0.14699999999999999</v>
      </c>
      <c r="AA42" s="124">
        <v>0.18698999999999999</v>
      </c>
      <c r="AB42" s="124">
        <v>0.39760000000000001</v>
      </c>
      <c r="AC42" s="124">
        <v>3.81</v>
      </c>
      <c r="AD42" s="124">
        <v>0.37115999999999999</v>
      </c>
    </row>
    <row r="43" spans="1:30" x14ac:dyDescent="0.3">
      <c r="A43" s="126" t="s">
        <v>787</v>
      </c>
      <c r="B43" s="124">
        <v>2694.28</v>
      </c>
      <c r="C43" s="124">
        <v>3.8668100000000001</v>
      </c>
      <c r="D43" s="124">
        <v>1.0287999999999999</v>
      </c>
      <c r="E43" s="124">
        <v>0.221</v>
      </c>
      <c r="F43" s="124">
        <v>0.11004</v>
      </c>
      <c r="G43" s="124">
        <v>2.0619999999999999E-2</v>
      </c>
      <c r="H43" s="124">
        <v>3873.71234</v>
      </c>
      <c r="I43" s="126" t="s">
        <v>1446</v>
      </c>
      <c r="J43" s="126" t="s">
        <v>1446</v>
      </c>
      <c r="K43" s="124">
        <v>0.64609000000000005</v>
      </c>
      <c r="L43" s="124">
        <v>19.015429999999999</v>
      </c>
      <c r="M43" s="126" t="s">
        <v>1446</v>
      </c>
      <c r="N43" s="124">
        <v>0.27583999999999997</v>
      </c>
      <c r="O43" s="124">
        <v>0.24543000000000001</v>
      </c>
      <c r="P43" s="124">
        <v>2412.04</v>
      </c>
      <c r="Q43" s="124">
        <v>0.96599999999999997</v>
      </c>
      <c r="R43" s="126" t="s">
        <v>1446</v>
      </c>
      <c r="S43" s="124">
        <v>0.40100000000000002</v>
      </c>
      <c r="T43" s="124">
        <v>0.59</v>
      </c>
      <c r="U43" s="126" t="s">
        <v>1446</v>
      </c>
      <c r="V43" s="124">
        <v>254.51900000000001</v>
      </c>
      <c r="W43" s="124">
        <v>1.7999999999999999E-2</v>
      </c>
      <c r="X43" s="124">
        <v>4.3999999999999997E-2</v>
      </c>
      <c r="Y43" s="124">
        <v>14.81</v>
      </c>
      <c r="Z43" s="124">
        <v>0.14899999999999999</v>
      </c>
      <c r="AA43" s="124">
        <v>0.19491</v>
      </c>
      <c r="AB43" s="124">
        <v>0.39217999999999997</v>
      </c>
      <c r="AC43" s="124">
        <v>3.96</v>
      </c>
      <c r="AD43" s="124">
        <v>0.37115999999999999</v>
      </c>
    </row>
    <row r="44" spans="1:30" x14ac:dyDescent="0.3">
      <c r="A44" s="126" t="s">
        <v>788</v>
      </c>
      <c r="B44" s="124">
        <v>2694.28</v>
      </c>
      <c r="C44" s="124">
        <v>3.8668100000000001</v>
      </c>
      <c r="D44" s="124">
        <v>1.0287999999999999</v>
      </c>
      <c r="E44" s="124">
        <v>0.221</v>
      </c>
      <c r="F44" s="124">
        <v>0.11004</v>
      </c>
      <c r="G44" s="124">
        <v>2.0619999999999999E-2</v>
      </c>
      <c r="H44" s="124">
        <v>3873.71234</v>
      </c>
      <c r="I44" s="126" t="s">
        <v>1446</v>
      </c>
      <c r="J44" s="126" t="s">
        <v>1446</v>
      </c>
      <c r="K44" s="124">
        <v>0.64609000000000005</v>
      </c>
      <c r="L44" s="124">
        <v>19.015429999999999</v>
      </c>
      <c r="M44" s="126" t="s">
        <v>1446</v>
      </c>
      <c r="N44" s="124">
        <v>0.27583999999999997</v>
      </c>
      <c r="O44" s="124">
        <v>0.24543000000000001</v>
      </c>
      <c r="P44" s="124">
        <v>2412.04</v>
      </c>
      <c r="Q44" s="124">
        <v>0.96599999999999997</v>
      </c>
      <c r="R44" s="126" t="s">
        <v>1446</v>
      </c>
      <c r="S44" s="124">
        <v>0.40100000000000002</v>
      </c>
      <c r="T44" s="124">
        <v>0.59</v>
      </c>
      <c r="U44" s="126" t="s">
        <v>1446</v>
      </c>
      <c r="V44" s="124">
        <v>254.51900000000001</v>
      </c>
      <c r="W44" s="124">
        <v>1.7999999999999999E-2</v>
      </c>
      <c r="X44" s="124">
        <v>4.3999999999999997E-2</v>
      </c>
      <c r="Y44" s="124">
        <v>14.81</v>
      </c>
      <c r="Z44" s="124">
        <v>0.14899999999999999</v>
      </c>
      <c r="AA44" s="124">
        <v>0.19491</v>
      </c>
      <c r="AB44" s="124">
        <v>0.39217999999999997</v>
      </c>
      <c r="AC44" s="124">
        <v>3.96</v>
      </c>
      <c r="AD44" s="124">
        <v>0.37115999999999999</v>
      </c>
    </row>
    <row r="45" spans="1:30" x14ac:dyDescent="0.3">
      <c r="A45" s="126" t="s">
        <v>789</v>
      </c>
      <c r="B45" s="124">
        <v>2694.38</v>
      </c>
      <c r="C45" s="124">
        <v>3.8101799999999999</v>
      </c>
      <c r="D45" s="124">
        <v>1.1259999999999999</v>
      </c>
      <c r="E45" s="124">
        <v>0.218</v>
      </c>
      <c r="F45" s="124">
        <v>0.11054</v>
      </c>
      <c r="G45" s="124">
        <v>2.0070000000000001E-2</v>
      </c>
      <c r="H45" s="124">
        <v>3873.6864399999999</v>
      </c>
      <c r="I45" s="126" t="s">
        <v>1446</v>
      </c>
      <c r="J45" s="124">
        <v>0.88344999999999996</v>
      </c>
      <c r="K45" s="124">
        <v>0.62758999999999998</v>
      </c>
      <c r="L45" s="124">
        <v>18.952390000000001</v>
      </c>
      <c r="M45" s="126" t="s">
        <v>1446</v>
      </c>
      <c r="N45" s="124">
        <v>0.26491999999999999</v>
      </c>
      <c r="O45" s="124">
        <v>0.24543000000000001</v>
      </c>
      <c r="P45" s="124">
        <v>2412.0300000000002</v>
      </c>
      <c r="Q45" s="124">
        <v>0.96499999999999997</v>
      </c>
      <c r="R45" s="126" t="s">
        <v>1446</v>
      </c>
      <c r="S45" s="124">
        <v>0.41499999999999998</v>
      </c>
      <c r="T45" s="124">
        <v>0.58699999999999997</v>
      </c>
      <c r="U45" s="126" t="s">
        <v>1446</v>
      </c>
      <c r="V45" s="124">
        <v>254.51499999999999</v>
      </c>
      <c r="W45" s="124">
        <v>1.7999999999999999E-2</v>
      </c>
      <c r="X45" s="124">
        <v>4.2999999999999997E-2</v>
      </c>
      <c r="Y45" s="124">
        <v>14.81</v>
      </c>
      <c r="Z45" s="124">
        <v>0.14899999999999999</v>
      </c>
      <c r="AA45" s="124">
        <v>0.20061000000000001</v>
      </c>
      <c r="AB45" s="124">
        <v>0.39489000000000002</v>
      </c>
      <c r="AC45" s="124">
        <v>4.08</v>
      </c>
      <c r="AD45" s="124">
        <v>0.36260999999999999</v>
      </c>
    </row>
    <row r="46" spans="1:30" x14ac:dyDescent="0.3">
      <c r="A46" s="126" t="s">
        <v>790</v>
      </c>
      <c r="B46" s="124">
        <v>2694.38</v>
      </c>
      <c r="C46" s="124">
        <v>3.8101799999999999</v>
      </c>
      <c r="D46" s="124">
        <v>1.1259999999999999</v>
      </c>
      <c r="E46" s="124">
        <v>0.218</v>
      </c>
      <c r="F46" s="124">
        <v>0.11054</v>
      </c>
      <c r="G46" s="124">
        <v>2.0070000000000001E-2</v>
      </c>
      <c r="H46" s="124">
        <v>3873.6864399999999</v>
      </c>
      <c r="I46" s="126" t="s">
        <v>1446</v>
      </c>
      <c r="J46" s="124">
        <v>0.88344999999999996</v>
      </c>
      <c r="K46" s="124">
        <v>0.62758999999999998</v>
      </c>
      <c r="L46" s="124">
        <v>18.952390000000001</v>
      </c>
      <c r="M46" s="126" t="s">
        <v>1446</v>
      </c>
      <c r="N46" s="124">
        <v>0.26491999999999999</v>
      </c>
      <c r="O46" s="124">
        <v>0.24543000000000001</v>
      </c>
      <c r="P46" s="124">
        <v>2412.0300000000002</v>
      </c>
      <c r="Q46" s="124">
        <v>0.96499999999999997</v>
      </c>
      <c r="R46" s="126" t="s">
        <v>1446</v>
      </c>
      <c r="S46" s="124">
        <v>0.41499999999999998</v>
      </c>
      <c r="T46" s="124">
        <v>0.58699999999999997</v>
      </c>
      <c r="U46" s="126" t="s">
        <v>1446</v>
      </c>
      <c r="V46" s="124">
        <v>254.51499999999999</v>
      </c>
      <c r="W46" s="124">
        <v>1.7999999999999999E-2</v>
      </c>
      <c r="X46" s="124">
        <v>4.2999999999999997E-2</v>
      </c>
      <c r="Y46" s="124">
        <v>14.81</v>
      </c>
      <c r="Z46" s="124">
        <v>0.14899999999999999</v>
      </c>
      <c r="AA46" s="124">
        <v>0.20061000000000001</v>
      </c>
      <c r="AB46" s="124">
        <v>0.39489000000000002</v>
      </c>
      <c r="AC46" s="124">
        <v>4.08</v>
      </c>
      <c r="AD46" s="124">
        <v>0.36260999999999999</v>
      </c>
    </row>
    <row r="47" spans="1:30" x14ac:dyDescent="0.3">
      <c r="A47" s="126" t="s">
        <v>791</v>
      </c>
      <c r="B47" s="124">
        <v>2694.36</v>
      </c>
      <c r="C47" s="124">
        <v>3.7784399999999998</v>
      </c>
      <c r="D47" s="124">
        <v>1.21</v>
      </c>
      <c r="E47" s="124">
        <v>0.215</v>
      </c>
      <c r="F47" s="124">
        <v>0.12959000000000001</v>
      </c>
      <c r="G47" s="124">
        <v>2.0740000000000001E-2</v>
      </c>
      <c r="H47" s="124">
        <v>3873.6547399999999</v>
      </c>
      <c r="I47" s="126" t="s">
        <v>1446</v>
      </c>
      <c r="J47" s="126" t="s">
        <v>1446</v>
      </c>
      <c r="K47" s="124">
        <v>0.62631999999999999</v>
      </c>
      <c r="L47" s="124">
        <v>18.875319999999999</v>
      </c>
      <c r="M47" s="124">
        <v>15.32624</v>
      </c>
      <c r="N47" s="124">
        <v>0.23421</v>
      </c>
      <c r="O47" s="124">
        <v>0.24543000000000001</v>
      </c>
      <c r="P47" s="124">
        <v>2412.0300000000002</v>
      </c>
      <c r="Q47" s="124">
        <v>0.96499999999999997</v>
      </c>
      <c r="R47" s="126" t="s">
        <v>1446</v>
      </c>
      <c r="S47" s="124">
        <v>0.38900000000000001</v>
      </c>
      <c r="T47" s="124">
        <v>0.58799999999999997</v>
      </c>
      <c r="U47" s="124">
        <v>44.63</v>
      </c>
      <c r="V47" s="124">
        <v>254.51</v>
      </c>
      <c r="W47" s="124">
        <v>1.7999999999999999E-2</v>
      </c>
      <c r="X47" s="124">
        <v>4.2999999999999997E-2</v>
      </c>
      <c r="Y47" s="124">
        <v>14.81</v>
      </c>
      <c r="Z47" s="124">
        <v>0.14799999999999999</v>
      </c>
      <c r="AA47" s="124">
        <v>0.20749999999999999</v>
      </c>
      <c r="AB47" s="124">
        <v>0.39083000000000001</v>
      </c>
      <c r="AC47" s="124">
        <v>4.1399999999999997</v>
      </c>
      <c r="AD47" s="124">
        <v>0.34378999999999998</v>
      </c>
    </row>
    <row r="48" spans="1:30" x14ac:dyDescent="0.3">
      <c r="A48" s="126" t="s">
        <v>792</v>
      </c>
      <c r="B48" s="124">
        <v>2694.36</v>
      </c>
      <c r="C48" s="124">
        <v>3.7784399999999998</v>
      </c>
      <c r="D48" s="124">
        <v>1.21</v>
      </c>
      <c r="E48" s="124">
        <v>0.215</v>
      </c>
      <c r="F48" s="124">
        <v>0.12959000000000001</v>
      </c>
      <c r="G48" s="124">
        <v>2.0740000000000001E-2</v>
      </c>
      <c r="H48" s="124">
        <v>3873.6547399999999</v>
      </c>
      <c r="I48" s="126" t="s">
        <v>1446</v>
      </c>
      <c r="J48" s="126" t="s">
        <v>1446</v>
      </c>
      <c r="K48" s="124">
        <v>0.62631999999999999</v>
      </c>
      <c r="L48" s="124">
        <v>18.875319999999999</v>
      </c>
      <c r="M48" s="124">
        <v>15.32624</v>
      </c>
      <c r="N48" s="124">
        <v>0.23421</v>
      </c>
      <c r="O48" s="124">
        <v>0.24543000000000001</v>
      </c>
      <c r="P48" s="124">
        <v>2412.0300000000002</v>
      </c>
      <c r="Q48" s="124">
        <v>0.96499999999999997</v>
      </c>
      <c r="R48" s="126" t="s">
        <v>1446</v>
      </c>
      <c r="S48" s="124">
        <v>0.38900000000000001</v>
      </c>
      <c r="T48" s="124">
        <v>0.58799999999999997</v>
      </c>
      <c r="U48" s="124">
        <v>44.63</v>
      </c>
      <c r="V48" s="124">
        <v>254.51</v>
      </c>
      <c r="W48" s="124">
        <v>1.7999999999999999E-2</v>
      </c>
      <c r="X48" s="124">
        <v>4.2999999999999997E-2</v>
      </c>
      <c r="Y48" s="124">
        <v>14.81</v>
      </c>
      <c r="Z48" s="124">
        <v>0.14799999999999999</v>
      </c>
      <c r="AA48" s="124">
        <v>0.20749999999999999</v>
      </c>
      <c r="AB48" s="124">
        <v>0.39083000000000001</v>
      </c>
      <c r="AC48" s="124">
        <v>4.1399999999999997</v>
      </c>
      <c r="AD48" s="124">
        <v>0.34378999999999998</v>
      </c>
    </row>
    <row r="49" spans="1:30" x14ac:dyDescent="0.3">
      <c r="A49" s="126" t="s">
        <v>793</v>
      </c>
      <c r="B49" s="124">
        <v>2694.29</v>
      </c>
      <c r="C49" s="124">
        <v>3.7549999999999999</v>
      </c>
      <c r="D49" s="124">
        <v>1.2310000000000001</v>
      </c>
      <c r="E49" s="124">
        <v>0.21199999999999999</v>
      </c>
      <c r="F49" s="124">
        <v>0.14155999999999999</v>
      </c>
      <c r="G49" s="124">
        <v>2.3519999999999999E-2</v>
      </c>
      <c r="H49" s="124">
        <v>3873.63096</v>
      </c>
      <c r="I49" s="126" t="s">
        <v>1446</v>
      </c>
      <c r="J49" s="126" t="s">
        <v>1446</v>
      </c>
      <c r="K49" s="124">
        <v>0.63856999999999997</v>
      </c>
      <c r="L49" s="124">
        <v>18.81757</v>
      </c>
      <c r="M49" s="126" t="s">
        <v>1446</v>
      </c>
      <c r="N49" s="124">
        <v>0.21961</v>
      </c>
      <c r="O49" s="124">
        <v>0.26811000000000001</v>
      </c>
      <c r="P49" s="124">
        <v>2412.08</v>
      </c>
      <c r="Q49" s="124">
        <v>0.97099999999999997</v>
      </c>
      <c r="R49" s="126" t="s">
        <v>1446</v>
      </c>
      <c r="S49" s="124">
        <v>0.29499999999999998</v>
      </c>
      <c r="T49" s="124">
        <v>0.58699999999999997</v>
      </c>
      <c r="U49" s="126" t="s">
        <v>1446</v>
      </c>
      <c r="V49" s="124">
        <v>254.505</v>
      </c>
      <c r="W49" s="124">
        <v>3.5999999999999997E-2</v>
      </c>
      <c r="X49" s="124">
        <v>4.4999999999999998E-2</v>
      </c>
      <c r="Y49" s="124">
        <v>14.81</v>
      </c>
      <c r="Z49" s="124">
        <v>0.14699999999999999</v>
      </c>
      <c r="AA49" s="124">
        <v>0.24277000000000001</v>
      </c>
      <c r="AB49" s="124">
        <v>0.34584999999999999</v>
      </c>
      <c r="AC49" s="124">
        <v>4.28</v>
      </c>
      <c r="AD49" s="124">
        <v>0.32366</v>
      </c>
    </row>
    <row r="50" spans="1:30" x14ac:dyDescent="0.3">
      <c r="A50" s="126" t="s">
        <v>794</v>
      </c>
      <c r="B50" s="124">
        <v>2694.29</v>
      </c>
      <c r="C50" s="124">
        <v>3.7549999999999999</v>
      </c>
      <c r="D50" s="124">
        <v>1.2310000000000001</v>
      </c>
      <c r="E50" s="124">
        <v>0.21199999999999999</v>
      </c>
      <c r="F50" s="124">
        <v>0.14155999999999999</v>
      </c>
      <c r="G50" s="124">
        <v>2.3519999999999999E-2</v>
      </c>
      <c r="H50" s="124">
        <v>3873.63096</v>
      </c>
      <c r="I50" s="126" t="s">
        <v>1446</v>
      </c>
      <c r="J50" s="126" t="s">
        <v>1446</v>
      </c>
      <c r="K50" s="124">
        <v>0.63856999999999997</v>
      </c>
      <c r="L50" s="124">
        <v>18.81757</v>
      </c>
      <c r="M50" s="126" t="s">
        <v>1446</v>
      </c>
      <c r="N50" s="124">
        <v>0.21961</v>
      </c>
      <c r="O50" s="124">
        <v>0.26811000000000001</v>
      </c>
      <c r="P50" s="124">
        <v>2412.08</v>
      </c>
      <c r="Q50" s="124">
        <v>0.97099999999999997</v>
      </c>
      <c r="R50" s="126" t="s">
        <v>1446</v>
      </c>
      <c r="S50" s="124">
        <v>0.29499999999999998</v>
      </c>
      <c r="T50" s="124">
        <v>0.58699999999999997</v>
      </c>
      <c r="U50" s="126" t="s">
        <v>1446</v>
      </c>
      <c r="V50" s="124">
        <v>254.505</v>
      </c>
      <c r="W50" s="124">
        <v>3.5999999999999997E-2</v>
      </c>
      <c r="X50" s="124">
        <v>4.4999999999999998E-2</v>
      </c>
      <c r="Y50" s="124">
        <v>14.81</v>
      </c>
      <c r="Z50" s="124">
        <v>0.14699999999999999</v>
      </c>
      <c r="AA50" s="124">
        <v>0.24277000000000001</v>
      </c>
      <c r="AB50" s="124">
        <v>0.34584999999999999</v>
      </c>
      <c r="AC50" s="124">
        <v>4.28</v>
      </c>
      <c r="AD50" s="124">
        <v>0.32366</v>
      </c>
    </row>
    <row r="51" spans="1:30" x14ac:dyDescent="0.3">
      <c r="A51" s="126" t="s">
        <v>795</v>
      </c>
      <c r="B51" s="124">
        <v>2694.16</v>
      </c>
      <c r="C51" s="124">
        <v>3.7852399999999999</v>
      </c>
      <c r="D51" s="124">
        <v>1.222</v>
      </c>
      <c r="E51" s="124">
        <v>0.22</v>
      </c>
      <c r="F51" s="124">
        <v>0.12994</v>
      </c>
      <c r="G51" s="124">
        <v>2.12E-2</v>
      </c>
      <c r="H51" s="124">
        <v>3873.6297399999999</v>
      </c>
      <c r="I51" s="126" t="s">
        <v>1446</v>
      </c>
      <c r="J51" s="126" t="s">
        <v>1446</v>
      </c>
      <c r="K51" s="124">
        <v>0.64366000000000001</v>
      </c>
      <c r="L51" s="124">
        <v>18.814609999999998</v>
      </c>
      <c r="M51" s="126" t="s">
        <v>1446</v>
      </c>
      <c r="N51" s="124">
        <v>0.20114000000000001</v>
      </c>
      <c r="O51" s="124">
        <v>0.29754999999999998</v>
      </c>
      <c r="P51" s="124">
        <v>2412.14</v>
      </c>
      <c r="Q51" s="124">
        <v>0.97899999999999998</v>
      </c>
      <c r="R51" s="126" t="s">
        <v>1446</v>
      </c>
      <c r="S51" s="124">
        <v>0.14599999999999999</v>
      </c>
      <c r="T51" s="124">
        <v>0.58699999999999997</v>
      </c>
      <c r="U51" s="126" t="s">
        <v>1446</v>
      </c>
      <c r="V51" s="124">
        <v>254.501</v>
      </c>
      <c r="W51" s="124">
        <v>5.5E-2</v>
      </c>
      <c r="X51" s="124">
        <v>4.7E-2</v>
      </c>
      <c r="Y51" s="124">
        <v>14.81</v>
      </c>
      <c r="Z51" s="124">
        <v>0.14699999999999999</v>
      </c>
      <c r="AA51" s="124">
        <v>0.34784999999999999</v>
      </c>
      <c r="AB51" s="124">
        <v>0.24589</v>
      </c>
      <c r="AC51" s="124">
        <v>4.3899999999999997</v>
      </c>
      <c r="AD51" s="124">
        <v>0.30209000000000003</v>
      </c>
    </row>
    <row r="52" spans="1:30" x14ac:dyDescent="0.3">
      <c r="A52" s="126" t="s">
        <v>796</v>
      </c>
      <c r="B52" s="124">
        <v>2694.16</v>
      </c>
      <c r="C52" s="124">
        <v>3.7852399999999999</v>
      </c>
      <c r="D52" s="124">
        <v>1.222</v>
      </c>
      <c r="E52" s="124">
        <v>0.22</v>
      </c>
      <c r="F52" s="124">
        <v>0.12994</v>
      </c>
      <c r="G52" s="124">
        <v>2.12E-2</v>
      </c>
      <c r="H52" s="124">
        <v>3873.6297399999999</v>
      </c>
      <c r="I52" s="126" t="s">
        <v>1446</v>
      </c>
      <c r="J52" s="126" t="s">
        <v>1446</v>
      </c>
      <c r="K52" s="124">
        <v>0.64366000000000001</v>
      </c>
      <c r="L52" s="124">
        <v>18.814609999999998</v>
      </c>
      <c r="M52" s="126" t="s">
        <v>1446</v>
      </c>
      <c r="N52" s="124">
        <v>0.20114000000000001</v>
      </c>
      <c r="O52" s="124">
        <v>0.29754999999999998</v>
      </c>
      <c r="P52" s="124">
        <v>2412.14</v>
      </c>
      <c r="Q52" s="124">
        <v>0.97899999999999998</v>
      </c>
      <c r="R52" s="126" t="s">
        <v>1446</v>
      </c>
      <c r="S52" s="124">
        <v>0.14599999999999999</v>
      </c>
      <c r="T52" s="124">
        <v>0.58699999999999997</v>
      </c>
      <c r="U52" s="126" t="s">
        <v>1446</v>
      </c>
      <c r="V52" s="124">
        <v>254.501</v>
      </c>
      <c r="W52" s="124">
        <v>5.5E-2</v>
      </c>
      <c r="X52" s="124">
        <v>4.7E-2</v>
      </c>
      <c r="Y52" s="124">
        <v>14.81</v>
      </c>
      <c r="Z52" s="124">
        <v>0.14699999999999999</v>
      </c>
      <c r="AA52" s="124">
        <v>0.34784999999999999</v>
      </c>
      <c r="AB52" s="124">
        <v>0.24589</v>
      </c>
      <c r="AC52" s="124">
        <v>4.3899999999999997</v>
      </c>
      <c r="AD52" s="124">
        <v>0.30209000000000003</v>
      </c>
    </row>
    <row r="53" spans="1:30" x14ac:dyDescent="0.3">
      <c r="A53" s="126" t="s">
        <v>797</v>
      </c>
      <c r="B53" s="124">
        <v>2694</v>
      </c>
      <c r="C53" s="124">
        <v>3.88435</v>
      </c>
      <c r="D53" s="124">
        <v>1.159</v>
      </c>
      <c r="E53" s="124">
        <v>0.215</v>
      </c>
      <c r="F53" s="124">
        <v>0.14130999999999999</v>
      </c>
      <c r="G53" s="124">
        <v>1.7999999999999999E-2</v>
      </c>
      <c r="H53" s="124">
        <v>3873.6489499999998</v>
      </c>
      <c r="I53" s="126" t="s">
        <v>1446</v>
      </c>
      <c r="J53" s="126" t="s">
        <v>1446</v>
      </c>
      <c r="K53" s="124">
        <v>0.64366000000000001</v>
      </c>
      <c r="L53" s="124">
        <v>18.861249999999998</v>
      </c>
      <c r="M53" s="126" t="s">
        <v>1446</v>
      </c>
      <c r="N53" s="124">
        <v>0.18793000000000001</v>
      </c>
      <c r="O53" s="124">
        <v>0.30958999999999998</v>
      </c>
      <c r="P53" s="124">
        <v>2412.21</v>
      </c>
      <c r="Q53" s="124">
        <v>0.98799999999999999</v>
      </c>
      <c r="R53" s="126" t="s">
        <v>1446</v>
      </c>
      <c r="S53" s="124">
        <v>0.04</v>
      </c>
      <c r="T53" s="124">
        <v>0.58699999999999997</v>
      </c>
      <c r="U53" s="126" t="s">
        <v>1446</v>
      </c>
      <c r="V53" s="124">
        <v>254.49600000000001</v>
      </c>
      <c r="W53" s="124">
        <v>7.3999999999999996E-2</v>
      </c>
      <c r="X53" s="124">
        <v>0.05</v>
      </c>
      <c r="Y53" s="124">
        <v>14.81</v>
      </c>
      <c r="Z53" s="124">
        <v>0.14599999999999999</v>
      </c>
      <c r="AA53" s="124">
        <v>0.45229999999999998</v>
      </c>
      <c r="AB53" s="124">
        <v>0.14319000000000001</v>
      </c>
      <c r="AC53" s="124">
        <v>4.32</v>
      </c>
      <c r="AD53" s="124">
        <v>0.27982000000000001</v>
      </c>
    </row>
    <row r="54" spans="1:30" x14ac:dyDescent="0.3">
      <c r="A54" s="126" t="s">
        <v>798</v>
      </c>
      <c r="B54" s="124">
        <v>2694</v>
      </c>
      <c r="C54" s="124">
        <v>3.88435</v>
      </c>
      <c r="D54" s="124">
        <v>1.159</v>
      </c>
      <c r="E54" s="124">
        <v>0.215</v>
      </c>
      <c r="F54" s="124">
        <v>0.14130999999999999</v>
      </c>
      <c r="G54" s="124">
        <v>1.7999999999999999E-2</v>
      </c>
      <c r="H54" s="124">
        <v>3873.6489499999998</v>
      </c>
      <c r="I54" s="126" t="s">
        <v>1446</v>
      </c>
      <c r="J54" s="126" t="s">
        <v>1446</v>
      </c>
      <c r="K54" s="124">
        <v>0.64366000000000001</v>
      </c>
      <c r="L54" s="124">
        <v>18.861249999999998</v>
      </c>
      <c r="M54" s="126" t="s">
        <v>1446</v>
      </c>
      <c r="N54" s="124">
        <v>0.18793000000000001</v>
      </c>
      <c r="O54" s="124">
        <v>0.30958999999999998</v>
      </c>
      <c r="P54" s="124">
        <v>2412.21</v>
      </c>
      <c r="Q54" s="124">
        <v>0.98799999999999999</v>
      </c>
      <c r="R54" s="126" t="s">
        <v>1446</v>
      </c>
      <c r="S54" s="124">
        <v>0.04</v>
      </c>
      <c r="T54" s="124">
        <v>0.58699999999999997</v>
      </c>
      <c r="U54" s="126" t="s">
        <v>1446</v>
      </c>
      <c r="V54" s="124">
        <v>254.49600000000001</v>
      </c>
      <c r="W54" s="124">
        <v>7.3999999999999996E-2</v>
      </c>
      <c r="X54" s="124">
        <v>0.05</v>
      </c>
      <c r="Y54" s="124">
        <v>14.81</v>
      </c>
      <c r="Z54" s="124">
        <v>0.14599999999999999</v>
      </c>
      <c r="AA54" s="124">
        <v>0.45229999999999998</v>
      </c>
      <c r="AB54" s="124">
        <v>0.14319000000000001</v>
      </c>
      <c r="AC54" s="124">
        <v>4.32</v>
      </c>
      <c r="AD54" s="124">
        <v>0.27982000000000001</v>
      </c>
    </row>
    <row r="55" spans="1:30" x14ac:dyDescent="0.3">
      <c r="A55" s="126" t="s">
        <v>799</v>
      </c>
      <c r="B55" s="124">
        <v>2693.74</v>
      </c>
      <c r="C55" s="124">
        <v>3.8559399999999999</v>
      </c>
      <c r="D55" s="124">
        <v>1.099</v>
      </c>
      <c r="E55" s="124">
        <v>0.22800000000000001</v>
      </c>
      <c r="F55" s="124">
        <v>0.13148000000000001</v>
      </c>
      <c r="G55" s="124">
        <v>1.8450000000000001E-2</v>
      </c>
      <c r="H55" s="124">
        <v>3873.6510800000001</v>
      </c>
      <c r="I55" s="126" t="s">
        <v>1446</v>
      </c>
      <c r="J55" s="126" t="s">
        <v>1446</v>
      </c>
      <c r="K55" s="124">
        <v>0.64366000000000001</v>
      </c>
      <c r="L55" s="124">
        <v>18.866430000000001</v>
      </c>
      <c r="M55" s="126" t="s">
        <v>1446</v>
      </c>
      <c r="N55" s="124">
        <v>0.17549999999999999</v>
      </c>
      <c r="O55" s="124">
        <v>0.33406999999999998</v>
      </c>
      <c r="P55" s="124">
        <v>2412.16</v>
      </c>
      <c r="Q55" s="124">
        <v>0.98199999999999998</v>
      </c>
      <c r="R55" s="126" t="s">
        <v>1446</v>
      </c>
      <c r="S55" s="124">
        <v>2E-3</v>
      </c>
      <c r="T55" s="124">
        <v>0.58699999999999997</v>
      </c>
      <c r="U55" s="126" t="s">
        <v>1446</v>
      </c>
      <c r="V55" s="124">
        <v>254.49199999999999</v>
      </c>
      <c r="W55" s="124">
        <v>9.4E-2</v>
      </c>
      <c r="X55" s="124">
        <v>5.2999999999999999E-2</v>
      </c>
      <c r="Y55" s="124">
        <v>14.81</v>
      </c>
      <c r="Z55" s="124">
        <v>0.14499999999999999</v>
      </c>
      <c r="AA55" s="124">
        <v>0.56269999999999998</v>
      </c>
      <c r="AB55" s="124">
        <v>4.6109999999999998E-2</v>
      </c>
      <c r="AC55" s="124">
        <v>4.17</v>
      </c>
      <c r="AD55" s="124">
        <v>0.26443</v>
      </c>
    </row>
    <row r="56" spans="1:30" x14ac:dyDescent="0.3">
      <c r="A56" s="126" t="s">
        <v>800</v>
      </c>
      <c r="B56" s="124">
        <v>2693.74</v>
      </c>
      <c r="C56" s="124">
        <v>3.8559399999999999</v>
      </c>
      <c r="D56" s="124">
        <v>1.099</v>
      </c>
      <c r="E56" s="124">
        <v>0.22800000000000001</v>
      </c>
      <c r="F56" s="124">
        <v>0.13148000000000001</v>
      </c>
      <c r="G56" s="124">
        <v>1.8450000000000001E-2</v>
      </c>
      <c r="H56" s="124">
        <v>3873.6510800000001</v>
      </c>
      <c r="I56" s="126" t="s">
        <v>1446</v>
      </c>
      <c r="J56" s="126" t="s">
        <v>1446</v>
      </c>
      <c r="K56" s="124">
        <v>0.64366000000000001</v>
      </c>
      <c r="L56" s="124">
        <v>18.866430000000001</v>
      </c>
      <c r="M56" s="126" t="s">
        <v>1446</v>
      </c>
      <c r="N56" s="124">
        <v>0.17549999999999999</v>
      </c>
      <c r="O56" s="124">
        <v>0.33406999999999998</v>
      </c>
      <c r="P56" s="124">
        <v>2412.16</v>
      </c>
      <c r="Q56" s="124">
        <v>0.98199999999999998</v>
      </c>
      <c r="R56" s="126" t="s">
        <v>1446</v>
      </c>
      <c r="S56" s="124">
        <v>2E-3</v>
      </c>
      <c r="T56" s="124">
        <v>0.58699999999999997</v>
      </c>
      <c r="U56" s="126" t="s">
        <v>1446</v>
      </c>
      <c r="V56" s="124">
        <v>254.49199999999999</v>
      </c>
      <c r="W56" s="124">
        <v>9.4E-2</v>
      </c>
      <c r="X56" s="124">
        <v>5.2999999999999999E-2</v>
      </c>
      <c r="Y56" s="124">
        <v>14.81</v>
      </c>
      <c r="Z56" s="124">
        <v>0.14499999999999999</v>
      </c>
      <c r="AA56" s="124">
        <v>0.56269999999999998</v>
      </c>
      <c r="AB56" s="124">
        <v>4.6109999999999998E-2</v>
      </c>
      <c r="AC56" s="124">
        <v>4.17</v>
      </c>
      <c r="AD56" s="124">
        <v>0.26443</v>
      </c>
    </row>
    <row r="57" spans="1:30" x14ac:dyDescent="0.3">
      <c r="A57" s="126" t="s">
        <v>801</v>
      </c>
      <c r="B57" s="124">
        <v>2693.74</v>
      </c>
      <c r="C57" s="124">
        <v>3.7946900000000001</v>
      </c>
      <c r="D57" s="124">
        <v>1.0477000000000001</v>
      </c>
      <c r="E57" s="124">
        <v>0.20699999999999999</v>
      </c>
      <c r="F57" s="124">
        <v>0.13158</v>
      </c>
      <c r="G57" s="124">
        <v>1.6580000000000001E-2</v>
      </c>
      <c r="H57" s="124">
        <v>3873.6285200000002</v>
      </c>
      <c r="I57" s="126" t="s">
        <v>1446</v>
      </c>
      <c r="J57" s="126" t="s">
        <v>1446</v>
      </c>
      <c r="K57" s="124">
        <v>0.64366000000000001</v>
      </c>
      <c r="L57" s="124">
        <v>18.805730000000001</v>
      </c>
      <c r="M57" s="126" t="s">
        <v>1446</v>
      </c>
      <c r="N57" s="124">
        <v>0.16388</v>
      </c>
      <c r="O57" s="124">
        <v>0.34027000000000002</v>
      </c>
      <c r="P57" s="124">
        <v>2412.14</v>
      </c>
      <c r="Q57" s="124">
        <v>0.97899999999999998</v>
      </c>
      <c r="R57" s="126" t="s">
        <v>1446</v>
      </c>
      <c r="S57" s="124">
        <v>2E-3</v>
      </c>
      <c r="T57" s="124">
        <v>0.58699999999999997</v>
      </c>
      <c r="U57" s="126" t="s">
        <v>1446</v>
      </c>
      <c r="V57" s="124">
        <v>254.48699999999999</v>
      </c>
      <c r="W57" s="124">
        <v>0.114</v>
      </c>
      <c r="X57" s="124">
        <v>5.6000000000000001E-2</v>
      </c>
      <c r="Y57" s="124">
        <v>14.81</v>
      </c>
      <c r="Z57" s="124">
        <v>0.14499999999999999</v>
      </c>
      <c r="AA57" s="124">
        <v>0.58106999999999998</v>
      </c>
      <c r="AB57" s="124">
        <v>4.1709999999999997E-2</v>
      </c>
      <c r="AC57" s="124">
        <v>4.05</v>
      </c>
      <c r="AD57" s="124">
        <v>0.26618000000000003</v>
      </c>
    </row>
    <row r="58" spans="1:30" x14ac:dyDescent="0.3">
      <c r="A58" s="127" t="s">
        <v>802</v>
      </c>
      <c r="B58" s="133">
        <v>2693.74</v>
      </c>
      <c r="C58" s="133">
        <v>3.7946900000000001</v>
      </c>
      <c r="D58" s="133">
        <v>1.0477000000000001</v>
      </c>
      <c r="E58" s="133">
        <v>0.20699999999999999</v>
      </c>
      <c r="F58" s="133">
        <v>0.13158</v>
      </c>
      <c r="G58" s="133">
        <v>1.6580000000000001E-2</v>
      </c>
      <c r="H58" s="133">
        <v>3873.6285200000002</v>
      </c>
      <c r="I58" s="127" t="s">
        <v>1446</v>
      </c>
      <c r="J58" s="127" t="s">
        <v>1446</v>
      </c>
      <c r="K58" s="133">
        <v>0.64366000000000001</v>
      </c>
      <c r="L58" s="133">
        <v>18.805730000000001</v>
      </c>
      <c r="M58" s="127" t="s">
        <v>1446</v>
      </c>
      <c r="N58" s="133">
        <v>0.16388</v>
      </c>
      <c r="O58" s="133">
        <v>0.34027000000000002</v>
      </c>
      <c r="P58" s="133">
        <v>2412.14</v>
      </c>
      <c r="Q58" s="133">
        <v>0.97899999999999998</v>
      </c>
      <c r="R58" s="127" t="s">
        <v>1446</v>
      </c>
      <c r="S58" s="133">
        <v>2E-3</v>
      </c>
      <c r="T58" s="133">
        <v>0.58699999999999997</v>
      </c>
      <c r="U58" s="127" t="s">
        <v>1446</v>
      </c>
      <c r="V58" s="133">
        <v>254.48699999999999</v>
      </c>
      <c r="W58" s="133">
        <v>0.114</v>
      </c>
      <c r="X58" s="133">
        <v>5.6000000000000001E-2</v>
      </c>
      <c r="Y58" s="133">
        <v>14.81</v>
      </c>
      <c r="Z58" s="133">
        <v>0.14499999999999999</v>
      </c>
      <c r="AA58" s="133">
        <v>0.58106999999999998</v>
      </c>
      <c r="AB58" s="133">
        <v>4.1709999999999997E-2</v>
      </c>
      <c r="AC58" s="133">
        <v>4.05</v>
      </c>
      <c r="AD58" s="133">
        <v>0.26618000000000003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1478</v>
      </c>
      <c r="C5" s="1"/>
      <c r="D5" s="1"/>
      <c r="E5" s="1"/>
      <c r="F5" s="1"/>
      <c r="G5" s="1"/>
      <c r="H5" s="1"/>
    </row>
    <row r="6" spans="1:8" ht="27.6" x14ac:dyDescent="0.3">
      <c r="A6" s="1"/>
      <c r="B6" s="3" t="s">
        <v>68</v>
      </c>
      <c r="C6" s="3" t="s">
        <v>3</v>
      </c>
      <c r="D6" s="3" t="s">
        <v>1479</v>
      </c>
      <c r="E6" s="3" t="s">
        <v>7</v>
      </c>
      <c r="F6" s="3" t="s">
        <v>8</v>
      </c>
      <c r="G6" s="3" t="s">
        <v>1480</v>
      </c>
      <c r="H6" s="3" t="s">
        <v>1481</v>
      </c>
    </row>
    <row r="7" spans="1:8" x14ac:dyDescent="0.3">
      <c r="A7" s="1"/>
      <c r="B7" s="87" t="s">
        <v>72</v>
      </c>
      <c r="C7" s="6" t="s">
        <v>79</v>
      </c>
      <c r="D7" s="6" t="s">
        <v>1482</v>
      </c>
      <c r="E7" s="87" t="s">
        <v>1483</v>
      </c>
      <c r="F7" s="87" t="s">
        <v>1484</v>
      </c>
      <c r="G7" s="147">
        <v>0.2</v>
      </c>
      <c r="H7" s="87"/>
    </row>
    <row r="8" spans="1:8" x14ac:dyDescent="0.3">
      <c r="A8" s="1"/>
      <c r="B8" s="87" t="s">
        <v>72</v>
      </c>
      <c r="C8" s="6" t="s">
        <v>79</v>
      </c>
      <c r="D8" s="6" t="s">
        <v>1485</v>
      </c>
      <c r="E8" s="87" t="s">
        <v>1483</v>
      </c>
      <c r="F8" s="87" t="s">
        <v>1484</v>
      </c>
      <c r="G8" s="147">
        <v>0</v>
      </c>
      <c r="H8" s="87"/>
    </row>
    <row r="9" spans="1:8" x14ac:dyDescent="0.3">
      <c r="A9" s="1"/>
      <c r="B9" s="87" t="s">
        <v>72</v>
      </c>
      <c r="C9" s="6" t="s">
        <v>79</v>
      </c>
      <c r="D9" s="6" t="s">
        <v>1486</v>
      </c>
      <c r="E9" s="87" t="s">
        <v>1483</v>
      </c>
      <c r="F9" s="87" t="s">
        <v>1484</v>
      </c>
      <c r="G9" s="147">
        <v>5</v>
      </c>
      <c r="H9" s="87"/>
    </row>
    <row r="10" spans="1:8" x14ac:dyDescent="0.3">
      <c r="A10" s="1"/>
      <c r="B10" s="87" t="s">
        <v>72</v>
      </c>
      <c r="C10" s="6" t="s">
        <v>79</v>
      </c>
      <c r="D10" s="6" t="s">
        <v>1487</v>
      </c>
      <c r="E10" s="87" t="s">
        <v>1483</v>
      </c>
      <c r="F10" s="87" t="s">
        <v>1484</v>
      </c>
      <c r="G10" s="147">
        <v>5</v>
      </c>
      <c r="H10" s="87"/>
    </row>
    <row r="11" spans="1:8" x14ac:dyDescent="0.3">
      <c r="A11" s="1"/>
      <c r="B11" s="87" t="s">
        <v>72</v>
      </c>
      <c r="C11" s="6" t="s">
        <v>79</v>
      </c>
      <c r="D11" s="6" t="s">
        <v>1488</v>
      </c>
      <c r="E11" s="87" t="s">
        <v>1483</v>
      </c>
      <c r="F11" s="87" t="s">
        <v>1484</v>
      </c>
      <c r="G11" s="147">
        <v>0.03</v>
      </c>
      <c r="H11" s="87"/>
    </row>
    <row r="12" spans="1:8" x14ac:dyDescent="0.3">
      <c r="A12" s="1"/>
      <c r="B12" s="87" t="s">
        <v>72</v>
      </c>
      <c r="C12" s="6" t="s">
        <v>79</v>
      </c>
      <c r="D12" s="6" t="s">
        <v>1489</v>
      </c>
      <c r="E12" s="87" t="s">
        <v>1483</v>
      </c>
      <c r="F12" s="87" t="s">
        <v>1484</v>
      </c>
      <c r="G12" s="147">
        <v>5</v>
      </c>
      <c r="H12" s="87"/>
    </row>
    <row r="13" spans="1:8" x14ac:dyDescent="0.3">
      <c r="A13" s="1"/>
      <c r="B13" s="87" t="s">
        <v>72</v>
      </c>
      <c r="C13" s="6" t="s">
        <v>79</v>
      </c>
      <c r="D13" s="6" t="s">
        <v>1490</v>
      </c>
      <c r="E13" s="87" t="s">
        <v>1483</v>
      </c>
      <c r="F13" s="87" t="s">
        <v>1484</v>
      </c>
      <c r="G13" s="147">
        <v>0</v>
      </c>
      <c r="H13" s="87"/>
    </row>
    <row r="14" spans="1:8" x14ac:dyDescent="0.3">
      <c r="A14" s="1"/>
      <c r="B14" s="87" t="s">
        <v>72</v>
      </c>
      <c r="C14" s="6" t="s">
        <v>534</v>
      </c>
      <c r="D14" s="6" t="s">
        <v>1467</v>
      </c>
      <c r="E14" s="87" t="s">
        <v>1483</v>
      </c>
      <c r="F14" s="87" t="s">
        <v>1484</v>
      </c>
      <c r="G14" s="147">
        <v>0.25</v>
      </c>
      <c r="H14" s="87"/>
    </row>
    <row r="15" spans="1:8" x14ac:dyDescent="0.3">
      <c r="A15" s="1"/>
      <c r="B15" s="87" t="s">
        <v>72</v>
      </c>
      <c r="C15" s="6" t="s">
        <v>84</v>
      </c>
      <c r="D15" s="6" t="s">
        <v>1491</v>
      </c>
      <c r="E15" s="87" t="s">
        <v>1483</v>
      </c>
      <c r="F15" s="87" t="s">
        <v>1484</v>
      </c>
      <c r="G15" s="147">
        <v>0.44</v>
      </c>
      <c r="H15" s="87"/>
    </row>
    <row r="16" spans="1:8" x14ac:dyDescent="0.3">
      <c r="A16" s="1"/>
      <c r="B16" s="87" t="s">
        <v>72</v>
      </c>
      <c r="C16" s="6" t="s">
        <v>84</v>
      </c>
      <c r="D16" s="6" t="s">
        <v>1492</v>
      </c>
      <c r="E16" s="87" t="s">
        <v>1483</v>
      </c>
      <c r="F16" s="87" t="s">
        <v>1484</v>
      </c>
      <c r="G16" s="147">
        <v>0.05</v>
      </c>
      <c r="H16" s="87"/>
    </row>
    <row r="17" spans="1:8" x14ac:dyDescent="0.3">
      <c r="A17" s="1"/>
      <c r="B17" s="87" t="s">
        <v>72</v>
      </c>
      <c r="C17" s="6" t="s">
        <v>84</v>
      </c>
      <c r="D17" s="6" t="s">
        <v>1493</v>
      </c>
      <c r="E17" s="87" t="s">
        <v>1483</v>
      </c>
      <c r="F17" s="87" t="s">
        <v>1484</v>
      </c>
      <c r="G17" s="147">
        <v>0.15</v>
      </c>
      <c r="H17" s="87"/>
    </row>
    <row r="18" spans="1:8" x14ac:dyDescent="0.3">
      <c r="A18" s="1"/>
      <c r="B18" s="87" t="s">
        <v>72</v>
      </c>
      <c r="C18" s="6" t="s">
        <v>84</v>
      </c>
      <c r="D18" s="6" t="s">
        <v>1494</v>
      </c>
      <c r="E18" s="87" t="s">
        <v>1483</v>
      </c>
      <c r="F18" s="87" t="s">
        <v>1484</v>
      </c>
      <c r="G18" s="147">
        <v>2.65</v>
      </c>
      <c r="H18" s="87"/>
    </row>
    <row r="19" spans="1:8" x14ac:dyDescent="0.3">
      <c r="A19" s="1"/>
      <c r="B19" s="87" t="s">
        <v>72</v>
      </c>
      <c r="C19" s="6" t="s">
        <v>84</v>
      </c>
      <c r="D19" s="6" t="s">
        <v>1495</v>
      </c>
      <c r="E19" s="87" t="s">
        <v>1483</v>
      </c>
      <c r="F19" s="87" t="s">
        <v>1484</v>
      </c>
      <c r="G19" s="147">
        <v>0.14000000000000001</v>
      </c>
      <c r="H19" s="87"/>
    </row>
    <row r="20" spans="1:8" x14ac:dyDescent="0.3">
      <c r="A20" s="1"/>
      <c r="B20" s="87" t="s">
        <v>72</v>
      </c>
      <c r="C20" s="6" t="s">
        <v>84</v>
      </c>
      <c r="D20" s="6" t="s">
        <v>1496</v>
      </c>
      <c r="E20" s="87" t="s">
        <v>1483</v>
      </c>
      <c r="F20" s="87" t="s">
        <v>1484</v>
      </c>
      <c r="G20" s="147">
        <v>4</v>
      </c>
      <c r="H20" s="87"/>
    </row>
    <row r="21" spans="1:8" x14ac:dyDescent="0.3">
      <c r="A21" s="1"/>
      <c r="B21" s="87" t="s">
        <v>72</v>
      </c>
      <c r="C21" s="6" t="s">
        <v>84</v>
      </c>
      <c r="D21" s="6" t="s">
        <v>1497</v>
      </c>
      <c r="E21" s="87" t="s">
        <v>1483</v>
      </c>
      <c r="F21" s="87" t="s">
        <v>1484</v>
      </c>
      <c r="G21" s="147">
        <v>0.1</v>
      </c>
      <c r="H21" s="87"/>
    </row>
    <row r="22" spans="1:8" x14ac:dyDescent="0.3">
      <c r="A22" s="1"/>
      <c r="B22" s="87" t="s">
        <v>72</v>
      </c>
      <c r="C22" s="6" t="s">
        <v>84</v>
      </c>
      <c r="D22" s="6" t="s">
        <v>1498</v>
      </c>
      <c r="E22" s="87" t="s">
        <v>1483</v>
      </c>
      <c r="F22" s="87" t="s">
        <v>1484</v>
      </c>
      <c r="G22" s="147">
        <v>0.06</v>
      </c>
      <c r="H22" s="87"/>
    </row>
    <row r="23" spans="1:8" x14ac:dyDescent="0.3">
      <c r="A23" s="1"/>
      <c r="B23" s="87" t="s">
        <v>72</v>
      </c>
      <c r="C23" s="6" t="s">
        <v>84</v>
      </c>
      <c r="D23" s="6" t="s">
        <v>1499</v>
      </c>
      <c r="E23" s="87" t="s">
        <v>1483</v>
      </c>
      <c r="F23" s="87" t="s">
        <v>1484</v>
      </c>
      <c r="G23" s="147">
        <v>7.0000000000000007E-2</v>
      </c>
      <c r="H23" s="87"/>
    </row>
    <row r="24" spans="1:8" x14ac:dyDescent="0.3">
      <c r="A24" s="1"/>
      <c r="B24" s="87" t="s">
        <v>72</v>
      </c>
      <c r="C24" s="6" t="s">
        <v>84</v>
      </c>
      <c r="D24" s="6" t="s">
        <v>1500</v>
      </c>
      <c r="E24" s="87" t="s">
        <v>1483</v>
      </c>
      <c r="F24" s="87" t="s">
        <v>1484</v>
      </c>
      <c r="G24" s="147">
        <v>4.21</v>
      </c>
      <c r="H24" s="87"/>
    </row>
    <row r="25" spans="1:8" x14ac:dyDescent="0.3">
      <c r="A25" s="1"/>
      <c r="B25" s="87" t="s">
        <v>72</v>
      </c>
      <c r="C25" s="6" t="s">
        <v>84</v>
      </c>
      <c r="D25" s="6" t="s">
        <v>1501</v>
      </c>
      <c r="E25" s="87" t="s">
        <v>1483</v>
      </c>
      <c r="F25" s="87" t="s">
        <v>1484</v>
      </c>
      <c r="G25" s="147">
        <v>1.1000000000000001</v>
      </c>
      <c r="H25" s="87"/>
    </row>
    <row r="26" spans="1:8" x14ac:dyDescent="0.3">
      <c r="A26" s="1"/>
      <c r="B26" s="87" t="s">
        <v>72</v>
      </c>
      <c r="C26" s="6" t="s">
        <v>84</v>
      </c>
      <c r="D26" s="6" t="s">
        <v>1502</v>
      </c>
      <c r="E26" s="87" t="s">
        <v>1483</v>
      </c>
      <c r="F26" s="87" t="s">
        <v>1484</v>
      </c>
      <c r="G26" s="147">
        <v>1.2</v>
      </c>
      <c r="H26" s="87"/>
    </row>
    <row r="27" spans="1:8" x14ac:dyDescent="0.3">
      <c r="A27" s="1"/>
      <c r="B27" s="87" t="s">
        <v>72</v>
      </c>
      <c r="C27" s="6" t="s">
        <v>84</v>
      </c>
      <c r="D27" s="6" t="s">
        <v>1503</v>
      </c>
      <c r="E27" s="87" t="s">
        <v>1483</v>
      </c>
      <c r="F27" s="87" t="s">
        <v>1484</v>
      </c>
      <c r="G27" s="147">
        <v>4.3380000000000001</v>
      </c>
      <c r="H27" s="87"/>
    </row>
    <row r="28" spans="1:8" x14ac:dyDescent="0.3">
      <c r="A28" s="1"/>
      <c r="B28" s="87" t="s">
        <v>72</v>
      </c>
      <c r="C28" s="6" t="s">
        <v>84</v>
      </c>
      <c r="D28" s="6" t="s">
        <v>1504</v>
      </c>
      <c r="E28" s="87" t="s">
        <v>1483</v>
      </c>
      <c r="F28" s="87" t="s">
        <v>1484</v>
      </c>
      <c r="G28" s="147">
        <v>0.53</v>
      </c>
      <c r="H28" s="87"/>
    </row>
    <row r="29" spans="1:8" x14ac:dyDescent="0.3">
      <c r="A29" s="1"/>
      <c r="B29" s="87" t="s">
        <v>72</v>
      </c>
      <c r="C29" s="6" t="s">
        <v>84</v>
      </c>
      <c r="D29" s="6" t="s">
        <v>1505</v>
      </c>
      <c r="E29" s="87" t="s">
        <v>1483</v>
      </c>
      <c r="F29" s="87" t="s">
        <v>1484</v>
      </c>
      <c r="G29" s="147">
        <v>0.01</v>
      </c>
      <c r="H29" s="87"/>
    </row>
    <row r="30" spans="1:8" x14ac:dyDescent="0.3">
      <c r="A30" s="1"/>
      <c r="B30" s="87" t="s">
        <v>72</v>
      </c>
      <c r="C30" s="6" t="s">
        <v>84</v>
      </c>
      <c r="D30" s="6" t="s">
        <v>1506</v>
      </c>
      <c r="E30" s="87" t="s">
        <v>1483</v>
      </c>
      <c r="F30" s="87" t="s">
        <v>1484</v>
      </c>
      <c r="G30" s="147">
        <v>7.0000000000000007E-2</v>
      </c>
      <c r="H30" s="87"/>
    </row>
    <row r="31" spans="1:8" x14ac:dyDescent="0.3">
      <c r="A31" s="1"/>
      <c r="B31" s="87" t="s">
        <v>72</v>
      </c>
      <c r="C31" s="6" t="s">
        <v>84</v>
      </c>
      <c r="D31" s="6" t="s">
        <v>1507</v>
      </c>
      <c r="E31" s="87" t="s">
        <v>1483</v>
      </c>
      <c r="F31" s="87" t="s">
        <v>1484</v>
      </c>
      <c r="G31" s="147">
        <v>0.54</v>
      </c>
      <c r="H31" s="87"/>
    </row>
    <row r="32" spans="1:8" x14ac:dyDescent="0.3">
      <c r="A32" s="1"/>
      <c r="B32" s="87" t="s">
        <v>72</v>
      </c>
      <c r="C32" s="6" t="s">
        <v>84</v>
      </c>
      <c r="D32" s="6" t="s">
        <v>1508</v>
      </c>
      <c r="E32" s="87" t="s">
        <v>1483</v>
      </c>
      <c r="F32" s="87" t="s">
        <v>1484</v>
      </c>
      <c r="G32" s="147">
        <v>0.22</v>
      </c>
      <c r="H32" s="87"/>
    </row>
    <row r="33" spans="1:8" x14ac:dyDescent="0.3">
      <c r="A33" s="1"/>
      <c r="B33" s="87" t="s">
        <v>72</v>
      </c>
      <c r="C33" s="6" t="s">
        <v>84</v>
      </c>
      <c r="D33" s="6" t="s">
        <v>1509</v>
      </c>
      <c r="E33" s="87" t="s">
        <v>1483</v>
      </c>
      <c r="F33" s="87" t="s">
        <v>1484</v>
      </c>
      <c r="G33" s="147">
        <v>0.17</v>
      </c>
      <c r="H33" s="87"/>
    </row>
    <row r="34" spans="1:8" x14ac:dyDescent="0.3">
      <c r="A34" s="1"/>
      <c r="B34" s="87" t="s">
        <v>72</v>
      </c>
      <c r="C34" s="6" t="s">
        <v>84</v>
      </c>
      <c r="D34" s="6" t="s">
        <v>1510</v>
      </c>
      <c r="E34" s="87" t="s">
        <v>1483</v>
      </c>
      <c r="F34" s="87" t="s">
        <v>1484</v>
      </c>
      <c r="G34" s="147">
        <v>0.06</v>
      </c>
      <c r="H34" s="87"/>
    </row>
    <row r="35" spans="1:8" x14ac:dyDescent="0.3">
      <c r="A35" s="1"/>
      <c r="B35" s="87" t="s">
        <v>72</v>
      </c>
      <c r="C35" s="6" t="s">
        <v>84</v>
      </c>
      <c r="D35" s="6" t="s">
        <v>1511</v>
      </c>
      <c r="E35" s="87" t="s">
        <v>1483</v>
      </c>
      <c r="F35" s="87" t="s">
        <v>1484</v>
      </c>
      <c r="G35" s="147">
        <v>1.22</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1512</v>
      </c>
      <c r="C5" s="1"/>
      <c r="D5" s="1"/>
      <c r="E5" s="1"/>
      <c r="F5" s="1"/>
      <c r="G5" s="1"/>
      <c r="H5" s="1"/>
    </row>
    <row r="6" spans="1:8" ht="27.6" x14ac:dyDescent="0.3">
      <c r="A6" s="1"/>
      <c r="B6" s="3" t="s">
        <v>68</v>
      </c>
      <c r="C6" s="3" t="s">
        <v>3</v>
      </c>
      <c r="D6" s="3" t="s">
        <v>1479</v>
      </c>
      <c r="E6" s="3" t="s">
        <v>7</v>
      </c>
      <c r="F6" s="3" t="s">
        <v>8</v>
      </c>
      <c r="G6" s="3" t="s">
        <v>1480</v>
      </c>
      <c r="H6" s="3" t="s">
        <v>1481</v>
      </c>
    </row>
    <row r="7" spans="1:8" x14ac:dyDescent="0.3">
      <c r="A7" s="1"/>
      <c r="B7" s="87" t="s">
        <v>72</v>
      </c>
      <c r="C7" s="6" t="s">
        <v>79</v>
      </c>
      <c r="D7" s="6" t="s">
        <v>1412</v>
      </c>
      <c r="E7" s="87" t="s">
        <v>1483</v>
      </c>
      <c r="F7" s="87" t="s">
        <v>1484</v>
      </c>
      <c r="G7" s="147">
        <v>0</v>
      </c>
      <c r="H7" s="87"/>
    </row>
    <row r="8" spans="1:8" x14ac:dyDescent="0.3">
      <c r="A8" s="1"/>
      <c r="B8" s="87" t="s">
        <v>72</v>
      </c>
      <c r="C8" s="6" t="s">
        <v>79</v>
      </c>
      <c r="D8" s="6" t="s">
        <v>1411</v>
      </c>
      <c r="E8" s="87" t="s">
        <v>1483</v>
      </c>
      <c r="F8" s="87" t="s">
        <v>1484</v>
      </c>
      <c r="G8" s="147">
        <v>0</v>
      </c>
      <c r="H8" s="87"/>
    </row>
    <row r="9" spans="1:8" x14ac:dyDescent="0.3">
      <c r="A9" s="1"/>
      <c r="B9" s="87" t="s">
        <v>72</v>
      </c>
      <c r="C9" s="6" t="s">
        <v>79</v>
      </c>
      <c r="D9" s="6" t="s">
        <v>1482</v>
      </c>
      <c r="E9" s="87" t="s">
        <v>1483</v>
      </c>
      <c r="F9" s="87" t="s">
        <v>1484</v>
      </c>
      <c r="G9" s="147">
        <v>0</v>
      </c>
      <c r="H9" s="87"/>
    </row>
    <row r="10" spans="1:8" x14ac:dyDescent="0.3">
      <c r="A10" s="1"/>
      <c r="B10" s="87" t="s">
        <v>72</v>
      </c>
      <c r="C10" s="6" t="s">
        <v>79</v>
      </c>
      <c r="D10" s="6" t="s">
        <v>1485</v>
      </c>
      <c r="E10" s="87" t="s">
        <v>1483</v>
      </c>
      <c r="F10" s="87" t="s">
        <v>1484</v>
      </c>
      <c r="G10" s="147">
        <v>0</v>
      </c>
      <c r="H10" s="87"/>
    </row>
    <row r="11" spans="1:8" x14ac:dyDescent="0.3">
      <c r="A11" s="1"/>
      <c r="B11" s="87" t="s">
        <v>72</v>
      </c>
      <c r="C11" s="6" t="s">
        <v>79</v>
      </c>
      <c r="D11" s="6" t="s">
        <v>1486</v>
      </c>
      <c r="E11" s="87" t="s">
        <v>1483</v>
      </c>
      <c r="F11" s="87" t="s">
        <v>1484</v>
      </c>
      <c r="G11" s="147">
        <v>0</v>
      </c>
      <c r="H11" s="87"/>
    </row>
    <row r="12" spans="1:8" x14ac:dyDescent="0.3">
      <c r="A12" s="1"/>
      <c r="B12" s="87" t="s">
        <v>72</v>
      </c>
      <c r="C12" s="6" t="s">
        <v>79</v>
      </c>
      <c r="D12" s="6" t="s">
        <v>1487</v>
      </c>
      <c r="E12" s="87" t="s">
        <v>1483</v>
      </c>
      <c r="F12" s="87" t="s">
        <v>1484</v>
      </c>
      <c r="G12" s="147">
        <v>0</v>
      </c>
      <c r="H12" s="87"/>
    </row>
    <row r="13" spans="1:8" x14ac:dyDescent="0.3">
      <c r="A13" s="1"/>
      <c r="B13" s="87" t="s">
        <v>72</v>
      </c>
      <c r="C13" s="6" t="s">
        <v>79</v>
      </c>
      <c r="D13" s="6" t="s">
        <v>1488</v>
      </c>
      <c r="E13" s="87" t="s">
        <v>1483</v>
      </c>
      <c r="F13" s="87" t="s">
        <v>1484</v>
      </c>
      <c r="G13" s="147">
        <v>0</v>
      </c>
      <c r="H13" s="87"/>
    </row>
    <row r="14" spans="1:8" x14ac:dyDescent="0.3">
      <c r="A14" s="1"/>
      <c r="B14" s="87" t="s">
        <v>72</v>
      </c>
      <c r="C14" s="6" t="s">
        <v>79</v>
      </c>
      <c r="D14" s="6" t="s">
        <v>1489</v>
      </c>
      <c r="E14" s="87" t="s">
        <v>1483</v>
      </c>
      <c r="F14" s="87" t="s">
        <v>1484</v>
      </c>
      <c r="G14" s="147">
        <v>0</v>
      </c>
      <c r="H14" s="87"/>
    </row>
    <row r="15" spans="1:8" x14ac:dyDescent="0.3">
      <c r="A15" s="1"/>
      <c r="B15" s="87" t="s">
        <v>72</v>
      </c>
      <c r="C15" s="6" t="s">
        <v>79</v>
      </c>
      <c r="D15" s="6" t="s">
        <v>1490</v>
      </c>
      <c r="E15" s="87" t="s">
        <v>1483</v>
      </c>
      <c r="F15" s="87" t="s">
        <v>1484</v>
      </c>
      <c r="G15" s="147">
        <v>0</v>
      </c>
      <c r="H15" s="87"/>
    </row>
    <row r="16" spans="1:8" x14ac:dyDescent="0.3">
      <c r="A16" s="1"/>
      <c r="B16" s="87" t="s">
        <v>72</v>
      </c>
      <c r="C16" s="6" t="s">
        <v>534</v>
      </c>
      <c r="D16" s="6" t="s">
        <v>1467</v>
      </c>
      <c r="E16" s="87" t="s">
        <v>1483</v>
      </c>
      <c r="F16" s="87" t="s">
        <v>1484</v>
      </c>
      <c r="G16" s="147">
        <v>0</v>
      </c>
      <c r="H16" s="87"/>
    </row>
    <row r="17" spans="1:8" x14ac:dyDescent="0.3">
      <c r="A17" s="1"/>
      <c r="B17" s="87" t="s">
        <v>72</v>
      </c>
      <c r="C17" s="6" t="s">
        <v>534</v>
      </c>
      <c r="D17" s="6" t="s">
        <v>1513</v>
      </c>
      <c r="E17" s="87" t="s">
        <v>1483</v>
      </c>
      <c r="F17" s="87" t="s">
        <v>1484</v>
      </c>
      <c r="G17" s="147">
        <v>25.02</v>
      </c>
      <c r="H17" s="87"/>
    </row>
    <row r="18" spans="1:8" x14ac:dyDescent="0.3">
      <c r="A18" s="1"/>
      <c r="B18" s="87" t="s">
        <v>72</v>
      </c>
      <c r="C18" s="6" t="s">
        <v>84</v>
      </c>
      <c r="D18" s="6" t="s">
        <v>1454</v>
      </c>
      <c r="E18" s="87" t="s">
        <v>1483</v>
      </c>
      <c r="F18" s="87" t="s">
        <v>1484</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1514</v>
      </c>
      <c r="C5" s="1"/>
      <c r="D5" s="1"/>
      <c r="E5" s="1"/>
      <c r="F5" s="1"/>
      <c r="G5" s="1"/>
      <c r="H5" s="1"/>
      <c r="I5" s="1"/>
      <c r="J5" s="1"/>
    </row>
    <row r="6" spans="1:10" ht="27" customHeight="1" x14ac:dyDescent="0.3">
      <c r="A6" s="1"/>
      <c r="B6" s="7" t="s">
        <v>68</v>
      </c>
      <c r="C6" s="7" t="s">
        <v>3</v>
      </c>
      <c r="D6" s="7" t="s">
        <v>64</v>
      </c>
      <c r="E6" s="7" t="s">
        <v>1515</v>
      </c>
      <c r="F6" s="7" t="s">
        <v>7</v>
      </c>
      <c r="G6" s="7" t="s">
        <v>1516</v>
      </c>
      <c r="H6" s="7" t="s">
        <v>1517</v>
      </c>
      <c r="I6" s="7" t="s">
        <v>1518</v>
      </c>
      <c r="J6" s="7" t="s">
        <v>1519</v>
      </c>
    </row>
    <row r="7" spans="1:10" x14ac:dyDescent="0.3">
      <c r="A7" s="1"/>
      <c r="B7" s="148" t="s">
        <v>72</v>
      </c>
      <c r="C7" s="4" t="s">
        <v>79</v>
      </c>
      <c r="D7" s="4" t="s">
        <v>1068</v>
      </c>
      <c r="E7" s="4" t="s">
        <v>1520</v>
      </c>
      <c r="F7" s="149">
        <v>526.37</v>
      </c>
      <c r="G7" s="149">
        <v>526.36699999999996</v>
      </c>
      <c r="H7" s="149">
        <v>0</v>
      </c>
      <c r="I7" s="4" t="s">
        <v>1521</v>
      </c>
      <c r="J7" s="5" t="s">
        <v>1522</v>
      </c>
    </row>
    <row r="8" spans="1:10" x14ac:dyDescent="0.3">
      <c r="A8" s="1"/>
      <c r="B8" s="148" t="s">
        <v>72</v>
      </c>
      <c r="C8" s="4" t="s">
        <v>79</v>
      </c>
      <c r="D8" s="4" t="s">
        <v>1068</v>
      </c>
      <c r="E8" s="4" t="s">
        <v>1523</v>
      </c>
      <c r="F8" s="149">
        <v>355.83</v>
      </c>
      <c r="G8" s="149">
        <v>355.82799999999997</v>
      </c>
      <c r="H8" s="149">
        <v>0</v>
      </c>
      <c r="I8" s="4" t="s">
        <v>1521</v>
      </c>
      <c r="J8" s="5" t="s">
        <v>1522</v>
      </c>
    </row>
    <row r="9" spans="1:10" x14ac:dyDescent="0.3">
      <c r="A9" s="1"/>
      <c r="B9" s="148" t="s">
        <v>72</v>
      </c>
      <c r="C9" s="4" t="s">
        <v>79</v>
      </c>
      <c r="D9" s="4" t="s">
        <v>1070</v>
      </c>
      <c r="E9" s="4" t="s">
        <v>1520</v>
      </c>
      <c r="F9" s="149">
        <v>403.08</v>
      </c>
      <c r="G9" s="149">
        <v>403.077</v>
      </c>
      <c r="H9" s="149">
        <v>0</v>
      </c>
      <c r="I9" s="4" t="s">
        <v>1521</v>
      </c>
      <c r="J9" s="5" t="s">
        <v>1522</v>
      </c>
    </row>
    <row r="10" spans="1:10" x14ac:dyDescent="0.3">
      <c r="A10" s="1"/>
      <c r="B10" s="148" t="s">
        <v>72</v>
      </c>
      <c r="C10" s="4" t="s">
        <v>79</v>
      </c>
      <c r="D10" s="4" t="s">
        <v>1070</v>
      </c>
      <c r="E10" s="4" t="s">
        <v>1523</v>
      </c>
      <c r="F10" s="149">
        <v>33.81</v>
      </c>
      <c r="G10" s="149">
        <v>33.811</v>
      </c>
      <c r="H10" s="149">
        <v>0</v>
      </c>
      <c r="I10" s="4" t="s">
        <v>1521</v>
      </c>
      <c r="J10" s="5" t="s">
        <v>1522</v>
      </c>
    </row>
    <row r="11" spans="1:10" x14ac:dyDescent="0.3">
      <c r="A11" s="1"/>
      <c r="B11" s="148" t="s">
        <v>72</v>
      </c>
      <c r="C11" s="4" t="s">
        <v>84</v>
      </c>
      <c r="D11" s="4" t="s">
        <v>1074</v>
      </c>
      <c r="E11" s="4" t="s">
        <v>1520</v>
      </c>
      <c r="F11" s="149">
        <v>569.48</v>
      </c>
      <c r="G11" s="149">
        <v>569.48</v>
      </c>
      <c r="H11" s="149">
        <v>0</v>
      </c>
      <c r="I11" s="4" t="s">
        <v>1521</v>
      </c>
      <c r="J11" s="5" t="s">
        <v>527</v>
      </c>
    </row>
    <row r="12" spans="1:10" x14ac:dyDescent="0.3">
      <c r="A12" s="1"/>
      <c r="B12" s="148" t="s">
        <v>72</v>
      </c>
      <c r="C12" s="4" t="s">
        <v>87</v>
      </c>
      <c r="D12" s="4" t="s">
        <v>1077</v>
      </c>
      <c r="E12" s="4" t="s">
        <v>1520</v>
      </c>
      <c r="F12" s="149">
        <v>148.66999999999999</v>
      </c>
      <c r="G12" s="149">
        <v>148.66999999999999</v>
      </c>
      <c r="H12" s="149">
        <v>0</v>
      </c>
      <c r="I12" s="4" t="s">
        <v>1521</v>
      </c>
      <c r="J12" s="5" t="s">
        <v>527</v>
      </c>
    </row>
    <row r="13" spans="1:10" x14ac:dyDescent="0.3">
      <c r="A13" s="1"/>
      <c r="B13" s="148" t="s">
        <v>72</v>
      </c>
      <c r="C13" s="4" t="s">
        <v>87</v>
      </c>
      <c r="D13" s="4" t="s">
        <v>1080</v>
      </c>
      <c r="E13" s="4" t="s">
        <v>1520</v>
      </c>
      <c r="F13" s="149">
        <v>9702.7999999999993</v>
      </c>
      <c r="G13" s="149">
        <v>9702.7999999999993</v>
      </c>
      <c r="H13" s="149">
        <v>0</v>
      </c>
      <c r="I13" s="4" t="s">
        <v>1521</v>
      </c>
      <c r="J13" s="5" t="s">
        <v>527</v>
      </c>
    </row>
    <row r="14" spans="1:10" x14ac:dyDescent="0.3">
      <c r="A14" s="1"/>
      <c r="B14" s="148" t="s">
        <v>72</v>
      </c>
      <c r="C14" s="4" t="s">
        <v>94</v>
      </c>
      <c r="D14" s="4" t="s">
        <v>1524</v>
      </c>
      <c r="E14" s="4" t="s">
        <v>1525</v>
      </c>
      <c r="F14" s="149">
        <v>0</v>
      </c>
      <c r="G14" s="149">
        <v>0</v>
      </c>
      <c r="H14" s="149">
        <v>0</v>
      </c>
      <c r="I14" s="4" t="s">
        <v>1526</v>
      </c>
      <c r="J14" s="5" t="s">
        <v>527</v>
      </c>
    </row>
    <row r="15" spans="1:10" x14ac:dyDescent="0.3">
      <c r="A15" s="1"/>
      <c r="B15" s="148" t="s">
        <v>72</v>
      </c>
      <c r="C15" s="4" t="s">
        <v>94</v>
      </c>
      <c r="D15" s="4" t="s">
        <v>1524</v>
      </c>
      <c r="E15" s="4" t="s">
        <v>1520</v>
      </c>
      <c r="F15" s="149">
        <v>0</v>
      </c>
      <c r="G15" s="149">
        <v>0</v>
      </c>
      <c r="H15" s="149">
        <v>0</v>
      </c>
      <c r="I15" s="4" t="s">
        <v>1521</v>
      </c>
      <c r="J15" s="5" t="s">
        <v>527</v>
      </c>
    </row>
    <row r="16" spans="1:10" x14ac:dyDescent="0.3">
      <c r="A16" s="1"/>
      <c r="B16" s="148" t="s">
        <v>72</v>
      </c>
      <c r="C16" s="4" t="s">
        <v>94</v>
      </c>
      <c r="D16" s="4" t="s">
        <v>1093</v>
      </c>
      <c r="E16" s="4" t="s">
        <v>1520</v>
      </c>
      <c r="F16" s="149">
        <v>59768.77</v>
      </c>
      <c r="G16" s="149">
        <v>59768.77</v>
      </c>
      <c r="H16" s="149">
        <v>0</v>
      </c>
      <c r="I16" s="4" t="s">
        <v>1521</v>
      </c>
      <c r="J16" s="5" t="s">
        <v>527</v>
      </c>
    </row>
    <row r="17" spans="1:10" x14ac:dyDescent="0.3">
      <c r="A17" s="1"/>
      <c r="B17" s="148" t="s">
        <v>72</v>
      </c>
      <c r="C17" s="4" t="s">
        <v>94</v>
      </c>
      <c r="D17" s="4" t="s">
        <v>1095</v>
      </c>
      <c r="E17" s="4" t="s">
        <v>1520</v>
      </c>
      <c r="F17" s="149">
        <v>31191.7</v>
      </c>
      <c r="G17" s="149">
        <v>31191.7</v>
      </c>
      <c r="H17" s="149">
        <v>0</v>
      </c>
      <c r="I17" s="4" t="s">
        <v>1521</v>
      </c>
      <c r="J17" s="5" t="s">
        <v>527</v>
      </c>
    </row>
    <row r="18" spans="1:10" x14ac:dyDescent="0.3">
      <c r="A18" s="1"/>
      <c r="B18" s="148" t="s">
        <v>72</v>
      </c>
      <c r="C18" s="4" t="s">
        <v>103</v>
      </c>
      <c r="D18" s="4" t="s">
        <v>104</v>
      </c>
      <c r="E18" s="4" t="s">
        <v>1520</v>
      </c>
      <c r="F18" s="149">
        <v>490.04</v>
      </c>
      <c r="G18" s="149">
        <v>490.04</v>
      </c>
      <c r="H18" s="149">
        <v>0</v>
      </c>
      <c r="I18" s="4" t="s">
        <v>1521</v>
      </c>
      <c r="J18" s="5" t="s">
        <v>527</v>
      </c>
    </row>
    <row r="19" spans="1:10" x14ac:dyDescent="0.3">
      <c r="A19" s="1"/>
      <c r="B19" s="148" t="s">
        <v>72</v>
      </c>
      <c r="C19" s="4" t="s">
        <v>544</v>
      </c>
      <c r="D19" s="4" t="s">
        <v>1103</v>
      </c>
      <c r="E19" s="4" t="s">
        <v>1520</v>
      </c>
      <c r="F19" s="149">
        <v>563.23</v>
      </c>
      <c r="G19" s="149">
        <v>563.23</v>
      </c>
      <c r="H19" s="149">
        <v>0</v>
      </c>
      <c r="I19" s="4" t="s">
        <v>1521</v>
      </c>
      <c r="J19" s="5" t="s">
        <v>527</v>
      </c>
    </row>
    <row r="20" spans="1:10" x14ac:dyDescent="0.3">
      <c r="A20" s="1"/>
      <c r="B20" s="148" t="s">
        <v>72</v>
      </c>
      <c r="C20" s="4" t="s">
        <v>544</v>
      </c>
      <c r="D20" s="4" t="s">
        <v>1104</v>
      </c>
      <c r="E20" s="4" t="s">
        <v>1520</v>
      </c>
      <c r="F20" s="149">
        <v>720.67</v>
      </c>
      <c r="G20" s="149">
        <v>720.67</v>
      </c>
      <c r="H20" s="149">
        <v>0</v>
      </c>
      <c r="I20" s="4" t="s">
        <v>1521</v>
      </c>
      <c r="J20" s="5" t="s">
        <v>527</v>
      </c>
    </row>
    <row r="21" spans="1:10" x14ac:dyDescent="0.3">
      <c r="A21" s="1"/>
      <c r="B21" s="148" t="s">
        <v>72</v>
      </c>
      <c r="C21" s="4" t="s">
        <v>309</v>
      </c>
      <c r="D21" s="4" t="s">
        <v>1109</v>
      </c>
      <c r="E21" s="4" t="s">
        <v>1520</v>
      </c>
      <c r="F21" s="149">
        <v>782.71</v>
      </c>
      <c r="G21" s="149">
        <v>782.47199999999998</v>
      </c>
      <c r="H21" s="149">
        <v>0</v>
      </c>
      <c r="I21" s="4" t="s">
        <v>1521</v>
      </c>
      <c r="J21" s="5" t="s">
        <v>1527</v>
      </c>
    </row>
    <row r="22" spans="1:10" x14ac:dyDescent="0.3">
      <c r="A22" s="1"/>
      <c r="B22" s="148" t="s">
        <v>72</v>
      </c>
      <c r="C22" s="4" t="s">
        <v>142</v>
      </c>
      <c r="D22" s="4" t="s">
        <v>1113</v>
      </c>
      <c r="E22" s="4" t="s">
        <v>1520</v>
      </c>
      <c r="F22" s="149">
        <v>1967.34</v>
      </c>
      <c r="G22" s="149">
        <v>1967.34</v>
      </c>
      <c r="H22" s="149">
        <v>0</v>
      </c>
      <c r="I22" s="4" t="s">
        <v>1521</v>
      </c>
      <c r="J22" s="5" t="s">
        <v>527</v>
      </c>
    </row>
    <row r="23" spans="1:10" x14ac:dyDescent="0.3">
      <c r="A23" s="1"/>
      <c r="B23" s="148" t="s">
        <v>72</v>
      </c>
      <c r="C23" s="4" t="s">
        <v>142</v>
      </c>
      <c r="D23" s="4" t="s">
        <v>147</v>
      </c>
      <c r="E23" s="4" t="s">
        <v>1520</v>
      </c>
      <c r="F23" s="149">
        <v>2499.61</v>
      </c>
      <c r="G23" s="149">
        <v>2499.61</v>
      </c>
      <c r="H23" s="149">
        <v>0</v>
      </c>
      <c r="I23" s="4" t="s">
        <v>1521</v>
      </c>
      <c r="J23" s="5" t="s">
        <v>527</v>
      </c>
    </row>
    <row r="24" spans="1:10" x14ac:dyDescent="0.3">
      <c r="A24" s="1"/>
      <c r="B24" s="148" t="s">
        <v>72</v>
      </c>
      <c r="C24" s="4" t="s">
        <v>536</v>
      </c>
      <c r="D24" s="4" t="s">
        <v>1125</v>
      </c>
      <c r="E24" s="4" t="s">
        <v>1520</v>
      </c>
      <c r="F24" s="149">
        <v>4621.6000000000004</v>
      </c>
      <c r="G24" s="149">
        <v>4911.6327000000001</v>
      </c>
      <c r="H24" s="149">
        <v>290.03269999999998</v>
      </c>
      <c r="I24" s="4" t="s">
        <v>1521</v>
      </c>
      <c r="J24" s="5" t="s">
        <v>1528</v>
      </c>
    </row>
    <row r="25" spans="1:10" x14ac:dyDescent="0.3">
      <c r="A25" s="1"/>
      <c r="B25" s="148" t="s">
        <v>72</v>
      </c>
      <c r="C25" s="4" t="s">
        <v>153</v>
      </c>
      <c r="D25" s="4" t="s">
        <v>154</v>
      </c>
      <c r="E25" s="4" t="s">
        <v>1520</v>
      </c>
      <c r="F25" s="149">
        <v>57538.37</v>
      </c>
      <c r="G25" s="149">
        <v>57538.37</v>
      </c>
      <c r="H25" s="149">
        <v>0</v>
      </c>
      <c r="I25" s="4" t="s">
        <v>1521</v>
      </c>
      <c r="J25" s="5" t="s">
        <v>527</v>
      </c>
    </row>
    <row r="26" spans="1:10" x14ac:dyDescent="0.3">
      <c r="A26" s="1"/>
      <c r="B26" s="148" t="s">
        <v>72</v>
      </c>
      <c r="C26" s="4" t="s">
        <v>533</v>
      </c>
      <c r="D26" s="4" t="s">
        <v>1128</v>
      </c>
      <c r="E26" s="4" t="s">
        <v>1520</v>
      </c>
      <c r="F26" s="149">
        <v>13.57</v>
      </c>
      <c r="G26" s="149">
        <v>13.57</v>
      </c>
      <c r="H26" s="149">
        <v>0</v>
      </c>
      <c r="I26" s="4" t="s">
        <v>1521</v>
      </c>
      <c r="J26" s="5" t="s">
        <v>527</v>
      </c>
    </row>
    <row r="27" spans="1:10" x14ac:dyDescent="0.3">
      <c r="A27" s="1"/>
      <c r="B27" s="148" t="s">
        <v>72</v>
      </c>
      <c r="C27" s="4" t="s">
        <v>533</v>
      </c>
      <c r="D27" s="4" t="s">
        <v>1128</v>
      </c>
      <c r="E27" s="4" t="s">
        <v>1523</v>
      </c>
      <c r="F27" s="149">
        <v>492.49</v>
      </c>
      <c r="G27" s="149">
        <v>492.49</v>
      </c>
      <c r="H27" s="149">
        <v>0</v>
      </c>
      <c r="I27" s="4" t="s">
        <v>1521</v>
      </c>
      <c r="J27" s="5" t="s">
        <v>527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1529</v>
      </c>
      <c r="C5" s="1"/>
      <c r="D5" s="1"/>
      <c r="E5" s="1"/>
      <c r="F5" s="1"/>
      <c r="G5" s="1"/>
    </row>
    <row r="6" spans="1:7" ht="27" customHeight="1" x14ac:dyDescent="0.3">
      <c r="A6" s="1"/>
      <c r="B6" s="196" t="s">
        <v>1530</v>
      </c>
      <c r="C6" s="196"/>
      <c r="D6" s="196"/>
      <c r="E6" s="196"/>
      <c r="F6" s="196"/>
      <c r="G6" s="196"/>
    </row>
    <row r="7" spans="1:7" ht="27" customHeight="1" x14ac:dyDescent="0.3">
      <c r="A7" s="1"/>
      <c r="B7" s="3" t="s">
        <v>3</v>
      </c>
      <c r="C7" s="3" t="s">
        <v>64</v>
      </c>
      <c r="D7" s="3" t="s">
        <v>1531</v>
      </c>
      <c r="E7" s="3" t="s">
        <v>1515</v>
      </c>
      <c r="F7" s="3" t="s">
        <v>1057</v>
      </c>
      <c r="G7" s="3" t="s">
        <v>1532</v>
      </c>
    </row>
    <row r="8" spans="1:7" x14ac:dyDescent="0.3">
      <c r="A8" s="1"/>
      <c r="B8" s="87" t="s">
        <v>581</v>
      </c>
      <c r="C8" s="87" t="s">
        <v>978</v>
      </c>
      <c r="D8" s="87" t="s">
        <v>1533</v>
      </c>
      <c r="E8" s="87" t="s">
        <v>1534</v>
      </c>
      <c r="F8" s="87" t="s">
        <v>1526</v>
      </c>
      <c r="G8" s="150">
        <v>1106</v>
      </c>
    </row>
    <row r="9" spans="1:7" x14ac:dyDescent="0.3">
      <c r="A9" s="1"/>
      <c r="B9" s="87" t="s">
        <v>582</v>
      </c>
      <c r="C9" s="87" t="s">
        <v>1061</v>
      </c>
      <c r="D9" s="87" t="s">
        <v>1061</v>
      </c>
      <c r="E9" s="87" t="s">
        <v>1534</v>
      </c>
      <c r="F9" s="87" t="s">
        <v>1526</v>
      </c>
      <c r="G9" s="150">
        <v>852.85</v>
      </c>
    </row>
    <row r="10" spans="1:7" x14ac:dyDescent="0.3">
      <c r="A10" s="1"/>
      <c r="B10" s="87" t="s">
        <v>583</v>
      </c>
      <c r="C10" s="87" t="s">
        <v>1062</v>
      </c>
      <c r="D10" s="87" t="s">
        <v>58</v>
      </c>
      <c r="E10" s="87" t="s">
        <v>1534</v>
      </c>
      <c r="F10" s="87" t="s">
        <v>1526</v>
      </c>
      <c r="G10" s="150">
        <v>592.1</v>
      </c>
    </row>
    <row r="11" spans="1:7" x14ac:dyDescent="0.3">
      <c r="A11" s="1"/>
      <c r="B11" s="87" t="s">
        <v>584</v>
      </c>
      <c r="C11" s="87" t="s">
        <v>981</v>
      </c>
      <c r="D11" s="87" t="s">
        <v>1535</v>
      </c>
      <c r="E11" s="87" t="s">
        <v>1534</v>
      </c>
      <c r="F11" s="87" t="s">
        <v>1526</v>
      </c>
      <c r="G11" s="150">
        <v>508.86</v>
      </c>
    </row>
    <row r="12" spans="1:7" x14ac:dyDescent="0.3">
      <c r="A12" s="1"/>
      <c r="B12" s="87" t="s">
        <v>584</v>
      </c>
      <c r="C12" s="87" t="s">
        <v>981</v>
      </c>
      <c r="D12" s="87" t="s">
        <v>1536</v>
      </c>
      <c r="E12" s="87" t="s">
        <v>1534</v>
      </c>
      <c r="F12" s="87" t="s">
        <v>1526</v>
      </c>
      <c r="G12" s="150">
        <v>715.79</v>
      </c>
    </row>
    <row r="13" spans="1:7" x14ac:dyDescent="0.3">
      <c r="A13" s="1"/>
      <c r="B13" s="87" t="s">
        <v>579</v>
      </c>
      <c r="C13" s="87" t="s">
        <v>984</v>
      </c>
      <c r="D13" s="87" t="s">
        <v>1537</v>
      </c>
      <c r="E13" s="87" t="s">
        <v>1534</v>
      </c>
      <c r="F13" s="87" t="s">
        <v>1526</v>
      </c>
      <c r="G13" s="150">
        <v>924.04</v>
      </c>
    </row>
    <row r="14" spans="1:7" x14ac:dyDescent="0.3">
      <c r="A14" s="1"/>
      <c r="B14" s="87" t="s">
        <v>579</v>
      </c>
      <c r="C14" s="87" t="s">
        <v>984</v>
      </c>
      <c r="D14" s="87" t="s">
        <v>1538</v>
      </c>
      <c r="E14" s="87" t="s">
        <v>1534</v>
      </c>
      <c r="F14" s="87" t="s">
        <v>1526</v>
      </c>
      <c r="G14" s="150">
        <v>25.96</v>
      </c>
    </row>
    <row r="15" spans="1:7" x14ac:dyDescent="0.3">
      <c r="A15" s="1"/>
      <c r="B15" s="87" t="s">
        <v>79</v>
      </c>
      <c r="C15" s="87" t="s">
        <v>1068</v>
      </c>
      <c r="D15" s="87" t="s">
        <v>1539</v>
      </c>
      <c r="E15" s="87" t="s">
        <v>1520</v>
      </c>
      <c r="F15" s="87" t="s">
        <v>1521</v>
      </c>
      <c r="G15" s="150">
        <v>0</v>
      </c>
    </row>
    <row r="16" spans="1:7" x14ac:dyDescent="0.3">
      <c r="A16" s="1"/>
      <c r="B16" s="87" t="s">
        <v>79</v>
      </c>
      <c r="C16" s="87" t="s">
        <v>1068</v>
      </c>
      <c r="D16" s="87" t="s">
        <v>1539</v>
      </c>
      <c r="E16" s="87" t="s">
        <v>1523</v>
      </c>
      <c r="F16" s="87" t="s">
        <v>1521</v>
      </c>
      <c r="G16" s="150">
        <v>0</v>
      </c>
    </row>
    <row r="17" spans="1:7" x14ac:dyDescent="0.3">
      <c r="A17" s="1"/>
      <c r="B17" s="87" t="s">
        <v>79</v>
      </c>
      <c r="C17" s="87" t="s">
        <v>1068</v>
      </c>
      <c r="D17" s="87" t="s">
        <v>1540</v>
      </c>
      <c r="E17" s="87" t="s">
        <v>1520</v>
      </c>
      <c r="F17" s="87" t="s">
        <v>1521</v>
      </c>
      <c r="G17" s="150">
        <v>0</v>
      </c>
    </row>
    <row r="18" spans="1:7" x14ac:dyDescent="0.3">
      <c r="A18" s="1"/>
      <c r="B18" s="87" t="s">
        <v>79</v>
      </c>
      <c r="C18" s="87" t="s">
        <v>1068</v>
      </c>
      <c r="D18" s="87" t="s">
        <v>1540</v>
      </c>
      <c r="E18" s="87" t="s">
        <v>1523</v>
      </c>
      <c r="F18" s="87" t="s">
        <v>1521</v>
      </c>
      <c r="G18" s="150">
        <v>0</v>
      </c>
    </row>
    <row r="19" spans="1:7" x14ac:dyDescent="0.3">
      <c r="A19" s="1"/>
      <c r="B19" s="87" t="s">
        <v>79</v>
      </c>
      <c r="C19" s="87" t="s">
        <v>1068</v>
      </c>
      <c r="D19" s="87" t="s">
        <v>1541</v>
      </c>
      <c r="E19" s="87" t="s">
        <v>1520</v>
      </c>
      <c r="F19" s="87" t="s">
        <v>1521</v>
      </c>
      <c r="G19" s="150">
        <v>0</v>
      </c>
    </row>
    <row r="20" spans="1:7" x14ac:dyDescent="0.3">
      <c r="A20" s="1"/>
      <c r="B20" s="87" t="s">
        <v>79</v>
      </c>
      <c r="C20" s="87" t="s">
        <v>1070</v>
      </c>
      <c r="D20" s="87" t="s">
        <v>1542</v>
      </c>
      <c r="E20" s="87" t="s">
        <v>1520</v>
      </c>
      <c r="F20" s="87" t="s">
        <v>1521</v>
      </c>
      <c r="G20" s="150">
        <v>0</v>
      </c>
    </row>
    <row r="21" spans="1:7" x14ac:dyDescent="0.3">
      <c r="A21" s="1"/>
      <c r="B21" s="87" t="s">
        <v>79</v>
      </c>
      <c r="C21" s="87" t="s">
        <v>1070</v>
      </c>
      <c r="D21" s="87" t="s">
        <v>1542</v>
      </c>
      <c r="E21" s="87" t="s">
        <v>1523</v>
      </c>
      <c r="F21" s="87" t="s">
        <v>1521</v>
      </c>
      <c r="G21" s="150">
        <v>0</v>
      </c>
    </row>
    <row r="22" spans="1:7" x14ac:dyDescent="0.3">
      <c r="A22" s="1"/>
      <c r="B22" s="87" t="s">
        <v>79</v>
      </c>
      <c r="C22" s="87" t="s">
        <v>1070</v>
      </c>
      <c r="D22" s="87" t="s">
        <v>1543</v>
      </c>
      <c r="E22" s="87" t="s">
        <v>1520</v>
      </c>
      <c r="F22" s="87" t="s">
        <v>1521</v>
      </c>
      <c r="G22" s="150">
        <v>0</v>
      </c>
    </row>
    <row r="23" spans="1:7" x14ac:dyDescent="0.3">
      <c r="A23" s="1"/>
      <c r="B23" s="87" t="s">
        <v>79</v>
      </c>
      <c r="C23" s="87" t="s">
        <v>1070</v>
      </c>
      <c r="D23" s="87" t="s">
        <v>1543</v>
      </c>
      <c r="E23" s="87" t="s">
        <v>1523</v>
      </c>
      <c r="F23" s="87" t="s">
        <v>1521</v>
      </c>
      <c r="G23" s="150">
        <v>0</v>
      </c>
    </row>
    <row r="24" spans="1:7" x14ac:dyDescent="0.3">
      <c r="A24" s="1"/>
      <c r="B24" s="87" t="s">
        <v>79</v>
      </c>
      <c r="C24" s="87" t="s">
        <v>1070</v>
      </c>
      <c r="D24" s="87" t="s">
        <v>1544</v>
      </c>
      <c r="E24" s="87" t="s">
        <v>1520</v>
      </c>
      <c r="F24" s="87" t="s">
        <v>1521</v>
      </c>
      <c r="G24" s="150">
        <v>0</v>
      </c>
    </row>
    <row r="25" spans="1:7" x14ac:dyDescent="0.3">
      <c r="A25" s="1"/>
      <c r="B25" s="87" t="s">
        <v>79</v>
      </c>
      <c r="C25" s="87" t="s">
        <v>1070</v>
      </c>
      <c r="D25" s="87" t="s">
        <v>1544</v>
      </c>
      <c r="E25" s="87" t="s">
        <v>1523</v>
      </c>
      <c r="F25" s="87" t="s">
        <v>1521</v>
      </c>
      <c r="G25" s="150">
        <v>0</v>
      </c>
    </row>
    <row r="26" spans="1:7" x14ac:dyDescent="0.3">
      <c r="A26" s="1"/>
      <c r="B26" s="87" t="s">
        <v>216</v>
      </c>
      <c r="C26" s="87" t="s">
        <v>1072</v>
      </c>
      <c r="D26" s="87" t="s">
        <v>1545</v>
      </c>
      <c r="E26" s="87" t="s">
        <v>1546</v>
      </c>
      <c r="F26" s="87" t="s">
        <v>1521</v>
      </c>
      <c r="G26" s="150">
        <v>31450.734199999999</v>
      </c>
    </row>
    <row r="27" spans="1:7" x14ac:dyDescent="0.3">
      <c r="A27" s="1"/>
      <c r="B27" s="87" t="s">
        <v>216</v>
      </c>
      <c r="C27" s="87" t="s">
        <v>1072</v>
      </c>
      <c r="D27" s="87" t="s">
        <v>1547</v>
      </c>
      <c r="E27" s="87" t="s">
        <v>1546</v>
      </c>
      <c r="F27" s="87" t="s">
        <v>1521</v>
      </c>
      <c r="G27" s="150">
        <v>31751.192729999999</v>
      </c>
    </row>
    <row r="28" spans="1:7" x14ac:dyDescent="0.3">
      <c r="A28" s="1"/>
      <c r="B28" s="87" t="s">
        <v>216</v>
      </c>
      <c r="C28" s="87" t="s">
        <v>1072</v>
      </c>
      <c r="D28" s="87" t="s">
        <v>1548</v>
      </c>
      <c r="E28" s="87" t="s">
        <v>1546</v>
      </c>
      <c r="F28" s="87" t="s">
        <v>1521</v>
      </c>
      <c r="G28" s="150">
        <v>0</v>
      </c>
    </row>
    <row r="29" spans="1:7" x14ac:dyDescent="0.3">
      <c r="A29" s="1"/>
      <c r="B29" s="87" t="s">
        <v>216</v>
      </c>
      <c r="C29" s="87" t="s">
        <v>1072</v>
      </c>
      <c r="D29" s="87" t="s">
        <v>1549</v>
      </c>
      <c r="E29" s="87" t="s">
        <v>1546</v>
      </c>
      <c r="F29" s="87" t="s">
        <v>1521</v>
      </c>
      <c r="G29" s="150">
        <v>31215.373070000001</v>
      </c>
    </row>
    <row r="30" spans="1:7" x14ac:dyDescent="0.3">
      <c r="A30" s="1"/>
      <c r="B30" s="87" t="s">
        <v>84</v>
      </c>
      <c r="C30" s="87" t="s">
        <v>1074</v>
      </c>
      <c r="D30" s="87" t="s">
        <v>1075</v>
      </c>
      <c r="E30" s="87" t="s">
        <v>1520</v>
      </c>
      <c r="F30" s="87" t="s">
        <v>1521</v>
      </c>
      <c r="G30" s="150">
        <v>0</v>
      </c>
    </row>
    <row r="31" spans="1:7" x14ac:dyDescent="0.3">
      <c r="A31" s="1"/>
      <c r="B31" s="87" t="s">
        <v>84</v>
      </c>
      <c r="C31" s="87" t="s">
        <v>1074</v>
      </c>
      <c r="D31" s="87" t="s">
        <v>1076</v>
      </c>
      <c r="E31" s="87" t="s">
        <v>1520</v>
      </c>
      <c r="F31" s="87" t="s">
        <v>1521</v>
      </c>
      <c r="G31" s="150">
        <v>0</v>
      </c>
    </row>
    <row r="32" spans="1:7" x14ac:dyDescent="0.3">
      <c r="A32" s="1"/>
      <c r="B32" s="87" t="s">
        <v>87</v>
      </c>
      <c r="C32" s="87" t="s">
        <v>1077</v>
      </c>
      <c r="D32" s="87" t="s">
        <v>1078</v>
      </c>
      <c r="E32" s="87" t="s">
        <v>1520</v>
      </c>
      <c r="F32" s="87" t="s">
        <v>1521</v>
      </c>
      <c r="G32" s="150">
        <v>0</v>
      </c>
    </row>
    <row r="33" spans="1:7" x14ac:dyDescent="0.3">
      <c r="A33" s="1"/>
      <c r="B33" s="87" t="s">
        <v>87</v>
      </c>
      <c r="C33" s="87" t="s">
        <v>1077</v>
      </c>
      <c r="D33" s="87" t="s">
        <v>1078</v>
      </c>
      <c r="E33" s="87" t="s">
        <v>1546</v>
      </c>
      <c r="F33" s="87" t="s">
        <v>1521</v>
      </c>
      <c r="G33" s="150">
        <v>264620.38</v>
      </c>
    </row>
    <row r="34" spans="1:7" x14ac:dyDescent="0.3">
      <c r="A34" s="1"/>
      <c r="B34" s="87" t="s">
        <v>87</v>
      </c>
      <c r="C34" s="87" t="s">
        <v>1079</v>
      </c>
      <c r="D34" s="87" t="s">
        <v>1550</v>
      </c>
      <c r="E34" s="87" t="s">
        <v>1546</v>
      </c>
      <c r="F34" s="87" t="s">
        <v>1521</v>
      </c>
      <c r="G34" s="150">
        <v>0</v>
      </c>
    </row>
    <row r="35" spans="1:7" x14ac:dyDescent="0.3">
      <c r="A35" s="1"/>
      <c r="B35" s="87" t="s">
        <v>87</v>
      </c>
      <c r="C35" s="87" t="s">
        <v>1080</v>
      </c>
      <c r="D35" s="87" t="s">
        <v>1551</v>
      </c>
      <c r="E35" s="87" t="s">
        <v>1520</v>
      </c>
      <c r="F35" s="87" t="s">
        <v>1521</v>
      </c>
      <c r="G35" s="150">
        <v>0</v>
      </c>
    </row>
    <row r="36" spans="1:7" x14ac:dyDescent="0.3">
      <c r="A36" s="1"/>
      <c r="B36" s="87" t="s">
        <v>87</v>
      </c>
      <c r="C36" s="87" t="s">
        <v>1080</v>
      </c>
      <c r="D36" s="87" t="s">
        <v>1551</v>
      </c>
      <c r="E36" s="87" t="s">
        <v>1546</v>
      </c>
      <c r="F36" s="87" t="s">
        <v>1521</v>
      </c>
      <c r="G36" s="150">
        <v>0</v>
      </c>
    </row>
    <row r="37" spans="1:7" x14ac:dyDescent="0.3">
      <c r="A37" s="1"/>
      <c r="B37" s="87" t="s">
        <v>94</v>
      </c>
      <c r="C37" s="87" t="s">
        <v>99</v>
      </c>
      <c r="D37" s="87" t="s">
        <v>1552</v>
      </c>
      <c r="E37" s="87" t="s">
        <v>1546</v>
      </c>
      <c r="F37" s="87" t="s">
        <v>1521</v>
      </c>
      <c r="G37" s="150">
        <v>1099789</v>
      </c>
    </row>
    <row r="38" spans="1:7" x14ac:dyDescent="0.3">
      <c r="A38" s="1"/>
      <c r="B38" s="87" t="s">
        <v>94</v>
      </c>
      <c r="C38" s="87" t="s">
        <v>99</v>
      </c>
      <c r="D38" s="87" t="s">
        <v>1553</v>
      </c>
      <c r="E38" s="87" t="s">
        <v>1546</v>
      </c>
      <c r="F38" s="87" t="s">
        <v>1521</v>
      </c>
      <c r="G38" s="150">
        <v>1087242</v>
      </c>
    </row>
    <row r="39" spans="1:7" x14ac:dyDescent="0.3">
      <c r="A39" s="1"/>
      <c r="B39" s="87" t="s">
        <v>94</v>
      </c>
      <c r="C39" s="87" t="s">
        <v>99</v>
      </c>
      <c r="D39" s="87" t="s">
        <v>1554</v>
      </c>
      <c r="E39" s="87" t="s">
        <v>1546</v>
      </c>
      <c r="F39" s="87" t="s">
        <v>1521</v>
      </c>
      <c r="G39" s="150">
        <v>1133688</v>
      </c>
    </row>
    <row r="40" spans="1:7" x14ac:dyDescent="0.3">
      <c r="A40" s="1"/>
      <c r="B40" s="87" t="s">
        <v>94</v>
      </c>
      <c r="C40" s="87" t="s">
        <v>102</v>
      </c>
      <c r="D40" s="87" t="s">
        <v>1555</v>
      </c>
      <c r="E40" s="87" t="s">
        <v>1546</v>
      </c>
      <c r="F40" s="87" t="s">
        <v>1521</v>
      </c>
      <c r="G40" s="150">
        <v>503726</v>
      </c>
    </row>
    <row r="41" spans="1:7" x14ac:dyDescent="0.3">
      <c r="A41" s="1"/>
      <c r="B41" s="87" t="s">
        <v>94</v>
      </c>
      <c r="C41" s="87" t="s">
        <v>1524</v>
      </c>
      <c r="D41" s="87" t="s">
        <v>1556</v>
      </c>
      <c r="E41" s="87" t="s">
        <v>1525</v>
      </c>
      <c r="F41" s="87" t="s">
        <v>1526</v>
      </c>
      <c r="G41" s="150">
        <v>0</v>
      </c>
    </row>
    <row r="42" spans="1:7" x14ac:dyDescent="0.3">
      <c r="A42" s="1"/>
      <c r="B42" s="87" t="s">
        <v>94</v>
      </c>
      <c r="C42" s="87" t="s">
        <v>1524</v>
      </c>
      <c r="D42" s="87" t="s">
        <v>1556</v>
      </c>
      <c r="E42" s="87" t="s">
        <v>1520</v>
      </c>
      <c r="F42" s="87" t="s">
        <v>1521</v>
      </c>
      <c r="G42" s="150">
        <v>0</v>
      </c>
    </row>
    <row r="43" spans="1:7" x14ac:dyDescent="0.3">
      <c r="A43" s="1"/>
      <c r="B43" s="87" t="s">
        <v>94</v>
      </c>
      <c r="C43" s="87" t="s">
        <v>1093</v>
      </c>
      <c r="D43" s="87" t="s">
        <v>1557</v>
      </c>
      <c r="E43" s="87" t="s">
        <v>1520</v>
      </c>
      <c r="F43" s="87" t="s">
        <v>1521</v>
      </c>
      <c r="G43" s="150">
        <v>0</v>
      </c>
    </row>
    <row r="44" spans="1:7" x14ac:dyDescent="0.3">
      <c r="A44" s="1"/>
      <c r="B44" s="87" t="s">
        <v>94</v>
      </c>
      <c r="C44" s="87" t="s">
        <v>1093</v>
      </c>
      <c r="D44" s="87" t="s">
        <v>1558</v>
      </c>
      <c r="E44" s="87" t="s">
        <v>1520</v>
      </c>
      <c r="F44" s="87" t="s">
        <v>1521</v>
      </c>
      <c r="G44" s="150">
        <v>0</v>
      </c>
    </row>
    <row r="45" spans="1:7" x14ac:dyDescent="0.3">
      <c r="A45" s="1"/>
      <c r="B45" s="87" t="s">
        <v>94</v>
      </c>
      <c r="C45" s="87" t="s">
        <v>1093</v>
      </c>
      <c r="D45" s="87" t="s">
        <v>1559</v>
      </c>
      <c r="E45" s="87" t="s">
        <v>1520</v>
      </c>
      <c r="F45" s="87" t="s">
        <v>1521</v>
      </c>
      <c r="G45" s="150">
        <v>0</v>
      </c>
    </row>
    <row r="46" spans="1:7" x14ac:dyDescent="0.3">
      <c r="A46" s="1"/>
      <c r="B46" s="87" t="s">
        <v>94</v>
      </c>
      <c r="C46" s="87" t="s">
        <v>1095</v>
      </c>
      <c r="D46" s="87" t="s">
        <v>1560</v>
      </c>
      <c r="E46" s="87" t="s">
        <v>1520</v>
      </c>
      <c r="F46" s="87" t="s">
        <v>1521</v>
      </c>
      <c r="G46" s="150">
        <v>0</v>
      </c>
    </row>
    <row r="47" spans="1:7" x14ac:dyDescent="0.3">
      <c r="A47" s="1"/>
      <c r="B47" s="87" t="s">
        <v>94</v>
      </c>
      <c r="C47" s="87" t="s">
        <v>1095</v>
      </c>
      <c r="D47" s="87" t="s">
        <v>1561</v>
      </c>
      <c r="E47" s="87" t="s">
        <v>1520</v>
      </c>
      <c r="F47" s="87" t="s">
        <v>1521</v>
      </c>
      <c r="G47" s="150">
        <v>0</v>
      </c>
    </row>
    <row r="48" spans="1:7" x14ac:dyDescent="0.3">
      <c r="A48" s="1"/>
      <c r="B48" s="87" t="s">
        <v>94</v>
      </c>
      <c r="C48" s="87" t="s">
        <v>1095</v>
      </c>
      <c r="D48" s="87" t="s">
        <v>1562</v>
      </c>
      <c r="E48" s="87" t="s">
        <v>1520</v>
      </c>
      <c r="F48" s="87" t="s">
        <v>1521</v>
      </c>
      <c r="G48" s="150">
        <v>0</v>
      </c>
    </row>
    <row r="49" spans="1:7" x14ac:dyDescent="0.3">
      <c r="A49" s="1"/>
      <c r="B49" s="87" t="s">
        <v>103</v>
      </c>
      <c r="C49" s="87" t="s">
        <v>104</v>
      </c>
      <c r="D49" s="87" t="s">
        <v>1563</v>
      </c>
      <c r="E49" s="87" t="s">
        <v>1520</v>
      </c>
      <c r="F49" s="87" t="s">
        <v>1521</v>
      </c>
      <c r="G49" s="150">
        <v>0</v>
      </c>
    </row>
    <row r="50" spans="1:7" x14ac:dyDescent="0.3">
      <c r="A50" s="1"/>
      <c r="B50" s="87" t="s">
        <v>103</v>
      </c>
      <c r="C50" s="87" t="s">
        <v>104</v>
      </c>
      <c r="D50" s="87" t="s">
        <v>1563</v>
      </c>
      <c r="E50" s="87" t="s">
        <v>1546</v>
      </c>
      <c r="F50" s="87" t="s">
        <v>1521</v>
      </c>
      <c r="G50" s="150">
        <v>1164810.243</v>
      </c>
    </row>
    <row r="51" spans="1:7" x14ac:dyDescent="0.3">
      <c r="A51" s="1"/>
      <c r="B51" s="87" t="s">
        <v>103</v>
      </c>
      <c r="C51" s="87" t="s">
        <v>104</v>
      </c>
      <c r="D51" s="87" t="s">
        <v>1564</v>
      </c>
      <c r="E51" s="87" t="s">
        <v>1520</v>
      </c>
      <c r="F51" s="87" t="s">
        <v>1521</v>
      </c>
      <c r="G51" s="150">
        <v>0</v>
      </c>
    </row>
    <row r="52" spans="1:7" x14ac:dyDescent="0.3">
      <c r="A52" s="1"/>
      <c r="B52" s="87" t="s">
        <v>103</v>
      </c>
      <c r="C52" s="87" t="s">
        <v>104</v>
      </c>
      <c r="D52" s="87" t="s">
        <v>1564</v>
      </c>
      <c r="E52" s="87" t="s">
        <v>1546</v>
      </c>
      <c r="F52" s="87" t="s">
        <v>1521</v>
      </c>
      <c r="G52" s="150">
        <v>1167863.9939999999</v>
      </c>
    </row>
    <row r="53" spans="1:7" x14ac:dyDescent="0.3">
      <c r="A53" s="1"/>
      <c r="B53" s="87" t="s">
        <v>580</v>
      </c>
      <c r="C53" s="87" t="s">
        <v>1099</v>
      </c>
      <c r="D53" s="87" t="s">
        <v>1565</v>
      </c>
      <c r="E53" s="87" t="s">
        <v>1566</v>
      </c>
      <c r="F53" s="87" t="s">
        <v>1521</v>
      </c>
      <c r="G53" s="150">
        <v>1359640.9</v>
      </c>
    </row>
    <row r="54" spans="1:7" x14ac:dyDescent="0.3">
      <c r="A54" s="1"/>
      <c r="B54" s="87" t="s">
        <v>580</v>
      </c>
      <c r="C54" s="87" t="s">
        <v>1099</v>
      </c>
      <c r="D54" s="87" t="s">
        <v>1565</v>
      </c>
      <c r="E54" s="87" t="s">
        <v>1567</v>
      </c>
      <c r="F54" s="87" t="s">
        <v>1521</v>
      </c>
      <c r="G54" s="150">
        <v>297054.43</v>
      </c>
    </row>
    <row r="55" spans="1:7" x14ac:dyDescent="0.3">
      <c r="A55" s="1"/>
      <c r="B55" s="87" t="s">
        <v>580</v>
      </c>
      <c r="C55" s="87" t="s">
        <v>1099</v>
      </c>
      <c r="D55" s="87" t="s">
        <v>1565</v>
      </c>
      <c r="E55" s="87" t="s">
        <v>1568</v>
      </c>
      <c r="F55" s="87" t="s">
        <v>1521</v>
      </c>
      <c r="G55" s="150">
        <v>0</v>
      </c>
    </row>
    <row r="56" spans="1:7" x14ac:dyDescent="0.3">
      <c r="A56" s="1"/>
      <c r="B56" s="87" t="s">
        <v>580</v>
      </c>
      <c r="C56" s="87" t="s">
        <v>1099</v>
      </c>
      <c r="D56" s="87" t="s">
        <v>1569</v>
      </c>
      <c r="E56" s="87" t="s">
        <v>1566</v>
      </c>
      <c r="F56" s="87" t="s">
        <v>1521</v>
      </c>
      <c r="G56" s="150">
        <v>1701279.1</v>
      </c>
    </row>
    <row r="57" spans="1:7" x14ac:dyDescent="0.3">
      <c r="A57" s="1"/>
      <c r="B57" s="87" t="s">
        <v>580</v>
      </c>
      <c r="C57" s="87" t="s">
        <v>1099</v>
      </c>
      <c r="D57" s="87" t="s">
        <v>1569</v>
      </c>
      <c r="E57" s="87" t="s">
        <v>1567</v>
      </c>
      <c r="F57" s="87" t="s">
        <v>1521</v>
      </c>
      <c r="G57" s="150">
        <v>371695.57</v>
      </c>
    </row>
    <row r="58" spans="1:7" x14ac:dyDescent="0.3">
      <c r="A58" s="1"/>
      <c r="B58" s="87" t="s">
        <v>580</v>
      </c>
      <c r="C58" s="87" t="s">
        <v>1099</v>
      </c>
      <c r="D58" s="87" t="s">
        <v>1569</v>
      </c>
      <c r="E58" s="87" t="s">
        <v>1568</v>
      </c>
      <c r="F58" s="87" t="s">
        <v>1521</v>
      </c>
      <c r="G58" s="150">
        <v>0</v>
      </c>
    </row>
    <row r="59" spans="1:7" x14ac:dyDescent="0.3">
      <c r="A59" s="1"/>
      <c r="B59" s="87" t="s">
        <v>544</v>
      </c>
      <c r="C59" s="87" t="s">
        <v>1103</v>
      </c>
      <c r="D59" s="87" t="s">
        <v>1103</v>
      </c>
      <c r="E59" s="87" t="s">
        <v>1520</v>
      </c>
      <c r="F59" s="87" t="s">
        <v>1521</v>
      </c>
      <c r="G59" s="150">
        <v>0</v>
      </c>
    </row>
    <row r="60" spans="1:7" x14ac:dyDescent="0.3">
      <c r="A60" s="1"/>
      <c r="B60" s="87" t="s">
        <v>544</v>
      </c>
      <c r="C60" s="87" t="s">
        <v>1104</v>
      </c>
      <c r="D60" s="87" t="s">
        <v>1104</v>
      </c>
      <c r="E60" s="87" t="s">
        <v>1520</v>
      </c>
      <c r="F60" s="87" t="s">
        <v>1521</v>
      </c>
      <c r="G60" s="150">
        <v>0</v>
      </c>
    </row>
    <row r="61" spans="1:7" x14ac:dyDescent="0.3">
      <c r="A61" s="1"/>
      <c r="B61" s="87" t="s">
        <v>106</v>
      </c>
      <c r="C61" s="87" t="s">
        <v>115</v>
      </c>
      <c r="D61" s="87" t="s">
        <v>1570</v>
      </c>
      <c r="E61" s="87" t="s">
        <v>1546</v>
      </c>
      <c r="F61" s="87" t="s">
        <v>1521</v>
      </c>
      <c r="G61" s="150">
        <v>1177448.905</v>
      </c>
    </row>
    <row r="62" spans="1:7" x14ac:dyDescent="0.3">
      <c r="A62" s="1"/>
      <c r="B62" s="87" t="s">
        <v>106</v>
      </c>
      <c r="C62" s="87" t="s">
        <v>115</v>
      </c>
      <c r="D62" s="87" t="s">
        <v>1571</v>
      </c>
      <c r="E62" s="87" t="s">
        <v>1546</v>
      </c>
      <c r="F62" s="87" t="s">
        <v>1521</v>
      </c>
      <c r="G62" s="150">
        <v>1326151.75</v>
      </c>
    </row>
    <row r="63" spans="1:7" x14ac:dyDescent="0.3">
      <c r="A63" s="1"/>
      <c r="B63" s="87" t="s">
        <v>106</v>
      </c>
      <c r="C63" s="87" t="s">
        <v>115</v>
      </c>
      <c r="D63" s="87" t="s">
        <v>1572</v>
      </c>
      <c r="E63" s="87" t="s">
        <v>1546</v>
      </c>
      <c r="F63" s="87" t="s">
        <v>1521</v>
      </c>
      <c r="G63" s="150">
        <v>141295.541</v>
      </c>
    </row>
    <row r="64" spans="1:7" x14ac:dyDescent="0.3">
      <c r="A64" s="1"/>
      <c r="B64" s="87" t="s">
        <v>106</v>
      </c>
      <c r="C64" s="87" t="s">
        <v>118</v>
      </c>
      <c r="D64" s="87" t="s">
        <v>1573</v>
      </c>
      <c r="E64" s="87" t="s">
        <v>1546</v>
      </c>
      <c r="F64" s="87" t="s">
        <v>1521</v>
      </c>
      <c r="G64" s="150">
        <v>1360620.2919999999</v>
      </c>
    </row>
    <row r="65" spans="1:7" x14ac:dyDescent="0.3">
      <c r="A65" s="1"/>
      <c r="B65" s="87" t="s">
        <v>309</v>
      </c>
      <c r="C65" s="87" t="s">
        <v>1109</v>
      </c>
      <c r="D65" s="87" t="s">
        <v>1574</v>
      </c>
      <c r="E65" s="87" t="s">
        <v>1520</v>
      </c>
      <c r="F65" s="87" t="s">
        <v>1521</v>
      </c>
      <c r="G65" s="150">
        <v>0</v>
      </c>
    </row>
    <row r="66" spans="1:7" x14ac:dyDescent="0.3">
      <c r="A66" s="1"/>
      <c r="B66" s="87" t="s">
        <v>142</v>
      </c>
      <c r="C66" s="87" t="s">
        <v>1113</v>
      </c>
      <c r="D66" s="87" t="s">
        <v>1575</v>
      </c>
      <c r="E66" s="87" t="s">
        <v>1520</v>
      </c>
      <c r="F66" s="87" t="s">
        <v>1521</v>
      </c>
      <c r="G66" s="150">
        <v>0</v>
      </c>
    </row>
    <row r="67" spans="1:7" x14ac:dyDescent="0.3">
      <c r="A67" s="1"/>
      <c r="B67" s="87" t="s">
        <v>142</v>
      </c>
      <c r="C67" s="87" t="s">
        <v>1113</v>
      </c>
      <c r="D67" s="87" t="s">
        <v>1575</v>
      </c>
      <c r="E67" s="87" t="s">
        <v>1546</v>
      </c>
      <c r="F67" s="87" t="s">
        <v>1521</v>
      </c>
      <c r="G67" s="150">
        <v>639064</v>
      </c>
    </row>
    <row r="68" spans="1:7" x14ac:dyDescent="0.3">
      <c r="A68" s="1"/>
      <c r="B68" s="87" t="s">
        <v>142</v>
      </c>
      <c r="C68" s="87" t="s">
        <v>1113</v>
      </c>
      <c r="D68" s="87" t="s">
        <v>1114</v>
      </c>
      <c r="E68" s="87" t="s">
        <v>1520</v>
      </c>
      <c r="F68" s="87" t="s">
        <v>1521</v>
      </c>
      <c r="G68" s="150">
        <v>0</v>
      </c>
    </row>
    <row r="69" spans="1:7" x14ac:dyDescent="0.3">
      <c r="A69" s="1"/>
      <c r="B69" s="87" t="s">
        <v>142</v>
      </c>
      <c r="C69" s="87" t="s">
        <v>1113</v>
      </c>
      <c r="D69" s="87" t="s">
        <v>1114</v>
      </c>
      <c r="E69" s="87" t="s">
        <v>1546</v>
      </c>
      <c r="F69" s="87" t="s">
        <v>1521</v>
      </c>
      <c r="G69" s="150">
        <v>278669</v>
      </c>
    </row>
    <row r="70" spans="1:7" x14ac:dyDescent="0.3">
      <c r="A70" s="1"/>
      <c r="B70" s="87" t="s">
        <v>142</v>
      </c>
      <c r="C70" s="87" t="s">
        <v>1113</v>
      </c>
      <c r="D70" s="87" t="s">
        <v>1220</v>
      </c>
      <c r="E70" s="87" t="s">
        <v>1520</v>
      </c>
      <c r="F70" s="87" t="s">
        <v>1521</v>
      </c>
      <c r="G70" s="150">
        <v>0</v>
      </c>
    </row>
    <row r="71" spans="1:7" x14ac:dyDescent="0.3">
      <c r="A71" s="1"/>
      <c r="B71" s="87" t="s">
        <v>142</v>
      </c>
      <c r="C71" s="87" t="s">
        <v>1113</v>
      </c>
      <c r="D71" s="87" t="s">
        <v>1220</v>
      </c>
      <c r="E71" s="87" t="s">
        <v>1546</v>
      </c>
      <c r="F71" s="87" t="s">
        <v>1521</v>
      </c>
      <c r="G71" s="150">
        <v>323170</v>
      </c>
    </row>
    <row r="72" spans="1:7" x14ac:dyDescent="0.3">
      <c r="A72" s="1"/>
      <c r="B72" s="87" t="s">
        <v>142</v>
      </c>
      <c r="C72" s="87" t="s">
        <v>1116</v>
      </c>
      <c r="D72" s="87" t="s">
        <v>1576</v>
      </c>
      <c r="E72" s="87" t="s">
        <v>1546</v>
      </c>
      <c r="F72" s="87" t="s">
        <v>1521</v>
      </c>
      <c r="G72" s="150">
        <v>1086570</v>
      </c>
    </row>
    <row r="73" spans="1:7" x14ac:dyDescent="0.3">
      <c r="A73" s="1"/>
      <c r="B73" s="87" t="s">
        <v>142</v>
      </c>
      <c r="C73" s="87" t="s">
        <v>147</v>
      </c>
      <c r="D73" s="87" t="s">
        <v>147</v>
      </c>
      <c r="E73" s="87" t="s">
        <v>1546</v>
      </c>
      <c r="F73" s="87" t="s">
        <v>1521</v>
      </c>
      <c r="G73" s="150">
        <v>2036056</v>
      </c>
    </row>
    <row r="74" spans="1:7" x14ac:dyDescent="0.3">
      <c r="A74" s="1"/>
      <c r="B74" s="87" t="s">
        <v>142</v>
      </c>
      <c r="C74" s="87" t="s">
        <v>147</v>
      </c>
      <c r="D74" s="87" t="s">
        <v>1577</v>
      </c>
      <c r="E74" s="87" t="s">
        <v>1520</v>
      </c>
      <c r="F74" s="87" t="s">
        <v>1521</v>
      </c>
      <c r="G74" s="150">
        <v>0</v>
      </c>
    </row>
    <row r="75" spans="1:7" x14ac:dyDescent="0.3">
      <c r="A75" s="1"/>
      <c r="B75" s="87" t="s">
        <v>142</v>
      </c>
      <c r="C75" s="87" t="s">
        <v>147</v>
      </c>
      <c r="D75" s="87" t="s">
        <v>1578</v>
      </c>
      <c r="E75" s="87" t="s">
        <v>1520</v>
      </c>
      <c r="F75" s="87" t="s">
        <v>1521</v>
      </c>
      <c r="G75" s="150">
        <v>0</v>
      </c>
    </row>
    <row r="76" spans="1:7" x14ac:dyDescent="0.3">
      <c r="A76" s="1"/>
      <c r="B76" s="87" t="s">
        <v>327</v>
      </c>
      <c r="C76" s="87" t="s">
        <v>1020</v>
      </c>
      <c r="D76" s="87" t="s">
        <v>1579</v>
      </c>
      <c r="E76" s="87" t="s">
        <v>1580</v>
      </c>
      <c r="F76" s="87" t="s">
        <v>1521</v>
      </c>
      <c r="G76" s="150">
        <v>0</v>
      </c>
    </row>
    <row r="77" spans="1:7" x14ac:dyDescent="0.3">
      <c r="A77" s="1"/>
      <c r="B77" s="87" t="s">
        <v>327</v>
      </c>
      <c r="C77" s="87" t="s">
        <v>1020</v>
      </c>
      <c r="D77" s="87" t="s">
        <v>1581</v>
      </c>
      <c r="E77" s="87" t="s">
        <v>1580</v>
      </c>
      <c r="F77" s="87" t="s">
        <v>1521</v>
      </c>
      <c r="G77" s="150">
        <v>23075.67</v>
      </c>
    </row>
    <row r="78" spans="1:7" x14ac:dyDescent="0.3">
      <c r="A78" s="1"/>
      <c r="B78" s="87" t="s">
        <v>327</v>
      </c>
      <c r="C78" s="87" t="s">
        <v>1020</v>
      </c>
      <c r="D78" s="87" t="s">
        <v>1582</v>
      </c>
      <c r="E78" s="87" t="s">
        <v>1580</v>
      </c>
      <c r="F78" s="87" t="s">
        <v>1521</v>
      </c>
      <c r="G78" s="150">
        <v>5436.91</v>
      </c>
    </row>
    <row r="79" spans="1:7" x14ac:dyDescent="0.3">
      <c r="A79" s="1"/>
      <c r="B79" s="87" t="s">
        <v>327</v>
      </c>
      <c r="C79" s="87" t="s">
        <v>1122</v>
      </c>
      <c r="D79" s="87" t="s">
        <v>1583</v>
      </c>
      <c r="E79" s="87" t="s">
        <v>1580</v>
      </c>
      <c r="F79" s="87" t="s">
        <v>1521</v>
      </c>
      <c r="G79" s="150">
        <v>0</v>
      </c>
    </row>
    <row r="80" spans="1:7" x14ac:dyDescent="0.3">
      <c r="A80" s="1"/>
      <c r="B80" s="87" t="s">
        <v>327</v>
      </c>
      <c r="C80" s="87" t="s">
        <v>1122</v>
      </c>
      <c r="D80" s="87" t="s">
        <v>1584</v>
      </c>
      <c r="E80" s="87" t="s">
        <v>1580</v>
      </c>
      <c r="F80" s="87" t="s">
        <v>1521</v>
      </c>
      <c r="G80" s="150">
        <v>18774.78</v>
      </c>
    </row>
    <row r="81" spans="1:7" x14ac:dyDescent="0.3">
      <c r="A81" s="1"/>
      <c r="B81" s="87" t="s">
        <v>327</v>
      </c>
      <c r="C81" s="87" t="s">
        <v>1123</v>
      </c>
      <c r="D81" s="87" t="s">
        <v>1585</v>
      </c>
      <c r="E81" s="87" t="s">
        <v>1580</v>
      </c>
      <c r="F81" s="87" t="s">
        <v>1521</v>
      </c>
      <c r="G81" s="150">
        <v>13758.51</v>
      </c>
    </row>
    <row r="82" spans="1:7" x14ac:dyDescent="0.3">
      <c r="A82" s="1"/>
      <c r="B82" s="87" t="s">
        <v>327</v>
      </c>
      <c r="C82" s="87" t="s">
        <v>1123</v>
      </c>
      <c r="D82" s="87" t="s">
        <v>1586</v>
      </c>
      <c r="E82" s="87" t="s">
        <v>1580</v>
      </c>
      <c r="F82" s="87" t="s">
        <v>1521</v>
      </c>
      <c r="G82" s="150">
        <v>0</v>
      </c>
    </row>
    <row r="83" spans="1:7" x14ac:dyDescent="0.3">
      <c r="A83" s="1"/>
      <c r="B83" s="87" t="s">
        <v>327</v>
      </c>
      <c r="C83" s="87" t="s">
        <v>1124</v>
      </c>
      <c r="D83" s="87" t="s">
        <v>329</v>
      </c>
      <c r="E83" s="87" t="s">
        <v>1580</v>
      </c>
      <c r="F83" s="87" t="s">
        <v>1521</v>
      </c>
      <c r="G83" s="150">
        <v>3528.57</v>
      </c>
    </row>
    <row r="84" spans="1:7" x14ac:dyDescent="0.3">
      <c r="A84" s="1"/>
      <c r="B84" s="87" t="s">
        <v>327</v>
      </c>
      <c r="C84" s="87" t="s">
        <v>1124</v>
      </c>
      <c r="D84" s="87" t="s">
        <v>1587</v>
      </c>
      <c r="E84" s="87" t="s">
        <v>1580</v>
      </c>
      <c r="F84" s="87" t="s">
        <v>1521</v>
      </c>
      <c r="G84" s="150">
        <v>14114.29</v>
      </c>
    </row>
    <row r="85" spans="1:7" ht="26.4" x14ac:dyDescent="0.3">
      <c r="A85" s="1"/>
      <c r="B85" s="87" t="s">
        <v>536</v>
      </c>
      <c r="C85" s="87" t="s">
        <v>1125</v>
      </c>
      <c r="D85" s="87" t="s">
        <v>623</v>
      </c>
      <c r="E85" s="87" t="s">
        <v>1520</v>
      </c>
      <c r="F85" s="87" t="s">
        <v>1521</v>
      </c>
      <c r="G85" s="150">
        <v>0</v>
      </c>
    </row>
    <row r="86" spans="1:7" ht="26.4" x14ac:dyDescent="0.3">
      <c r="A86" s="1"/>
      <c r="B86" s="87" t="s">
        <v>536</v>
      </c>
      <c r="C86" s="87" t="s">
        <v>1125</v>
      </c>
      <c r="D86" s="87" t="s">
        <v>624</v>
      </c>
      <c r="E86" s="87" t="s">
        <v>1520</v>
      </c>
      <c r="F86" s="87" t="s">
        <v>1521</v>
      </c>
      <c r="G86" s="150">
        <v>0</v>
      </c>
    </row>
    <row r="87" spans="1:7" x14ac:dyDescent="0.3">
      <c r="A87" s="1"/>
      <c r="B87" s="87" t="s">
        <v>153</v>
      </c>
      <c r="C87" s="87" t="s">
        <v>154</v>
      </c>
      <c r="D87" s="87" t="s">
        <v>1588</v>
      </c>
      <c r="E87" s="87" t="s">
        <v>1520</v>
      </c>
      <c r="F87" s="87" t="s">
        <v>1521</v>
      </c>
      <c r="G87" s="150">
        <v>0</v>
      </c>
    </row>
    <row r="88" spans="1:7" x14ac:dyDescent="0.3">
      <c r="A88" s="1"/>
      <c r="B88" s="87" t="s">
        <v>153</v>
      </c>
      <c r="C88" s="87" t="s">
        <v>154</v>
      </c>
      <c r="D88" s="87" t="s">
        <v>1589</v>
      </c>
      <c r="E88" s="87" t="s">
        <v>1520</v>
      </c>
      <c r="F88" s="87" t="s">
        <v>1521</v>
      </c>
      <c r="G88" s="150">
        <v>0</v>
      </c>
    </row>
    <row r="89" spans="1:7" x14ac:dyDescent="0.3">
      <c r="A89" s="1"/>
      <c r="B89" s="87" t="s">
        <v>153</v>
      </c>
      <c r="C89" s="87" t="s">
        <v>154</v>
      </c>
      <c r="D89" s="87" t="s">
        <v>1590</v>
      </c>
      <c r="E89" s="87" t="s">
        <v>1520</v>
      </c>
      <c r="F89" s="87" t="s">
        <v>1521</v>
      </c>
      <c r="G89" s="150">
        <v>0</v>
      </c>
    </row>
    <row r="90" spans="1:7" x14ac:dyDescent="0.3">
      <c r="A90" s="1"/>
      <c r="B90" s="87" t="s">
        <v>153</v>
      </c>
      <c r="C90" s="87" t="s">
        <v>154</v>
      </c>
      <c r="D90" s="87" t="s">
        <v>1591</v>
      </c>
      <c r="E90" s="87" t="s">
        <v>1520</v>
      </c>
      <c r="F90" s="87" t="s">
        <v>1521</v>
      </c>
      <c r="G90" s="150">
        <v>0</v>
      </c>
    </row>
    <row r="91" spans="1:7" x14ac:dyDescent="0.3">
      <c r="A91" s="1"/>
      <c r="B91" s="87" t="s">
        <v>533</v>
      </c>
      <c r="C91" s="87" t="s">
        <v>1128</v>
      </c>
      <c r="D91" s="87" t="s">
        <v>1129</v>
      </c>
      <c r="E91" s="87" t="s">
        <v>1520</v>
      </c>
      <c r="F91" s="87" t="s">
        <v>1521</v>
      </c>
      <c r="G91" s="150">
        <v>0</v>
      </c>
    </row>
    <row r="92" spans="1:7" x14ac:dyDescent="0.3">
      <c r="A92" s="1"/>
      <c r="B92" s="87" t="s">
        <v>533</v>
      </c>
      <c r="C92" s="87" t="s">
        <v>1128</v>
      </c>
      <c r="D92" s="87" t="s">
        <v>1592</v>
      </c>
      <c r="E92" s="87" t="s">
        <v>1520</v>
      </c>
      <c r="F92" s="87" t="s">
        <v>1521</v>
      </c>
      <c r="G92" s="150">
        <v>0</v>
      </c>
    </row>
    <row r="93" spans="1:7" x14ac:dyDescent="0.3">
      <c r="A93" s="1"/>
      <c r="B93" s="87" t="s">
        <v>533</v>
      </c>
      <c r="C93" s="87" t="s">
        <v>1128</v>
      </c>
      <c r="D93" s="87" t="s">
        <v>1592</v>
      </c>
      <c r="E93" s="87" t="s">
        <v>1523</v>
      </c>
      <c r="F93" s="87" t="s">
        <v>1521</v>
      </c>
      <c r="G93" s="150">
        <v>0</v>
      </c>
    </row>
    <row r="94" spans="1:7" x14ac:dyDescent="0.3">
      <c r="A94" s="1"/>
      <c r="B94" s="87" t="s">
        <v>533</v>
      </c>
      <c r="C94" s="87" t="s">
        <v>1128</v>
      </c>
      <c r="D94" s="87" t="s">
        <v>1593</v>
      </c>
      <c r="E94" s="87" t="s">
        <v>1520</v>
      </c>
      <c r="F94" s="87" t="s">
        <v>1521</v>
      </c>
      <c r="G94" s="150">
        <v>0</v>
      </c>
    </row>
    <row r="95" spans="1:7" x14ac:dyDescent="0.3">
      <c r="A95" s="1"/>
      <c r="B95" s="87" t="s">
        <v>533</v>
      </c>
      <c r="C95" s="87" t="s">
        <v>1128</v>
      </c>
      <c r="D95" s="87" t="s">
        <v>1593</v>
      </c>
      <c r="E95" s="87" t="s">
        <v>1523</v>
      </c>
      <c r="F95" s="87" t="s">
        <v>1521</v>
      </c>
      <c r="G95" s="150">
        <v>0</v>
      </c>
    </row>
    <row r="96" spans="1:7" x14ac:dyDescent="0.3">
      <c r="A96" s="1"/>
      <c r="B96" s="87" t="s">
        <v>533</v>
      </c>
      <c r="C96" s="87" t="s">
        <v>1128</v>
      </c>
      <c r="D96" s="87" t="s">
        <v>1594</v>
      </c>
      <c r="E96" s="87" t="s">
        <v>1520</v>
      </c>
      <c r="F96" s="87" t="s">
        <v>1521</v>
      </c>
      <c r="G96" s="150">
        <v>0</v>
      </c>
    </row>
    <row r="97" spans="1:7" x14ac:dyDescent="0.3">
      <c r="A97" s="1"/>
      <c r="B97" s="87" t="s">
        <v>533</v>
      </c>
      <c r="C97" s="87" t="s">
        <v>1128</v>
      </c>
      <c r="D97" s="87" t="s">
        <v>1594</v>
      </c>
      <c r="E97" s="87" t="s">
        <v>1523</v>
      </c>
      <c r="F97" s="87" t="s">
        <v>1521</v>
      </c>
      <c r="G97" s="150">
        <v>0</v>
      </c>
    </row>
    <row r="98" spans="1:7" x14ac:dyDescent="0.3">
      <c r="A98" s="1"/>
      <c r="B98" s="87" t="s">
        <v>158</v>
      </c>
      <c r="C98" s="87" t="s">
        <v>1135</v>
      </c>
      <c r="D98" s="87" t="s">
        <v>677</v>
      </c>
      <c r="E98" s="87" t="s">
        <v>1546</v>
      </c>
      <c r="F98" s="87" t="s">
        <v>1521</v>
      </c>
      <c r="G98" s="150">
        <v>1334761</v>
      </c>
    </row>
    <row r="99" spans="1:7" x14ac:dyDescent="0.3">
      <c r="A99" s="1"/>
      <c r="B99" s="87" t="s">
        <v>161</v>
      </c>
      <c r="C99" s="87" t="s">
        <v>1136</v>
      </c>
      <c r="D99" s="87" t="s">
        <v>1595</v>
      </c>
      <c r="E99" s="87" t="s">
        <v>1546</v>
      </c>
      <c r="F99" s="87" t="s">
        <v>1521</v>
      </c>
      <c r="G99" s="150">
        <v>284167.58</v>
      </c>
    </row>
    <row r="100" spans="1:7" x14ac:dyDescent="0.3">
      <c r="A100" s="1"/>
      <c r="B100" s="87" t="s">
        <v>161</v>
      </c>
      <c r="C100" s="87" t="s">
        <v>1136</v>
      </c>
      <c r="D100" s="87" t="s">
        <v>1596</v>
      </c>
      <c r="E100" s="87" t="s">
        <v>1546</v>
      </c>
      <c r="F100" s="87" t="s">
        <v>1521</v>
      </c>
      <c r="G100" s="150">
        <v>49794.81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521</v>
      </c>
      <c r="C6" s="196" t="s">
        <v>1597</v>
      </c>
      <c r="D6" s="196"/>
      <c r="E6" s="196"/>
      <c r="F6" s="196"/>
      <c r="G6" s="196"/>
      <c r="H6" s="196"/>
      <c r="I6" s="196"/>
      <c r="J6" s="196"/>
      <c r="K6" s="196"/>
      <c r="L6" s="196"/>
      <c r="M6" s="196"/>
      <c r="N6" s="196"/>
      <c r="O6" s="196"/>
      <c r="P6" s="196"/>
    </row>
    <row r="7" spans="1:16" ht="40.049999999999997" customHeight="1" x14ac:dyDescent="0.3">
      <c r="A7" s="1"/>
      <c r="B7" s="196"/>
      <c r="C7" s="3" t="s">
        <v>216</v>
      </c>
      <c r="D7" s="3" t="s">
        <v>87</v>
      </c>
      <c r="E7" s="3" t="s">
        <v>94</v>
      </c>
      <c r="F7" s="3" t="s">
        <v>94</v>
      </c>
      <c r="G7" s="3" t="s">
        <v>103</v>
      </c>
      <c r="H7" s="3" t="s">
        <v>580</v>
      </c>
      <c r="I7" s="3" t="s">
        <v>106</v>
      </c>
      <c r="J7" s="3" t="s">
        <v>106</v>
      </c>
      <c r="K7" s="3" t="s">
        <v>142</v>
      </c>
      <c r="L7" s="3" t="s">
        <v>142</v>
      </c>
      <c r="M7" s="3" t="s">
        <v>142</v>
      </c>
      <c r="N7" s="3" t="s">
        <v>142</v>
      </c>
      <c r="O7" s="3" t="s">
        <v>158</v>
      </c>
      <c r="P7" s="3" t="s">
        <v>161</v>
      </c>
    </row>
    <row r="8" spans="1:16" ht="40.049999999999997" customHeight="1" x14ac:dyDescent="0.3">
      <c r="A8" s="1"/>
      <c r="B8" s="196"/>
      <c r="C8" s="3" t="s">
        <v>64</v>
      </c>
      <c r="D8" s="3" t="s">
        <v>92</v>
      </c>
      <c r="E8" s="3" t="s">
        <v>1598</v>
      </c>
      <c r="F8" s="3" t="s">
        <v>1599</v>
      </c>
      <c r="G8" s="3" t="s">
        <v>1600</v>
      </c>
      <c r="H8" s="3" t="s">
        <v>1601</v>
      </c>
      <c r="I8" s="3" t="s">
        <v>115</v>
      </c>
      <c r="J8" s="3" t="s">
        <v>118</v>
      </c>
      <c r="K8" s="3" t="s">
        <v>1602</v>
      </c>
      <c r="L8" s="3" t="s">
        <v>1603</v>
      </c>
      <c r="M8" s="3" t="s">
        <v>144</v>
      </c>
      <c r="N8" s="3" t="s">
        <v>1604</v>
      </c>
      <c r="O8" s="3" t="s">
        <v>460</v>
      </c>
      <c r="P8" s="3" t="s">
        <v>1605</v>
      </c>
    </row>
    <row r="9" spans="1:16" x14ac:dyDescent="0.3">
      <c r="A9" s="1"/>
      <c r="B9" s="151" t="s">
        <v>181</v>
      </c>
      <c r="C9" s="149">
        <v>806.6</v>
      </c>
      <c r="D9" s="149">
        <v>2885.34</v>
      </c>
      <c r="E9" s="149">
        <v>70.86</v>
      </c>
      <c r="F9" s="149">
        <v>70.86</v>
      </c>
      <c r="G9" s="149">
        <v>4468.8</v>
      </c>
      <c r="H9" s="149">
        <v>515.83000000000004</v>
      </c>
      <c r="I9" s="149">
        <v>8292</v>
      </c>
      <c r="J9" s="149">
        <v>22705</v>
      </c>
      <c r="K9" s="149">
        <v>3655.02243</v>
      </c>
      <c r="L9" s="149">
        <v>4108.8710799999999</v>
      </c>
      <c r="M9" s="149">
        <v>4103.8230899999999</v>
      </c>
      <c r="N9" s="149">
        <v>4117.2180200000003</v>
      </c>
      <c r="O9" s="149">
        <v>6601</v>
      </c>
      <c r="P9" s="149">
        <v>5412.1480000000001</v>
      </c>
    </row>
    <row r="10" spans="1:16" x14ac:dyDescent="0.3">
      <c r="A10" s="1"/>
      <c r="B10" s="151" t="s">
        <v>1606</v>
      </c>
      <c r="C10" s="149">
        <v>806.9</v>
      </c>
      <c r="D10" s="149">
        <v>2830.94</v>
      </c>
      <c r="E10" s="149">
        <v>72.23</v>
      </c>
      <c r="F10" s="149">
        <v>72.23</v>
      </c>
      <c r="G10" s="149">
        <v>4476.1000000000004</v>
      </c>
      <c r="H10" s="149">
        <v>514.85</v>
      </c>
      <c r="I10" s="149">
        <v>8346</v>
      </c>
      <c r="J10" s="149">
        <v>22708</v>
      </c>
      <c r="K10" s="149">
        <v>3729.7759999999998</v>
      </c>
      <c r="L10" s="149">
        <v>4126.8257100000001</v>
      </c>
      <c r="M10" s="149">
        <v>4121.6636699999999</v>
      </c>
      <c r="N10" s="149">
        <v>4135.5083500000001</v>
      </c>
      <c r="O10" s="149">
        <v>6639</v>
      </c>
      <c r="P10" s="149">
        <v>5596.61</v>
      </c>
    </row>
    <row r="11" spans="1:16" x14ac:dyDescent="0.3">
      <c r="A11" s="1"/>
      <c r="B11" s="151" t="s">
        <v>1607</v>
      </c>
      <c r="C11" s="149">
        <v>806.5</v>
      </c>
      <c r="D11" s="149">
        <v>2986.03</v>
      </c>
      <c r="E11" s="149">
        <v>73.540000000000006</v>
      </c>
      <c r="F11" s="149">
        <v>73.540000000000006</v>
      </c>
      <c r="G11" s="149">
        <v>4471</v>
      </c>
      <c r="H11" s="149">
        <v>515.83000000000004</v>
      </c>
      <c r="I11" s="149">
        <v>8399</v>
      </c>
      <c r="J11" s="149">
        <v>22667</v>
      </c>
      <c r="K11" s="149">
        <v>3845.4605099999999</v>
      </c>
      <c r="L11" s="149">
        <v>4191.52718</v>
      </c>
      <c r="M11" s="149">
        <v>4186.28845</v>
      </c>
      <c r="N11" s="149">
        <v>4200.1140599999999</v>
      </c>
      <c r="O11" s="149">
        <v>6637</v>
      </c>
      <c r="P11" s="149">
        <v>5782.28</v>
      </c>
    </row>
    <row r="12" spans="1:16" x14ac:dyDescent="0.3">
      <c r="A12" s="1"/>
      <c r="B12" s="151" t="s">
        <v>1608</v>
      </c>
      <c r="C12" s="149">
        <v>806.5</v>
      </c>
      <c r="D12" s="149">
        <v>2989.5</v>
      </c>
      <c r="E12" s="149">
        <v>75.05</v>
      </c>
      <c r="F12" s="149">
        <v>75.05</v>
      </c>
      <c r="G12" s="149">
        <v>4470.8999999999996</v>
      </c>
      <c r="H12" s="149">
        <v>517.79</v>
      </c>
      <c r="I12" s="149">
        <v>8453</v>
      </c>
      <c r="J12" s="149">
        <v>22791</v>
      </c>
      <c r="K12" s="149">
        <v>3912.38022</v>
      </c>
      <c r="L12" s="149">
        <v>4232.3097200000002</v>
      </c>
      <c r="M12" s="149">
        <v>4227.1514900000002</v>
      </c>
      <c r="N12" s="149">
        <v>4241.2162799999996</v>
      </c>
      <c r="O12" s="149">
        <v>6637</v>
      </c>
      <c r="P12" s="149">
        <v>5968.98</v>
      </c>
    </row>
    <row r="13" spans="1:16" x14ac:dyDescent="0.3">
      <c r="A13" s="1"/>
      <c r="B13" s="151" t="s">
        <v>1609</v>
      </c>
      <c r="C13" s="149">
        <v>806.6</v>
      </c>
      <c r="D13" s="149">
        <v>2981.64</v>
      </c>
      <c r="E13" s="149">
        <v>76.63</v>
      </c>
      <c r="F13" s="149">
        <v>76.63</v>
      </c>
      <c r="G13" s="149">
        <v>4471.8</v>
      </c>
      <c r="H13" s="149">
        <v>518.77</v>
      </c>
      <c r="I13" s="149">
        <v>8507</v>
      </c>
      <c r="J13" s="149">
        <v>22711</v>
      </c>
      <c r="K13" s="149">
        <v>3918.7953900000002</v>
      </c>
      <c r="L13" s="149">
        <v>4238.0123100000001</v>
      </c>
      <c r="M13" s="149">
        <v>4232.7522300000001</v>
      </c>
      <c r="N13" s="149">
        <v>4246.6640500000003</v>
      </c>
      <c r="O13" s="149">
        <v>6634</v>
      </c>
      <c r="P13" s="149">
        <v>6154.8239999999996</v>
      </c>
    </row>
    <row r="14" spans="1:16" x14ac:dyDescent="0.3">
      <c r="A14" s="1"/>
      <c r="B14" s="151" t="s">
        <v>1610</v>
      </c>
      <c r="C14" s="149">
        <v>806.9</v>
      </c>
      <c r="D14" s="149">
        <v>2990.66</v>
      </c>
      <c r="E14" s="149">
        <v>77.42</v>
      </c>
      <c r="F14" s="149">
        <v>77.42</v>
      </c>
      <c r="G14" s="149">
        <v>4470.8999999999996</v>
      </c>
      <c r="H14" s="149">
        <v>517.79</v>
      </c>
      <c r="I14" s="149">
        <v>8552</v>
      </c>
      <c r="J14" s="149">
        <v>22849</v>
      </c>
      <c r="K14" s="149">
        <v>3795.59746</v>
      </c>
      <c r="L14" s="149">
        <v>4170.6367499999997</v>
      </c>
      <c r="M14" s="149">
        <v>4165.3064700000004</v>
      </c>
      <c r="N14" s="149">
        <v>4179.4132200000004</v>
      </c>
      <c r="O14" s="149">
        <v>6636</v>
      </c>
      <c r="P14" s="149">
        <v>6341.7309999999998</v>
      </c>
    </row>
    <row r="15" spans="1:16" x14ac:dyDescent="0.3">
      <c r="A15" s="1"/>
      <c r="B15" s="151" t="s">
        <v>280</v>
      </c>
      <c r="C15" s="149">
        <v>806.9</v>
      </c>
      <c r="D15" s="149">
        <v>2998.76</v>
      </c>
      <c r="E15" s="149">
        <v>77.36</v>
      </c>
      <c r="F15" s="149">
        <v>77.36</v>
      </c>
      <c r="G15" s="149">
        <v>4471.7</v>
      </c>
      <c r="H15" s="149">
        <v>515.83000000000004</v>
      </c>
      <c r="I15" s="149">
        <v>8562</v>
      </c>
      <c r="J15" s="149">
        <v>22740</v>
      </c>
      <c r="K15" s="149">
        <v>3596.1441</v>
      </c>
      <c r="L15" s="149">
        <v>4080.2028700000001</v>
      </c>
      <c r="M15" s="149">
        <v>4073.3386999999998</v>
      </c>
      <c r="N15" s="149">
        <v>4081.48155</v>
      </c>
      <c r="O15" s="149">
        <v>6638</v>
      </c>
      <c r="P15" s="149">
        <v>6525.2510000000002</v>
      </c>
    </row>
    <row r="16" spans="1:16" x14ac:dyDescent="0.3">
      <c r="A16" s="1"/>
      <c r="B16" s="151" t="s">
        <v>219</v>
      </c>
      <c r="C16" s="149">
        <v>806</v>
      </c>
      <c r="D16" s="149">
        <v>2986.27</v>
      </c>
      <c r="E16" s="149">
        <v>76.3</v>
      </c>
      <c r="F16" s="149">
        <v>76.3</v>
      </c>
      <c r="G16" s="149">
        <v>4469.8</v>
      </c>
      <c r="H16" s="149">
        <v>511.91</v>
      </c>
      <c r="I16" s="149">
        <v>8574</v>
      </c>
      <c r="J16" s="149">
        <v>22717</v>
      </c>
      <c r="K16" s="149">
        <v>3455.68352</v>
      </c>
      <c r="L16" s="149">
        <v>4025.7789600000001</v>
      </c>
      <c r="M16" s="149">
        <v>4020.1305400000001</v>
      </c>
      <c r="N16" s="149">
        <v>4028.3943199999999</v>
      </c>
      <c r="O16" s="149">
        <v>6641</v>
      </c>
      <c r="P16" s="149">
        <v>6703.232</v>
      </c>
    </row>
    <row r="17" spans="1:16" x14ac:dyDescent="0.3">
      <c r="A17" s="1"/>
      <c r="B17" s="151" t="s">
        <v>210</v>
      </c>
      <c r="C17" s="149">
        <v>803.1</v>
      </c>
      <c r="D17" s="149">
        <v>2980.24</v>
      </c>
      <c r="E17" s="149">
        <v>75.84</v>
      </c>
      <c r="F17" s="149">
        <v>75.84</v>
      </c>
      <c r="G17" s="149">
        <v>4468.1000000000004</v>
      </c>
      <c r="H17" s="149">
        <v>518.77</v>
      </c>
      <c r="I17" s="149">
        <v>8544</v>
      </c>
      <c r="J17" s="149">
        <v>22706</v>
      </c>
      <c r="K17" s="149">
        <v>3573.1246900000001</v>
      </c>
      <c r="L17" s="149">
        <v>4099.9210400000002</v>
      </c>
      <c r="M17" s="149">
        <v>4095.7771299999999</v>
      </c>
      <c r="N17" s="149">
        <v>4103.9627099999998</v>
      </c>
      <c r="O17" s="149">
        <v>6644</v>
      </c>
      <c r="P17" s="149">
        <v>6876.2190000000001</v>
      </c>
    </row>
    <row r="18" spans="1:16" x14ac:dyDescent="0.3">
      <c r="A18" s="1"/>
      <c r="B18" s="151" t="s">
        <v>1611</v>
      </c>
      <c r="C18" s="149">
        <v>804.3</v>
      </c>
      <c r="D18" s="149">
        <v>2988.34</v>
      </c>
      <c r="E18" s="149">
        <v>75.63</v>
      </c>
      <c r="F18" s="149">
        <v>75.63</v>
      </c>
      <c r="G18" s="149">
        <v>4469.3</v>
      </c>
      <c r="H18" s="149">
        <v>517.79</v>
      </c>
      <c r="I18" s="149">
        <v>8449</v>
      </c>
      <c r="J18" s="149">
        <v>22767</v>
      </c>
      <c r="K18" s="149">
        <v>3554.34265</v>
      </c>
      <c r="L18" s="149">
        <v>4044.9050900000002</v>
      </c>
      <c r="M18" s="149">
        <v>4041.5676100000001</v>
      </c>
      <c r="N18" s="149">
        <v>4070.7496599999999</v>
      </c>
      <c r="O18" s="149">
        <v>6643</v>
      </c>
      <c r="P18" s="149">
        <v>6854.6139999999996</v>
      </c>
    </row>
    <row r="19" spans="1:16" x14ac:dyDescent="0.3">
      <c r="A19" s="1"/>
      <c r="B19" s="151" t="s">
        <v>251</v>
      </c>
      <c r="C19" s="149">
        <v>802.4</v>
      </c>
      <c r="D19" s="149">
        <v>2987.19</v>
      </c>
      <c r="E19" s="149">
        <v>74.23</v>
      </c>
      <c r="F19" s="149">
        <v>74.23</v>
      </c>
      <c r="G19" s="149">
        <v>4470.8</v>
      </c>
      <c r="H19" s="149">
        <v>516.80999999999995</v>
      </c>
      <c r="I19" s="149">
        <v>8355</v>
      </c>
      <c r="J19" s="149">
        <v>22810</v>
      </c>
      <c r="K19" s="149">
        <v>3399.4216900000001</v>
      </c>
      <c r="L19" s="149">
        <v>3941.3269</v>
      </c>
      <c r="M19" s="149">
        <v>3944.2184400000001</v>
      </c>
      <c r="N19" s="149">
        <v>4070.7496599999999</v>
      </c>
      <c r="O19" s="149">
        <v>6641</v>
      </c>
      <c r="P19" s="149">
        <v>6771.8819999999996</v>
      </c>
    </row>
    <row r="20" spans="1:16" x14ac:dyDescent="0.3">
      <c r="A20" s="1"/>
      <c r="B20" s="151" t="s">
        <v>1612</v>
      </c>
      <c r="C20" s="149">
        <v>802.2</v>
      </c>
      <c r="D20" s="149">
        <v>2824.24</v>
      </c>
      <c r="E20" s="149">
        <v>72.61</v>
      </c>
      <c r="F20" s="149">
        <v>72.61</v>
      </c>
      <c r="G20" s="149">
        <v>4469.3</v>
      </c>
      <c r="H20" s="149">
        <v>513.87</v>
      </c>
      <c r="I20" s="149">
        <v>8260</v>
      </c>
      <c r="J20" s="149">
        <v>22680</v>
      </c>
      <c r="K20" s="149">
        <v>3385.1932499999998</v>
      </c>
      <c r="L20" s="149">
        <v>3950.4798900000001</v>
      </c>
      <c r="M20" s="149">
        <v>3955.1902799999998</v>
      </c>
      <c r="N20" s="149">
        <v>4070.7496599999999</v>
      </c>
      <c r="O20" s="149">
        <v>6607</v>
      </c>
      <c r="P20" s="149">
        <v>6729.3710000000001</v>
      </c>
    </row>
    <row r="21" spans="1:16" x14ac:dyDescent="0.3">
      <c r="A21" s="1"/>
      <c r="B21" s="151" t="s">
        <v>1613</v>
      </c>
      <c r="C21" s="149">
        <v>802.5</v>
      </c>
      <c r="D21" s="149">
        <v>2900.38</v>
      </c>
      <c r="E21" s="149">
        <v>71.180000000000007</v>
      </c>
      <c r="F21" s="149">
        <v>71.180000000000007</v>
      </c>
      <c r="G21" s="149">
        <v>4469.7</v>
      </c>
      <c r="H21" s="149">
        <v>515.83000000000004</v>
      </c>
      <c r="I21" s="149">
        <v>8166</v>
      </c>
      <c r="J21" s="149">
        <v>22860</v>
      </c>
      <c r="K21" s="149">
        <v>3355.3707100000001</v>
      </c>
      <c r="L21" s="149">
        <v>3949.18633</v>
      </c>
      <c r="M21" s="149">
        <v>3954.1015600000001</v>
      </c>
      <c r="N21" s="149">
        <v>4070.7496599999999</v>
      </c>
      <c r="O21" s="149">
        <v>6610</v>
      </c>
      <c r="P21" s="149">
        <v>6752.7830000000004</v>
      </c>
    </row>
    <row r="22" spans="1:16" x14ac:dyDescent="0.3">
      <c r="A22" s="1"/>
      <c r="B22" s="151" t="s">
        <v>1614</v>
      </c>
      <c r="C22" s="149">
        <v>802.4</v>
      </c>
      <c r="D22" s="149">
        <v>3011.49</v>
      </c>
      <c r="E22" s="149">
        <v>70.34</v>
      </c>
      <c r="F22" s="149">
        <v>70.34</v>
      </c>
      <c r="G22" s="149">
        <v>4470.6000000000004</v>
      </c>
      <c r="H22" s="149">
        <v>516.80999999999995</v>
      </c>
      <c r="I22" s="149">
        <v>8080</v>
      </c>
      <c r="J22" s="149">
        <v>22740</v>
      </c>
      <c r="K22" s="149">
        <v>3441.4215100000001</v>
      </c>
      <c r="L22" s="149">
        <v>4034.1007199999999</v>
      </c>
      <c r="M22" s="149">
        <v>4039.50882</v>
      </c>
      <c r="N22" s="149">
        <v>4039.9738299999999</v>
      </c>
      <c r="O22" s="149">
        <v>6611</v>
      </c>
      <c r="P22" s="149">
        <v>6682.2389999999996</v>
      </c>
    </row>
    <row r="23" spans="1:16" x14ac:dyDescent="0.3">
      <c r="A23" s="1"/>
      <c r="B23" s="151" t="s">
        <v>281</v>
      </c>
      <c r="C23" s="149">
        <v>802.5</v>
      </c>
      <c r="D23" s="149">
        <v>3012.65</v>
      </c>
      <c r="E23" s="149">
        <v>70.59</v>
      </c>
      <c r="F23" s="149">
        <v>70.59</v>
      </c>
      <c r="G23" s="149">
        <v>4469.8</v>
      </c>
      <c r="H23" s="149">
        <v>513.87</v>
      </c>
      <c r="I23" s="149">
        <v>8035</v>
      </c>
      <c r="J23" s="149">
        <v>23044</v>
      </c>
      <c r="K23" s="149">
        <v>3559.0869899999998</v>
      </c>
      <c r="L23" s="149">
        <v>4092.9645500000001</v>
      </c>
      <c r="M23" s="149">
        <v>4098.0117799999998</v>
      </c>
      <c r="N23" s="149">
        <v>4099.6349300000002</v>
      </c>
      <c r="O23" s="149">
        <v>6609</v>
      </c>
      <c r="P23" s="149">
        <v>6638.6090000000004</v>
      </c>
    </row>
    <row r="24" spans="1:16" x14ac:dyDescent="0.3">
      <c r="A24" s="1"/>
      <c r="B24" s="151" t="s">
        <v>1615</v>
      </c>
      <c r="C24" s="149">
        <v>802.4</v>
      </c>
      <c r="D24" s="149">
        <v>3012.41</v>
      </c>
      <c r="E24" s="149">
        <v>70.989999999999995</v>
      </c>
      <c r="F24" s="149">
        <v>70.989999999999995</v>
      </c>
      <c r="G24" s="149">
        <v>4469.5</v>
      </c>
      <c r="H24" s="149">
        <v>514.85</v>
      </c>
      <c r="I24" s="149">
        <v>7989</v>
      </c>
      <c r="J24" s="149">
        <v>22674</v>
      </c>
      <c r="K24" s="149">
        <v>3604.2705500000002</v>
      </c>
      <c r="L24" s="149">
        <v>4106.6608399999996</v>
      </c>
      <c r="M24" s="149">
        <v>4110.7929199999999</v>
      </c>
      <c r="N24" s="149">
        <v>4112.6567800000003</v>
      </c>
      <c r="O24" s="149">
        <v>6609</v>
      </c>
      <c r="P24" s="149">
        <v>6474.6459999999997</v>
      </c>
    </row>
    <row r="25" spans="1:16" x14ac:dyDescent="0.3">
      <c r="A25" s="1"/>
      <c r="B25" s="151" t="s">
        <v>318</v>
      </c>
      <c r="C25" s="149">
        <v>803.6</v>
      </c>
      <c r="D25" s="149">
        <v>3011.49</v>
      </c>
      <c r="E25" s="149">
        <v>71.27</v>
      </c>
      <c r="F25" s="149">
        <v>71.27</v>
      </c>
      <c r="G25" s="149">
        <v>4474.3999999999996</v>
      </c>
      <c r="H25" s="149">
        <v>515.83000000000004</v>
      </c>
      <c r="I25" s="149">
        <v>7951</v>
      </c>
      <c r="J25" s="149">
        <v>22846</v>
      </c>
      <c r="K25" s="149">
        <v>3607.5943000000002</v>
      </c>
      <c r="L25" s="149">
        <v>4109.0881300000001</v>
      </c>
      <c r="M25" s="149">
        <v>4111.3555900000001</v>
      </c>
      <c r="N25" s="149">
        <v>4114.5732900000003</v>
      </c>
      <c r="O25" s="149">
        <v>6607</v>
      </c>
      <c r="P25" s="149">
        <v>6294.5450000000001</v>
      </c>
    </row>
    <row r="26" spans="1:16" x14ac:dyDescent="0.3">
      <c r="A26" s="1"/>
      <c r="B26" s="151" t="s">
        <v>249</v>
      </c>
      <c r="C26" s="149">
        <v>804.5</v>
      </c>
      <c r="D26" s="149">
        <v>3009.18</v>
      </c>
      <c r="E26" s="149">
        <v>71.599999999999994</v>
      </c>
      <c r="F26" s="149">
        <v>71.599999999999994</v>
      </c>
      <c r="G26" s="149">
        <v>4468.3999999999996</v>
      </c>
      <c r="H26" s="149">
        <v>516.80999999999995</v>
      </c>
      <c r="I26" s="149">
        <v>7913</v>
      </c>
      <c r="J26" s="149">
        <v>22856</v>
      </c>
      <c r="K26" s="149">
        <v>3628.3809700000002</v>
      </c>
      <c r="L26" s="149">
        <v>4117.3282600000002</v>
      </c>
      <c r="M26" s="149">
        <v>4118.4059100000004</v>
      </c>
      <c r="N26" s="149">
        <v>4122.1542399999998</v>
      </c>
      <c r="O26" s="149">
        <v>6605</v>
      </c>
      <c r="P26" s="149">
        <v>6156.3760000000002</v>
      </c>
    </row>
    <row r="27" spans="1:16" x14ac:dyDescent="0.3">
      <c r="A27" s="1"/>
      <c r="B27" s="151" t="s">
        <v>220</v>
      </c>
      <c r="C27" s="149">
        <v>805.4</v>
      </c>
      <c r="D27" s="149">
        <v>3012.65</v>
      </c>
      <c r="E27" s="149">
        <v>71.45</v>
      </c>
      <c r="F27" s="149">
        <v>71.45</v>
      </c>
      <c r="G27" s="149">
        <v>4471.5</v>
      </c>
      <c r="H27" s="149">
        <v>515.83000000000004</v>
      </c>
      <c r="I27" s="149">
        <v>7718</v>
      </c>
      <c r="J27" s="149">
        <v>22896</v>
      </c>
      <c r="K27" s="149">
        <v>3576.97334</v>
      </c>
      <c r="L27" s="149">
        <v>4085.73189</v>
      </c>
      <c r="M27" s="149">
        <v>4083.1161499999998</v>
      </c>
      <c r="N27" s="149">
        <v>4090.0432599999999</v>
      </c>
      <c r="O27" s="149">
        <v>6604</v>
      </c>
      <c r="P27" s="149">
        <v>6011.058</v>
      </c>
    </row>
    <row r="28" spans="1:16" x14ac:dyDescent="0.3">
      <c r="A28" s="1"/>
      <c r="B28" s="151" t="s">
        <v>493</v>
      </c>
      <c r="C28" s="149">
        <v>806.1</v>
      </c>
      <c r="D28" s="149">
        <v>2846.91</v>
      </c>
      <c r="E28" s="149">
        <v>71.14</v>
      </c>
      <c r="F28" s="149">
        <v>71.14</v>
      </c>
      <c r="G28" s="149">
        <v>4474.7</v>
      </c>
      <c r="H28" s="149">
        <v>515.83000000000004</v>
      </c>
      <c r="I28" s="149">
        <v>7496</v>
      </c>
      <c r="J28" s="149">
        <v>22791</v>
      </c>
      <c r="K28" s="149">
        <v>3563.1328600000002</v>
      </c>
      <c r="L28" s="149">
        <v>4073.4344500000002</v>
      </c>
      <c r="M28" s="149">
        <v>4069.74487</v>
      </c>
      <c r="N28" s="149">
        <v>4082.1052599999998</v>
      </c>
      <c r="O28" s="149">
        <v>6604</v>
      </c>
      <c r="P28" s="149">
        <v>5869.0020000000004</v>
      </c>
    </row>
    <row r="29" spans="1:16" x14ac:dyDescent="0.3">
      <c r="A29" s="1"/>
      <c r="B29" s="151" t="s">
        <v>362</v>
      </c>
      <c r="C29" s="149">
        <v>806.3</v>
      </c>
      <c r="D29" s="149">
        <v>2948.07</v>
      </c>
      <c r="E29" s="149">
        <v>70.87</v>
      </c>
      <c r="F29" s="149">
        <v>70.87</v>
      </c>
      <c r="G29" s="149">
        <v>4474.7</v>
      </c>
      <c r="H29" s="149">
        <v>517.79</v>
      </c>
      <c r="I29" s="149">
        <v>7272</v>
      </c>
      <c r="J29" s="149">
        <v>22703</v>
      </c>
      <c r="K29" s="149">
        <v>3513.7867000000001</v>
      </c>
      <c r="L29" s="149">
        <v>4102.9853800000001</v>
      </c>
      <c r="M29" s="149">
        <v>4095.51964</v>
      </c>
      <c r="N29" s="149">
        <v>4100.9563399999997</v>
      </c>
      <c r="O29" s="149">
        <v>6604</v>
      </c>
      <c r="P29" s="149">
        <v>5728.5820000000003</v>
      </c>
    </row>
    <row r="30" spans="1:16" x14ac:dyDescent="0.3">
      <c r="A30" s="1"/>
      <c r="B30" s="151" t="s">
        <v>1616</v>
      </c>
      <c r="C30" s="149">
        <v>806.5</v>
      </c>
      <c r="D30" s="149">
        <v>2909.64</v>
      </c>
      <c r="E30" s="149">
        <v>70.599999999999994</v>
      </c>
      <c r="F30" s="149">
        <v>70.599999999999994</v>
      </c>
      <c r="G30" s="149">
        <v>4474.7</v>
      </c>
      <c r="H30" s="149">
        <v>515.83000000000004</v>
      </c>
      <c r="I30" s="149">
        <v>7102</v>
      </c>
      <c r="J30" s="149">
        <v>22695</v>
      </c>
      <c r="K30" s="149">
        <v>3532.8487399999999</v>
      </c>
      <c r="L30" s="149">
        <v>4108.72192</v>
      </c>
      <c r="M30" s="149">
        <v>4101.70784</v>
      </c>
      <c r="N30" s="149">
        <v>4106.9007899999997</v>
      </c>
      <c r="O30" s="149">
        <v>6602</v>
      </c>
      <c r="P30" s="149">
        <v>5647.2349999999997</v>
      </c>
    </row>
    <row r="31" spans="1:16" x14ac:dyDescent="0.3">
      <c r="A31" s="1"/>
      <c r="B31" s="151" t="s">
        <v>1617</v>
      </c>
      <c r="C31" s="149">
        <v>806.6</v>
      </c>
      <c r="D31" s="149">
        <v>2806.64</v>
      </c>
      <c r="E31" s="149">
        <v>70.27</v>
      </c>
      <c r="F31" s="149">
        <v>70.27</v>
      </c>
      <c r="G31" s="149">
        <v>4474.7</v>
      </c>
      <c r="H31" s="149">
        <v>514.85</v>
      </c>
      <c r="I31" s="149">
        <v>7016</v>
      </c>
      <c r="J31" s="149">
        <v>22646</v>
      </c>
      <c r="K31" s="149">
        <v>3662.6773800000001</v>
      </c>
      <c r="L31" s="149">
        <v>4228.1265299999995</v>
      </c>
      <c r="M31" s="149">
        <v>4221.2554899999996</v>
      </c>
      <c r="N31" s="149">
        <v>4224.0058900000004</v>
      </c>
      <c r="O31" s="149">
        <v>6606</v>
      </c>
      <c r="P31" s="149">
        <v>5771.2969999999996</v>
      </c>
    </row>
    <row r="32" spans="1:16" x14ac:dyDescent="0.3">
      <c r="A32" s="1"/>
      <c r="B32" s="151" t="s">
        <v>1618</v>
      </c>
      <c r="C32" s="149">
        <v>806.5</v>
      </c>
      <c r="D32" s="149">
        <v>2794.15</v>
      </c>
      <c r="E32" s="149">
        <v>72.260000000000005</v>
      </c>
      <c r="F32" s="149">
        <v>72.260000000000005</v>
      </c>
      <c r="G32" s="149">
        <v>4474.7</v>
      </c>
      <c r="H32" s="149">
        <v>513.87</v>
      </c>
      <c r="I32" s="149">
        <v>7005</v>
      </c>
      <c r="J32" s="149">
        <v>22782</v>
      </c>
      <c r="K32" s="149">
        <v>3807.2578400000002</v>
      </c>
      <c r="L32" s="149">
        <v>4324.46594</v>
      </c>
      <c r="M32" s="149">
        <v>4316.9803599999996</v>
      </c>
      <c r="N32" s="149">
        <v>4323.9502000000002</v>
      </c>
      <c r="O32" s="149">
        <v>6638</v>
      </c>
      <c r="P32" s="149">
        <v>5779.3860000000004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521</v>
      </c>
      <c r="C6" s="196" t="s">
        <v>1619</v>
      </c>
      <c r="D6" s="196"/>
      <c r="E6" s="196"/>
      <c r="F6" s="196"/>
      <c r="G6" s="196"/>
      <c r="H6" s="196"/>
      <c r="I6" s="196"/>
      <c r="J6" s="196"/>
      <c r="K6" s="196"/>
      <c r="L6" s="196"/>
      <c r="M6" s="196"/>
      <c r="N6" s="196"/>
      <c r="O6" s="196"/>
      <c r="P6" s="196"/>
      <c r="Q6" s="196"/>
    </row>
    <row r="7" spans="1:17" ht="40.049999999999997" customHeight="1" x14ac:dyDescent="0.3">
      <c r="A7" s="1"/>
      <c r="B7" s="196"/>
      <c r="C7" s="3" t="s">
        <v>216</v>
      </c>
      <c r="D7" s="3" t="s">
        <v>87</v>
      </c>
      <c r="E7" s="3" t="s">
        <v>87</v>
      </c>
      <c r="F7" s="3" t="s">
        <v>94</v>
      </c>
      <c r="G7" s="3" t="s">
        <v>94</v>
      </c>
      <c r="H7" s="3" t="s">
        <v>94</v>
      </c>
      <c r="I7" s="3" t="s">
        <v>94</v>
      </c>
      <c r="J7" s="3" t="s">
        <v>103</v>
      </c>
      <c r="K7" s="3" t="s">
        <v>580</v>
      </c>
      <c r="L7" s="3" t="s">
        <v>106</v>
      </c>
      <c r="M7" s="3" t="s">
        <v>106</v>
      </c>
      <c r="N7" s="3" t="s">
        <v>142</v>
      </c>
      <c r="O7" s="3" t="s">
        <v>142</v>
      </c>
      <c r="P7" s="3" t="s">
        <v>158</v>
      </c>
      <c r="Q7" s="3" t="s">
        <v>161</v>
      </c>
    </row>
    <row r="8" spans="1:17" ht="40.049999999999997" customHeight="1" x14ac:dyDescent="0.3">
      <c r="A8" s="1"/>
      <c r="B8" s="196"/>
      <c r="C8" s="3" t="s">
        <v>1072</v>
      </c>
      <c r="D8" s="3" t="s">
        <v>1079</v>
      </c>
      <c r="E8" s="3" t="s">
        <v>1080</v>
      </c>
      <c r="F8" s="3" t="s">
        <v>99</v>
      </c>
      <c r="G8" s="3" t="s">
        <v>102</v>
      </c>
      <c r="H8" s="3" t="s">
        <v>1524</v>
      </c>
      <c r="I8" s="3" t="s">
        <v>1095</v>
      </c>
      <c r="J8" s="3" t="s">
        <v>104</v>
      </c>
      <c r="K8" s="3" t="s">
        <v>1099</v>
      </c>
      <c r="L8" s="3" t="s">
        <v>115</v>
      </c>
      <c r="M8" s="3" t="s">
        <v>118</v>
      </c>
      <c r="N8" s="3" t="s">
        <v>1113</v>
      </c>
      <c r="O8" s="3" t="s">
        <v>147</v>
      </c>
      <c r="P8" s="3" t="s">
        <v>1135</v>
      </c>
      <c r="Q8" s="3" t="s">
        <v>1136</v>
      </c>
    </row>
    <row r="9" spans="1:17" x14ac:dyDescent="0.3">
      <c r="A9" s="1"/>
      <c r="B9" s="151" t="s">
        <v>181</v>
      </c>
      <c r="C9" s="149">
        <v>17</v>
      </c>
      <c r="D9" s="149">
        <v>22.74</v>
      </c>
      <c r="E9" s="149">
        <v>22.74</v>
      </c>
      <c r="F9" s="149">
        <v>20.7</v>
      </c>
      <c r="G9" s="149">
        <v>20.7</v>
      </c>
      <c r="H9" s="149">
        <v>23.16</v>
      </c>
      <c r="I9" s="149">
        <v>23.16</v>
      </c>
      <c r="J9" s="149">
        <v>19.2</v>
      </c>
      <c r="K9" s="149">
        <v>29.64</v>
      </c>
      <c r="L9" s="149">
        <v>20.100000000000001</v>
      </c>
      <c r="M9" s="149">
        <v>19.5</v>
      </c>
      <c r="N9" s="149">
        <v>21.07</v>
      </c>
      <c r="O9" s="149">
        <v>20.074999999999999</v>
      </c>
      <c r="P9" s="149">
        <v>18.52</v>
      </c>
      <c r="Q9" s="149">
        <v>27.15</v>
      </c>
    </row>
    <row r="10" spans="1:17" x14ac:dyDescent="0.3">
      <c r="A10" s="1"/>
      <c r="B10" s="151" t="s">
        <v>1606</v>
      </c>
      <c r="C10" s="149">
        <v>17</v>
      </c>
      <c r="D10" s="149">
        <v>22.53</v>
      </c>
      <c r="E10" s="149">
        <v>22.53</v>
      </c>
      <c r="F10" s="149">
        <v>20.5</v>
      </c>
      <c r="G10" s="149">
        <v>20.5</v>
      </c>
      <c r="H10" s="149">
        <v>23.03</v>
      </c>
      <c r="I10" s="149">
        <v>23.03</v>
      </c>
      <c r="J10" s="149">
        <v>18.7</v>
      </c>
      <c r="K10" s="149">
        <v>30.08</v>
      </c>
      <c r="L10" s="149">
        <v>19.7</v>
      </c>
      <c r="M10" s="149">
        <v>19.600000000000001</v>
      </c>
      <c r="N10" s="149">
        <v>20.59</v>
      </c>
      <c r="O10" s="149">
        <v>19.899999999999999</v>
      </c>
      <c r="P10" s="149">
        <v>18.170000000000002</v>
      </c>
      <c r="Q10" s="149">
        <v>26.43</v>
      </c>
    </row>
    <row r="11" spans="1:17" x14ac:dyDescent="0.3">
      <c r="A11" s="1"/>
      <c r="B11" s="151" t="s">
        <v>1607</v>
      </c>
      <c r="C11" s="149">
        <v>17</v>
      </c>
      <c r="D11" s="149">
        <v>22.49</v>
      </c>
      <c r="E11" s="149">
        <v>22.49</v>
      </c>
      <c r="F11" s="149">
        <v>20.100000000000001</v>
      </c>
      <c r="G11" s="149">
        <v>20.100000000000001</v>
      </c>
      <c r="H11" s="149">
        <v>22.87</v>
      </c>
      <c r="I11" s="149">
        <v>22.87</v>
      </c>
      <c r="J11" s="149">
        <v>18.600000000000001</v>
      </c>
      <c r="K11" s="149">
        <v>30.62</v>
      </c>
      <c r="L11" s="149">
        <v>19.600000000000001</v>
      </c>
      <c r="M11" s="149">
        <v>19.600000000000001</v>
      </c>
      <c r="N11" s="149">
        <v>20.2</v>
      </c>
      <c r="O11" s="149">
        <v>19.75</v>
      </c>
      <c r="P11" s="149">
        <v>17.68</v>
      </c>
      <c r="Q11" s="149">
        <v>26.31</v>
      </c>
    </row>
    <row r="12" spans="1:17" x14ac:dyDescent="0.3">
      <c r="A12" s="1"/>
      <c r="B12" s="151" t="s">
        <v>1608</v>
      </c>
      <c r="C12" s="149">
        <v>17</v>
      </c>
      <c r="D12" s="149">
        <v>22.24</v>
      </c>
      <c r="E12" s="149">
        <v>22.24</v>
      </c>
      <c r="F12" s="149">
        <v>19.8</v>
      </c>
      <c r="G12" s="149">
        <v>19.8</v>
      </c>
      <c r="H12" s="149">
        <v>22.78</v>
      </c>
      <c r="I12" s="149">
        <v>22.78</v>
      </c>
      <c r="J12" s="149">
        <v>18.399999999999999</v>
      </c>
      <c r="K12" s="149">
        <v>30.86</v>
      </c>
      <c r="L12" s="149">
        <v>19</v>
      </c>
      <c r="M12" s="149">
        <v>19</v>
      </c>
      <c r="N12" s="149">
        <v>20.16</v>
      </c>
      <c r="O12" s="149">
        <v>19.55</v>
      </c>
      <c r="P12" s="149">
        <v>17.489999999999998</v>
      </c>
      <c r="Q12" s="149">
        <v>26.19</v>
      </c>
    </row>
    <row r="13" spans="1:17" x14ac:dyDescent="0.3">
      <c r="A13" s="1"/>
      <c r="B13" s="151" t="s">
        <v>1609</v>
      </c>
      <c r="C13" s="149">
        <v>16</v>
      </c>
      <c r="D13" s="149">
        <v>21.93</v>
      </c>
      <c r="E13" s="149">
        <v>21.93</v>
      </c>
      <c r="F13" s="149">
        <v>19.5</v>
      </c>
      <c r="G13" s="149">
        <v>19.5</v>
      </c>
      <c r="H13" s="149">
        <v>22.64</v>
      </c>
      <c r="I13" s="149">
        <v>22.64</v>
      </c>
      <c r="J13" s="149">
        <v>18.100000000000001</v>
      </c>
      <c r="K13" s="149">
        <v>30.46</v>
      </c>
      <c r="L13" s="149">
        <v>19.100000000000001</v>
      </c>
      <c r="M13" s="149">
        <v>18.7</v>
      </c>
      <c r="N13" s="149">
        <v>20.03</v>
      </c>
      <c r="O13" s="149">
        <v>19.399999999999999</v>
      </c>
      <c r="P13" s="149">
        <v>17.670000000000002</v>
      </c>
      <c r="Q13" s="149">
        <v>26.23</v>
      </c>
    </row>
    <row r="14" spans="1:17" x14ac:dyDescent="0.3">
      <c r="A14" s="1"/>
      <c r="B14" s="151" t="s">
        <v>1610</v>
      </c>
      <c r="C14" s="149">
        <v>16</v>
      </c>
      <c r="D14" s="149">
        <v>22.03</v>
      </c>
      <c r="E14" s="149">
        <v>22.03</v>
      </c>
      <c r="F14" s="149">
        <v>19.399999999999999</v>
      </c>
      <c r="G14" s="149">
        <v>19.399999999999999</v>
      </c>
      <c r="H14" s="149">
        <v>22.44</v>
      </c>
      <c r="I14" s="149">
        <v>22.44</v>
      </c>
      <c r="J14" s="149">
        <v>18.100000000000001</v>
      </c>
      <c r="K14" s="149">
        <v>30.25</v>
      </c>
      <c r="L14" s="149">
        <v>19.100000000000001</v>
      </c>
      <c r="M14" s="149">
        <v>18.7</v>
      </c>
      <c r="N14" s="149">
        <v>19.89</v>
      </c>
      <c r="O14" s="149">
        <v>19.2</v>
      </c>
      <c r="P14" s="149">
        <v>17.48</v>
      </c>
      <c r="Q14" s="149">
        <v>26.47</v>
      </c>
    </row>
    <row r="15" spans="1:17" x14ac:dyDescent="0.3">
      <c r="A15" s="1"/>
      <c r="B15" s="151" t="s">
        <v>280</v>
      </c>
      <c r="C15" s="149">
        <v>18</v>
      </c>
      <c r="D15" s="149">
        <v>21.94</v>
      </c>
      <c r="E15" s="149">
        <v>21.94</v>
      </c>
      <c r="F15" s="149">
        <v>19.399999999999999</v>
      </c>
      <c r="G15" s="149">
        <v>19.399999999999999</v>
      </c>
      <c r="H15" s="149">
        <v>22.31</v>
      </c>
      <c r="I15" s="149">
        <v>22.31</v>
      </c>
      <c r="J15" s="149">
        <v>18.399999999999999</v>
      </c>
      <c r="K15" s="149">
        <v>30.17</v>
      </c>
      <c r="L15" s="149">
        <v>18.899999999999999</v>
      </c>
      <c r="M15" s="149">
        <v>19.399999999999999</v>
      </c>
      <c r="N15" s="149">
        <v>19.989999999999998</v>
      </c>
      <c r="O15" s="149">
        <v>19.600000000000001</v>
      </c>
      <c r="P15" s="149">
        <v>17.920000000000002</v>
      </c>
      <c r="Q15" s="149">
        <v>26.7</v>
      </c>
    </row>
    <row r="16" spans="1:17" x14ac:dyDescent="0.3">
      <c r="A16" s="1"/>
      <c r="B16" s="151" t="s">
        <v>219</v>
      </c>
      <c r="C16" s="149">
        <v>22</v>
      </c>
      <c r="D16" s="149">
        <v>21.75</v>
      </c>
      <c r="E16" s="149">
        <v>21.75</v>
      </c>
      <c r="F16" s="149">
        <v>19.8</v>
      </c>
      <c r="G16" s="149">
        <v>19.8</v>
      </c>
      <c r="H16" s="149">
        <v>22.66</v>
      </c>
      <c r="I16" s="149">
        <v>22.66</v>
      </c>
      <c r="J16" s="149">
        <v>19</v>
      </c>
      <c r="K16" s="149">
        <v>30.53</v>
      </c>
      <c r="L16" s="149">
        <v>18.600000000000001</v>
      </c>
      <c r="M16" s="149">
        <v>19.600000000000001</v>
      </c>
      <c r="N16" s="149">
        <v>19.89</v>
      </c>
      <c r="O16" s="149">
        <v>18.875</v>
      </c>
      <c r="P16" s="149">
        <v>19.989999999999998</v>
      </c>
      <c r="Q16" s="149">
        <v>27.07</v>
      </c>
    </row>
    <row r="17" spans="1:17" x14ac:dyDescent="0.3">
      <c r="A17" s="1"/>
      <c r="B17" s="151" t="s">
        <v>210</v>
      </c>
      <c r="C17" s="149">
        <v>23.3</v>
      </c>
      <c r="D17" s="149">
        <v>21.88</v>
      </c>
      <c r="E17" s="149">
        <v>21.88</v>
      </c>
      <c r="F17" s="149">
        <v>21.3</v>
      </c>
      <c r="G17" s="149">
        <v>21.3</v>
      </c>
      <c r="H17" s="149">
        <v>23.46</v>
      </c>
      <c r="I17" s="149">
        <v>23.46</v>
      </c>
      <c r="J17" s="149">
        <v>19.5</v>
      </c>
      <c r="K17" s="149">
        <v>31.89</v>
      </c>
      <c r="L17" s="149">
        <v>19.3</v>
      </c>
      <c r="M17" s="149">
        <v>19.8</v>
      </c>
      <c r="N17" s="149">
        <v>20.92</v>
      </c>
      <c r="O17" s="149">
        <v>1.9E-3</v>
      </c>
      <c r="P17" s="149">
        <v>22.01</v>
      </c>
      <c r="Q17" s="149">
        <v>27.85</v>
      </c>
    </row>
    <row r="18" spans="1:17" x14ac:dyDescent="0.3">
      <c r="A18" s="1"/>
      <c r="B18" s="151" t="s">
        <v>1611</v>
      </c>
      <c r="C18" s="149">
        <v>24.3</v>
      </c>
      <c r="D18" s="149">
        <v>22.29</v>
      </c>
      <c r="E18" s="149">
        <v>22.29</v>
      </c>
      <c r="F18" s="149">
        <v>23.3</v>
      </c>
      <c r="G18" s="149">
        <v>23.3</v>
      </c>
      <c r="H18" s="149">
        <v>24.1</v>
      </c>
      <c r="I18" s="149">
        <v>24.1</v>
      </c>
      <c r="J18" s="149">
        <v>19.5</v>
      </c>
      <c r="K18" s="149">
        <v>33.53</v>
      </c>
      <c r="L18" s="149">
        <v>19.8</v>
      </c>
      <c r="M18" s="149">
        <v>20.7</v>
      </c>
      <c r="N18" s="149">
        <v>21.73</v>
      </c>
      <c r="O18" s="149">
        <v>19.350000000000001</v>
      </c>
      <c r="P18" s="149">
        <v>22.7</v>
      </c>
      <c r="Q18" s="149">
        <v>29.44</v>
      </c>
    </row>
    <row r="19" spans="1:17" x14ac:dyDescent="0.3">
      <c r="A19" s="1"/>
      <c r="B19" s="151" t="s">
        <v>251</v>
      </c>
      <c r="C19" s="149">
        <v>26.4</v>
      </c>
      <c r="D19" s="149">
        <v>22.97</v>
      </c>
      <c r="E19" s="149">
        <v>22.97</v>
      </c>
      <c r="F19" s="149">
        <v>23.8</v>
      </c>
      <c r="G19" s="149">
        <v>23.8</v>
      </c>
      <c r="H19" s="149">
        <v>24.81</v>
      </c>
      <c r="I19" s="149">
        <v>24.81</v>
      </c>
      <c r="J19" s="149">
        <v>20.100000000000001</v>
      </c>
      <c r="K19" s="149">
        <v>34.94</v>
      </c>
      <c r="L19" s="149">
        <v>20.3</v>
      </c>
      <c r="M19" s="149">
        <v>20.5</v>
      </c>
      <c r="N19" s="149">
        <v>23.63</v>
      </c>
      <c r="O19" s="149">
        <v>19.95</v>
      </c>
      <c r="P19" s="149">
        <v>23.65</v>
      </c>
      <c r="Q19" s="149">
        <v>30.51</v>
      </c>
    </row>
    <row r="20" spans="1:17" x14ac:dyDescent="0.3">
      <c r="A20" s="1"/>
      <c r="B20" s="151" t="s">
        <v>1612</v>
      </c>
      <c r="C20" s="149">
        <v>27.4</v>
      </c>
      <c r="D20" s="149">
        <v>23.72</v>
      </c>
      <c r="E20" s="149">
        <v>23.72</v>
      </c>
      <c r="F20" s="149">
        <v>23</v>
      </c>
      <c r="G20" s="149">
        <v>23</v>
      </c>
      <c r="H20" s="149">
        <v>25.45</v>
      </c>
      <c r="I20" s="149">
        <v>25.45</v>
      </c>
      <c r="J20" s="149">
        <v>20.2</v>
      </c>
      <c r="K20" s="149">
        <v>35.17</v>
      </c>
      <c r="L20" s="149">
        <v>20.6</v>
      </c>
      <c r="M20" s="149">
        <v>20.7</v>
      </c>
      <c r="N20" s="149">
        <v>24.03</v>
      </c>
      <c r="O20" s="149">
        <v>20.324999999999999</v>
      </c>
      <c r="P20" s="149">
        <v>23.68</v>
      </c>
      <c r="Q20" s="149">
        <v>29.9</v>
      </c>
    </row>
    <row r="21" spans="1:17" x14ac:dyDescent="0.3">
      <c r="A21" s="1"/>
      <c r="B21" s="151" t="s">
        <v>1613</v>
      </c>
      <c r="C21" s="149">
        <v>28.1</v>
      </c>
      <c r="D21" s="149">
        <v>24.39</v>
      </c>
      <c r="E21" s="149">
        <v>24.39</v>
      </c>
      <c r="F21" s="149">
        <v>22</v>
      </c>
      <c r="G21" s="149">
        <v>22</v>
      </c>
      <c r="H21" s="149">
        <v>25.73</v>
      </c>
      <c r="I21" s="149">
        <v>25.73</v>
      </c>
      <c r="J21" s="149">
        <v>20.100000000000001</v>
      </c>
      <c r="K21" s="149">
        <v>31.24</v>
      </c>
      <c r="L21" s="149">
        <v>20.5</v>
      </c>
      <c r="M21" s="149">
        <v>21.8</v>
      </c>
      <c r="N21" s="149">
        <v>23.56</v>
      </c>
      <c r="O21" s="149">
        <v>20.274999999999999</v>
      </c>
      <c r="P21" s="149">
        <v>23.24</v>
      </c>
      <c r="Q21" s="149">
        <v>31.79</v>
      </c>
    </row>
    <row r="22" spans="1:17" x14ac:dyDescent="0.3">
      <c r="A22" s="1"/>
      <c r="B22" s="151" t="s">
        <v>1614</v>
      </c>
      <c r="C22" s="149">
        <v>29</v>
      </c>
      <c r="D22" s="149">
        <v>24.69</v>
      </c>
      <c r="E22" s="149">
        <v>24.69</v>
      </c>
      <c r="F22" s="149">
        <v>22.1</v>
      </c>
      <c r="G22" s="149">
        <v>22.1</v>
      </c>
      <c r="H22" s="149">
        <v>26.04</v>
      </c>
      <c r="I22" s="149">
        <v>26.04</v>
      </c>
      <c r="J22" s="149">
        <v>20.2</v>
      </c>
      <c r="K22" s="149">
        <v>31.91</v>
      </c>
      <c r="L22" s="149">
        <v>21.3</v>
      </c>
      <c r="M22" s="149">
        <v>21.7</v>
      </c>
      <c r="N22" s="149">
        <v>23.66</v>
      </c>
      <c r="O22" s="149">
        <v>21.024999999999999</v>
      </c>
      <c r="P22" s="149">
        <v>23.33</v>
      </c>
      <c r="Q22" s="149">
        <v>32.07</v>
      </c>
    </row>
    <row r="23" spans="1:17" x14ac:dyDescent="0.3">
      <c r="A23" s="1"/>
      <c r="B23" s="151" t="s">
        <v>281</v>
      </c>
      <c r="C23" s="149">
        <v>28.5</v>
      </c>
      <c r="D23" s="149">
        <v>24.97</v>
      </c>
      <c r="E23" s="149">
        <v>24.97</v>
      </c>
      <c r="F23" s="149">
        <v>22.4</v>
      </c>
      <c r="G23" s="149">
        <v>22.4</v>
      </c>
      <c r="H23" s="149">
        <v>26.27</v>
      </c>
      <c r="I23" s="149">
        <v>26.27</v>
      </c>
      <c r="J23" s="149">
        <v>20.100000000000001</v>
      </c>
      <c r="K23" s="149">
        <v>31.52</v>
      </c>
      <c r="L23" s="149">
        <v>21.3</v>
      </c>
      <c r="M23" s="149">
        <v>21.9</v>
      </c>
      <c r="N23" s="149">
        <v>24.02</v>
      </c>
      <c r="O23" s="149">
        <v>21.25</v>
      </c>
      <c r="P23" s="149">
        <v>22.44</v>
      </c>
      <c r="Q23" s="149">
        <v>30.47</v>
      </c>
    </row>
    <row r="24" spans="1:17" x14ac:dyDescent="0.3">
      <c r="A24" s="1"/>
      <c r="B24" s="151" t="s">
        <v>1615</v>
      </c>
      <c r="C24" s="149">
        <v>27.8</v>
      </c>
      <c r="D24" s="149">
        <v>25.07</v>
      </c>
      <c r="E24" s="149">
        <v>25.07</v>
      </c>
      <c r="F24" s="149">
        <v>22.1</v>
      </c>
      <c r="G24" s="149">
        <v>22.1</v>
      </c>
      <c r="H24" s="149">
        <v>26.43</v>
      </c>
      <c r="I24" s="149">
        <v>26.43</v>
      </c>
      <c r="J24" s="149">
        <v>20.100000000000001</v>
      </c>
      <c r="K24" s="149">
        <v>31.18</v>
      </c>
      <c r="L24" s="149">
        <v>21.2</v>
      </c>
      <c r="M24" s="149">
        <v>21.3</v>
      </c>
      <c r="N24" s="149">
        <v>23.66</v>
      </c>
      <c r="O24" s="149">
        <v>21.4</v>
      </c>
      <c r="P24" s="149">
        <v>22.15</v>
      </c>
      <c r="Q24" s="149">
        <v>29.89</v>
      </c>
    </row>
    <row r="25" spans="1:17" x14ac:dyDescent="0.3">
      <c r="A25" s="1"/>
      <c r="B25" s="151" t="s">
        <v>318</v>
      </c>
      <c r="C25" s="149">
        <v>26.9</v>
      </c>
      <c r="D25" s="149">
        <v>25.04</v>
      </c>
      <c r="E25" s="149">
        <v>25.04</v>
      </c>
      <c r="F25" s="149">
        <v>22</v>
      </c>
      <c r="G25" s="149">
        <v>22</v>
      </c>
      <c r="H25" s="149">
        <v>26.52</v>
      </c>
      <c r="I25" s="149">
        <v>26.52</v>
      </c>
      <c r="J25" s="149">
        <v>19.899999999999999</v>
      </c>
      <c r="K25" s="149">
        <v>31</v>
      </c>
      <c r="L25" s="149">
        <v>22.2</v>
      </c>
      <c r="M25" s="149">
        <v>21.3</v>
      </c>
      <c r="N25" s="149">
        <v>23.17</v>
      </c>
      <c r="O25" s="149">
        <v>21.363</v>
      </c>
      <c r="P25" s="149">
        <v>21.59</v>
      </c>
      <c r="Q25" s="149">
        <v>30.31</v>
      </c>
    </row>
    <row r="26" spans="1:17" x14ac:dyDescent="0.3">
      <c r="A26" s="1"/>
      <c r="B26" s="151" t="s">
        <v>249</v>
      </c>
      <c r="C26" s="149">
        <v>26.3</v>
      </c>
      <c r="D26" s="149">
        <v>24.97</v>
      </c>
      <c r="E26" s="149">
        <v>24.97</v>
      </c>
      <c r="F26" s="149">
        <v>21.8</v>
      </c>
      <c r="G26" s="149">
        <v>21.8</v>
      </c>
      <c r="H26" s="149">
        <v>26.36</v>
      </c>
      <c r="I26" s="149">
        <v>26.36</v>
      </c>
      <c r="J26" s="149">
        <v>19.5</v>
      </c>
      <c r="K26" s="149">
        <v>30.89</v>
      </c>
      <c r="L26" s="149">
        <v>20.3</v>
      </c>
      <c r="M26" s="149">
        <v>21.3</v>
      </c>
      <c r="N26" s="149">
        <v>23.13</v>
      </c>
      <c r="O26" s="149">
        <v>20.85</v>
      </c>
      <c r="P26" s="149">
        <v>20</v>
      </c>
      <c r="Q26" s="149">
        <v>30</v>
      </c>
    </row>
    <row r="27" spans="1:17" x14ac:dyDescent="0.3">
      <c r="A27" s="1"/>
      <c r="B27" s="151" t="s">
        <v>220</v>
      </c>
      <c r="C27" s="149">
        <v>24</v>
      </c>
      <c r="D27" s="149">
        <v>24.77</v>
      </c>
      <c r="E27" s="149">
        <v>24.77</v>
      </c>
      <c r="F27" s="149">
        <v>21.3</v>
      </c>
      <c r="G27" s="149">
        <v>21.3</v>
      </c>
      <c r="H27" s="149">
        <v>26.01</v>
      </c>
      <c r="I27" s="149">
        <v>26.01</v>
      </c>
      <c r="J27" s="149">
        <v>19.2</v>
      </c>
      <c r="K27" s="149">
        <v>31.23</v>
      </c>
      <c r="L27" s="149">
        <v>20.399999999999999</v>
      </c>
      <c r="M27" s="149">
        <v>20.2</v>
      </c>
      <c r="N27" s="149">
        <v>22.19</v>
      </c>
      <c r="O27" s="149">
        <v>20.75</v>
      </c>
      <c r="P27" s="149">
        <v>19.2</v>
      </c>
      <c r="Q27" s="149">
        <v>29.6</v>
      </c>
    </row>
    <row r="28" spans="1:17" x14ac:dyDescent="0.3">
      <c r="A28" s="1"/>
      <c r="B28" s="151" t="s">
        <v>493</v>
      </c>
      <c r="C28" s="149">
        <v>23.3</v>
      </c>
      <c r="D28" s="149">
        <v>24.33</v>
      </c>
      <c r="E28" s="149">
        <v>24.33</v>
      </c>
      <c r="F28" s="149">
        <v>20.3</v>
      </c>
      <c r="G28" s="149">
        <v>20.3</v>
      </c>
      <c r="H28" s="149">
        <v>25.31</v>
      </c>
      <c r="I28" s="149">
        <v>25.31</v>
      </c>
      <c r="J28" s="149">
        <v>19.100000000000001</v>
      </c>
      <c r="K28" s="149">
        <v>30.8</v>
      </c>
      <c r="L28" s="149">
        <v>20.2</v>
      </c>
      <c r="M28" s="149">
        <v>19.899999999999999</v>
      </c>
      <c r="N28" s="149">
        <v>21.45</v>
      </c>
      <c r="O28" s="149">
        <v>20.3</v>
      </c>
      <c r="P28" s="149">
        <v>19.02</v>
      </c>
      <c r="Q28" s="149">
        <v>28.63</v>
      </c>
    </row>
    <row r="29" spans="1:17" x14ac:dyDescent="0.3">
      <c r="A29" s="1"/>
      <c r="B29" s="151" t="s">
        <v>362</v>
      </c>
      <c r="C29" s="149">
        <v>22.1</v>
      </c>
      <c r="D29" s="149">
        <v>23.83</v>
      </c>
      <c r="E29" s="149">
        <v>23.83</v>
      </c>
      <c r="F29" s="149">
        <v>20.7</v>
      </c>
      <c r="G29" s="149">
        <v>20.7</v>
      </c>
      <c r="H29" s="149">
        <v>24.49</v>
      </c>
      <c r="I29" s="149">
        <v>24.49</v>
      </c>
      <c r="J29" s="149">
        <v>19.100000000000001</v>
      </c>
      <c r="K29" s="149">
        <v>30.39</v>
      </c>
      <c r="L29" s="149">
        <v>19.8</v>
      </c>
      <c r="M29" s="149">
        <v>19.7</v>
      </c>
      <c r="N29" s="149">
        <v>21.3</v>
      </c>
      <c r="O29" s="149">
        <v>19.875</v>
      </c>
      <c r="P29" s="149">
        <v>19.02</v>
      </c>
      <c r="Q29" s="149">
        <v>28.09</v>
      </c>
    </row>
    <row r="30" spans="1:17" x14ac:dyDescent="0.3">
      <c r="A30" s="1"/>
      <c r="B30" s="151" t="s">
        <v>1616</v>
      </c>
      <c r="C30" s="149">
        <v>20.6</v>
      </c>
      <c r="D30" s="149">
        <v>23.45</v>
      </c>
      <c r="E30" s="149">
        <v>23.45</v>
      </c>
      <c r="F30" s="149">
        <v>20.9</v>
      </c>
      <c r="G30" s="149">
        <v>20.9</v>
      </c>
      <c r="H30" s="149">
        <v>23.82</v>
      </c>
      <c r="I30" s="149">
        <v>23.82</v>
      </c>
      <c r="J30" s="149">
        <v>19.2</v>
      </c>
      <c r="K30" s="149">
        <v>30.66</v>
      </c>
      <c r="L30" s="149">
        <v>20.5</v>
      </c>
      <c r="M30" s="149">
        <v>19.399999999999999</v>
      </c>
      <c r="N30" s="149">
        <v>20.99</v>
      </c>
      <c r="O30" s="149">
        <v>20.024999999999999</v>
      </c>
      <c r="P30" s="149">
        <v>19.079999999999998</v>
      </c>
      <c r="Q30" s="149">
        <v>27.62</v>
      </c>
    </row>
    <row r="31" spans="1:17" x14ac:dyDescent="0.3">
      <c r="A31" s="1"/>
      <c r="B31" s="151" t="s">
        <v>1617</v>
      </c>
      <c r="C31" s="149">
        <v>20.100000000000001</v>
      </c>
      <c r="D31" s="149">
        <v>23.18</v>
      </c>
      <c r="E31" s="149">
        <v>23.18</v>
      </c>
      <c r="F31" s="149">
        <v>20.8</v>
      </c>
      <c r="G31" s="149">
        <v>20.8</v>
      </c>
      <c r="H31" s="149">
        <v>23.27</v>
      </c>
      <c r="I31" s="149">
        <v>23.27</v>
      </c>
      <c r="J31" s="149">
        <v>19.100000000000001</v>
      </c>
      <c r="K31" s="149">
        <v>30.34</v>
      </c>
      <c r="L31" s="149">
        <v>20.2</v>
      </c>
      <c r="M31" s="149">
        <v>19.3</v>
      </c>
      <c r="N31" s="149">
        <v>20.95</v>
      </c>
      <c r="O31" s="149">
        <v>19.774999999999999</v>
      </c>
      <c r="P31" s="149">
        <v>18.600000000000001</v>
      </c>
      <c r="Q31" s="149">
        <v>27.59</v>
      </c>
    </row>
    <row r="32" spans="1:17" x14ac:dyDescent="0.3">
      <c r="A32" s="1"/>
      <c r="B32" s="151" t="s">
        <v>1618</v>
      </c>
      <c r="C32" s="149">
        <v>20.2</v>
      </c>
      <c r="D32" s="149">
        <v>22.9</v>
      </c>
      <c r="E32" s="149">
        <v>22.9</v>
      </c>
      <c r="F32" s="149">
        <v>20.6</v>
      </c>
      <c r="G32" s="149">
        <v>20.6</v>
      </c>
      <c r="H32" s="149">
        <v>22.82</v>
      </c>
      <c r="I32" s="149">
        <v>22.82</v>
      </c>
      <c r="J32" s="149">
        <v>18.899999999999999</v>
      </c>
      <c r="K32" s="149">
        <v>30.49</v>
      </c>
      <c r="L32" s="149">
        <v>20.5</v>
      </c>
      <c r="M32" s="149">
        <v>19.8</v>
      </c>
      <c r="N32" s="149">
        <v>21.64</v>
      </c>
      <c r="O32" s="149">
        <v>19.649999999999999</v>
      </c>
      <c r="P32" s="149">
        <v>18.28</v>
      </c>
      <c r="Q32" s="149">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1620</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1621</v>
      </c>
      <c r="E7" s="3" t="s">
        <v>1622</v>
      </c>
      <c r="F7" s="3" t="s">
        <v>1623</v>
      </c>
      <c r="G7" s="3" t="s">
        <v>8</v>
      </c>
      <c r="H7" s="3" t="s">
        <v>1519</v>
      </c>
    </row>
    <row r="8" spans="1:8" x14ac:dyDescent="0.3">
      <c r="A8" s="1"/>
      <c r="B8" s="4" t="s">
        <v>72</v>
      </c>
      <c r="C8" s="152" t="s">
        <v>216</v>
      </c>
      <c r="D8" s="152" t="s">
        <v>1624</v>
      </c>
      <c r="E8" s="149">
        <v>130</v>
      </c>
      <c r="F8" s="4" t="s">
        <v>280</v>
      </c>
      <c r="G8" s="4" t="s">
        <v>1625</v>
      </c>
      <c r="H8" s="153"/>
    </row>
    <row r="9" spans="1:8" x14ac:dyDescent="0.3">
      <c r="A9" s="1"/>
      <c r="B9" s="4" t="s">
        <v>72</v>
      </c>
      <c r="C9" s="152" t="s">
        <v>87</v>
      </c>
      <c r="D9" s="152" t="s">
        <v>1626</v>
      </c>
      <c r="E9" s="149">
        <v>254.85</v>
      </c>
      <c r="F9" s="4" t="s">
        <v>280</v>
      </c>
      <c r="G9" s="4" t="s">
        <v>1625</v>
      </c>
      <c r="H9" s="153"/>
    </row>
    <row r="10" spans="1:8" x14ac:dyDescent="0.3">
      <c r="A10" s="1"/>
      <c r="B10" s="4" t="s">
        <v>72</v>
      </c>
      <c r="C10" s="152" t="s">
        <v>94</v>
      </c>
      <c r="D10" s="152" t="s">
        <v>1627</v>
      </c>
      <c r="E10" s="149">
        <v>3942.3150000000001</v>
      </c>
      <c r="F10" s="4" t="s">
        <v>280</v>
      </c>
      <c r="G10" s="4" t="s">
        <v>1625</v>
      </c>
      <c r="H10" s="153"/>
    </row>
    <row r="11" spans="1:8" x14ac:dyDescent="0.3">
      <c r="A11" s="1"/>
      <c r="B11" s="4" t="s">
        <v>72</v>
      </c>
      <c r="C11" s="152" t="s">
        <v>103</v>
      </c>
      <c r="D11" s="152" t="s">
        <v>1628</v>
      </c>
      <c r="E11" s="149">
        <v>2380</v>
      </c>
      <c r="F11" s="4" t="s">
        <v>280</v>
      </c>
      <c r="G11" s="4" t="s">
        <v>1625</v>
      </c>
      <c r="H11" s="153"/>
    </row>
    <row r="12" spans="1:8" x14ac:dyDescent="0.3">
      <c r="A12" s="1"/>
      <c r="B12" s="4" t="s">
        <v>72</v>
      </c>
      <c r="C12" s="152" t="s">
        <v>106</v>
      </c>
      <c r="D12" s="152" t="s">
        <v>1629</v>
      </c>
      <c r="E12" s="149">
        <v>3737</v>
      </c>
      <c r="F12" s="4" t="s">
        <v>280</v>
      </c>
      <c r="G12" s="4" t="s">
        <v>1625</v>
      </c>
      <c r="H12" s="153"/>
    </row>
    <row r="13" spans="1:8" x14ac:dyDescent="0.3">
      <c r="A13" s="1"/>
      <c r="B13" s="4" t="s">
        <v>72</v>
      </c>
      <c r="C13" s="152" t="s">
        <v>106</v>
      </c>
      <c r="D13" s="152" t="s">
        <v>1630</v>
      </c>
      <c r="E13" s="149">
        <v>1337</v>
      </c>
      <c r="F13" s="4" t="s">
        <v>280</v>
      </c>
      <c r="G13" s="4" t="s">
        <v>1625</v>
      </c>
      <c r="H13" s="153"/>
    </row>
    <row r="14" spans="1:8" x14ac:dyDescent="0.3">
      <c r="A14" s="1"/>
      <c r="B14" s="4" t="s">
        <v>72</v>
      </c>
      <c r="C14" s="152" t="s">
        <v>142</v>
      </c>
      <c r="D14" s="152" t="s">
        <v>1631</v>
      </c>
      <c r="E14" s="149">
        <v>4200</v>
      </c>
      <c r="F14" s="4" t="s">
        <v>280</v>
      </c>
      <c r="G14" s="4" t="s">
        <v>1625</v>
      </c>
      <c r="H14" s="153"/>
    </row>
    <row r="15" spans="1:8" x14ac:dyDescent="0.3">
      <c r="A15" s="1"/>
      <c r="B15" s="4" t="s">
        <v>72</v>
      </c>
      <c r="C15" s="152" t="s">
        <v>158</v>
      </c>
      <c r="D15" s="152" t="s">
        <v>1632</v>
      </c>
      <c r="E15" s="149">
        <v>1462</v>
      </c>
      <c r="F15" s="4" t="s">
        <v>280</v>
      </c>
      <c r="G15" s="4" t="s">
        <v>1625</v>
      </c>
      <c r="H15" s="153"/>
    </row>
    <row r="16" spans="1:8" x14ac:dyDescent="0.3">
      <c r="A16" s="1"/>
      <c r="B16" s="4" t="s">
        <v>72</v>
      </c>
      <c r="C16" s="152" t="s">
        <v>161</v>
      </c>
      <c r="D16" s="152" t="s">
        <v>1633</v>
      </c>
      <c r="E16" s="149">
        <v>339.8</v>
      </c>
      <c r="F16" s="4" t="s">
        <v>280</v>
      </c>
      <c r="G16" s="4" t="s">
        <v>1625</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26" t="s">
        <v>1634</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row>
    <row r="5" spans="1:44" ht="22.05" hidden="1" customHeight="1" x14ac:dyDescent="0.3">
      <c r="A5" s="196" t="s">
        <v>68</v>
      </c>
      <c r="B5" s="196" t="s">
        <v>521</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196"/>
      <c r="B6" s="196"/>
      <c r="C6" s="225" t="s">
        <v>581</v>
      </c>
      <c r="D6" s="225" t="s">
        <v>582</v>
      </c>
      <c r="E6" s="225" t="s">
        <v>583</v>
      </c>
      <c r="F6" s="225" t="s">
        <v>584</v>
      </c>
      <c r="G6" s="225" t="s">
        <v>579</v>
      </c>
      <c r="H6" s="225" t="s">
        <v>585</v>
      </c>
      <c r="I6" s="225" t="s">
        <v>548</v>
      </c>
      <c r="J6" s="225" t="s">
        <v>572</v>
      </c>
      <c r="K6" s="225"/>
      <c r="L6" s="225" t="s">
        <v>549</v>
      </c>
      <c r="M6" s="225" t="s">
        <v>94</v>
      </c>
      <c r="N6" s="225"/>
      <c r="O6" s="225"/>
      <c r="P6" s="225"/>
      <c r="Q6" s="225"/>
      <c r="R6" s="225" t="s">
        <v>550</v>
      </c>
      <c r="S6" s="225" t="s">
        <v>265</v>
      </c>
      <c r="T6" s="225" t="s">
        <v>551</v>
      </c>
      <c r="U6" s="225" t="s">
        <v>575</v>
      </c>
      <c r="V6" s="225" t="s">
        <v>106</v>
      </c>
      <c r="W6" s="225"/>
      <c r="X6" s="225" t="s">
        <v>552</v>
      </c>
      <c r="Y6" s="225" t="s">
        <v>576</v>
      </c>
      <c r="Z6" s="225" t="s">
        <v>561</v>
      </c>
      <c r="AA6" s="225" t="s">
        <v>142</v>
      </c>
      <c r="AB6" s="225"/>
      <c r="AC6" s="225"/>
      <c r="AD6" s="225"/>
      <c r="AE6" s="225" t="s">
        <v>562</v>
      </c>
      <c r="AF6" s="225" t="s">
        <v>563</v>
      </c>
      <c r="AG6" s="225" t="s">
        <v>564</v>
      </c>
      <c r="AH6" s="225" t="s">
        <v>327</v>
      </c>
      <c r="AI6" s="225"/>
      <c r="AJ6" s="225"/>
      <c r="AK6" s="225"/>
      <c r="AL6" s="225"/>
      <c r="AM6" s="225"/>
      <c r="AN6" s="225"/>
      <c r="AO6" s="225"/>
      <c r="AP6" s="225"/>
      <c r="AQ6" s="225" t="s">
        <v>577</v>
      </c>
      <c r="AR6" s="225" t="s">
        <v>565</v>
      </c>
    </row>
    <row r="7" spans="1:44" ht="57" customHeight="1" x14ac:dyDescent="0.3">
      <c r="A7" s="196"/>
      <c r="B7" s="196"/>
      <c r="C7" s="9" t="s">
        <v>1635</v>
      </c>
      <c r="D7" s="9" t="s">
        <v>1636</v>
      </c>
      <c r="E7" s="9" t="s">
        <v>1637</v>
      </c>
      <c r="F7" s="9" t="s">
        <v>1638</v>
      </c>
      <c r="G7" s="9" t="s">
        <v>1639</v>
      </c>
      <c r="H7" s="9" t="s">
        <v>1638</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c r="AO7" s="9" t="s">
        <v>1672</v>
      </c>
      <c r="AP7" s="9" t="s">
        <v>1673</v>
      </c>
      <c r="AQ7" s="9" t="s">
        <v>1674</v>
      </c>
      <c r="AR7" s="9" t="s">
        <v>1675</v>
      </c>
    </row>
    <row r="8" spans="1:44" ht="24" customHeight="1" x14ac:dyDescent="0.3">
      <c r="A8" s="13" t="s">
        <v>72</v>
      </c>
      <c r="B8" s="13" t="s">
        <v>756</v>
      </c>
      <c r="C8" s="154">
        <v>23</v>
      </c>
      <c r="D8" s="154">
        <v>53.08</v>
      </c>
      <c r="E8" s="154">
        <v>12.33</v>
      </c>
      <c r="F8" s="154">
        <v>25.77</v>
      </c>
      <c r="G8" s="154">
        <v>21.2</v>
      </c>
      <c r="H8" s="154">
        <v>55.7</v>
      </c>
      <c r="I8" s="154"/>
      <c r="J8" s="154">
        <v>6.16</v>
      </c>
      <c r="K8" s="154">
        <v>6.38</v>
      </c>
      <c r="L8" s="154">
        <v>7.43</v>
      </c>
      <c r="M8" s="154">
        <v>9.0500000000000007</v>
      </c>
      <c r="N8" s="154">
        <v>9.0500000000000007</v>
      </c>
      <c r="O8" s="154">
        <v>9.0500000000000007</v>
      </c>
      <c r="P8" s="154">
        <v>9.0500000000000007</v>
      </c>
      <c r="Q8" s="154"/>
      <c r="R8" s="154"/>
      <c r="S8" s="154">
        <v>5</v>
      </c>
      <c r="T8" s="154">
        <v>6</v>
      </c>
      <c r="U8" s="154"/>
      <c r="V8" s="154"/>
      <c r="W8" s="154"/>
      <c r="X8" s="154"/>
      <c r="Y8" s="154"/>
      <c r="Z8" s="154"/>
      <c r="AA8" s="154">
        <v>5.5663299999999998</v>
      </c>
      <c r="AB8" s="154">
        <v>6.21129</v>
      </c>
      <c r="AC8" s="154"/>
      <c r="AD8" s="154"/>
      <c r="AE8" s="154"/>
      <c r="AF8" s="154">
        <v>7.94</v>
      </c>
      <c r="AG8" s="154">
        <v>7.91</v>
      </c>
      <c r="AH8" s="154">
        <v>0</v>
      </c>
      <c r="AI8" s="154">
        <v>502.41025000000002</v>
      </c>
      <c r="AJ8" s="154">
        <v>0</v>
      </c>
      <c r="AK8" s="154">
        <v>0</v>
      </c>
      <c r="AL8" s="154">
        <v>390.40796999999998</v>
      </c>
      <c r="AM8" s="154">
        <v>220.53586000000001</v>
      </c>
      <c r="AN8" s="154">
        <v>294.04781000000003</v>
      </c>
      <c r="AO8" s="154">
        <v>287.35199999999998</v>
      </c>
      <c r="AP8" s="154">
        <v>0</v>
      </c>
      <c r="AQ8" s="154"/>
      <c r="AR8" s="154"/>
    </row>
    <row r="9" spans="1:44" ht="24" customHeight="1" x14ac:dyDescent="0.3">
      <c r="A9" s="16" t="s">
        <v>72</v>
      </c>
      <c r="B9" s="16" t="s">
        <v>757</v>
      </c>
      <c r="C9" s="155">
        <v>23</v>
      </c>
      <c r="D9" s="155">
        <v>53.06</v>
      </c>
      <c r="E9" s="155">
        <v>13.32</v>
      </c>
      <c r="F9" s="155">
        <v>25.72</v>
      </c>
      <c r="G9" s="155">
        <v>21.2</v>
      </c>
      <c r="H9" s="155">
        <v>57.04</v>
      </c>
      <c r="I9" s="155"/>
      <c r="J9" s="155">
        <v>6.59</v>
      </c>
      <c r="K9" s="155">
        <v>7.76</v>
      </c>
      <c r="L9" s="155">
        <v>7.4649999999999999</v>
      </c>
      <c r="M9" s="155">
        <v>8.01</v>
      </c>
      <c r="N9" s="155">
        <v>8.01</v>
      </c>
      <c r="O9" s="155">
        <v>8.01</v>
      </c>
      <c r="P9" s="155">
        <v>8.01</v>
      </c>
      <c r="Q9" s="155"/>
      <c r="R9" s="155"/>
      <c r="S9" s="155">
        <v>6</v>
      </c>
      <c r="T9" s="155">
        <v>7</v>
      </c>
      <c r="U9" s="155"/>
      <c r="V9" s="155"/>
      <c r="W9" s="155"/>
      <c r="X9" s="155"/>
      <c r="Y9" s="155"/>
      <c r="Z9" s="155"/>
      <c r="AA9" s="155">
        <v>5.6318599999999996</v>
      </c>
      <c r="AB9" s="155">
        <v>5.5579200000000002</v>
      </c>
      <c r="AC9" s="155"/>
      <c r="AD9" s="155"/>
      <c r="AE9" s="155"/>
      <c r="AF9" s="155">
        <v>8.7899999999999991</v>
      </c>
      <c r="AG9" s="155">
        <v>8.2200000000000006</v>
      </c>
      <c r="AH9" s="155">
        <v>0</v>
      </c>
      <c r="AI9" s="155">
        <v>502.41025000000002</v>
      </c>
      <c r="AJ9" s="155">
        <v>0</v>
      </c>
      <c r="AK9" s="155">
        <v>0</v>
      </c>
      <c r="AL9" s="155">
        <v>390.40796999999998</v>
      </c>
      <c r="AM9" s="155">
        <v>220.53586000000001</v>
      </c>
      <c r="AN9" s="155">
        <v>294.04781000000003</v>
      </c>
      <c r="AO9" s="155">
        <v>287.35199999999998</v>
      </c>
      <c r="AP9" s="155">
        <v>0</v>
      </c>
      <c r="AQ9" s="155"/>
      <c r="AR9" s="155"/>
    </row>
    <row r="10" spans="1:44" ht="24" customHeight="1" x14ac:dyDescent="0.3">
      <c r="A10" s="16" t="s">
        <v>72</v>
      </c>
      <c r="B10" s="16" t="s">
        <v>758</v>
      </c>
      <c r="C10" s="155">
        <v>23</v>
      </c>
      <c r="D10" s="155">
        <v>53.1</v>
      </c>
      <c r="E10" s="155">
        <v>11.63</v>
      </c>
      <c r="F10" s="155">
        <v>25.39</v>
      </c>
      <c r="G10" s="155">
        <v>21.2</v>
      </c>
      <c r="H10" s="155">
        <v>56.55</v>
      </c>
      <c r="I10" s="155"/>
      <c r="J10" s="155">
        <v>6.26</v>
      </c>
      <c r="K10" s="155">
        <v>7.58</v>
      </c>
      <c r="L10" s="155">
        <v>7.1689999999999996</v>
      </c>
      <c r="M10" s="155">
        <v>6.84</v>
      </c>
      <c r="N10" s="155">
        <v>6.84</v>
      </c>
      <c r="O10" s="155">
        <v>6.84</v>
      </c>
      <c r="P10" s="155">
        <v>6.84</v>
      </c>
      <c r="Q10" s="155"/>
      <c r="R10" s="155"/>
      <c r="S10" s="155">
        <v>5</v>
      </c>
      <c r="T10" s="155">
        <v>7</v>
      </c>
      <c r="U10" s="155"/>
      <c r="V10" s="155"/>
      <c r="W10" s="155"/>
      <c r="X10" s="155"/>
      <c r="Y10" s="155"/>
      <c r="Z10" s="155"/>
      <c r="AA10" s="155">
        <v>5.4123999999999999</v>
      </c>
      <c r="AB10" s="155">
        <v>5.6373600000000001</v>
      </c>
      <c r="AC10" s="155"/>
      <c r="AD10" s="155"/>
      <c r="AE10" s="155"/>
      <c r="AF10" s="155">
        <v>8.83</v>
      </c>
      <c r="AG10" s="155">
        <v>8.85</v>
      </c>
      <c r="AH10" s="155">
        <v>0</v>
      </c>
      <c r="AI10" s="155">
        <v>502.41025000000002</v>
      </c>
      <c r="AJ10" s="155">
        <v>0</v>
      </c>
      <c r="AK10" s="155">
        <v>0</v>
      </c>
      <c r="AL10" s="155">
        <v>390.40796999999998</v>
      </c>
      <c r="AM10" s="155">
        <v>220.53586000000001</v>
      </c>
      <c r="AN10" s="155">
        <v>294.04781000000003</v>
      </c>
      <c r="AO10" s="155">
        <v>287.35199999999998</v>
      </c>
      <c r="AP10" s="155">
        <v>0</v>
      </c>
      <c r="AQ10" s="155"/>
      <c r="AR10" s="155"/>
    </row>
    <row r="11" spans="1:44" ht="24" customHeight="1" x14ac:dyDescent="0.3">
      <c r="A11" s="16" t="s">
        <v>72</v>
      </c>
      <c r="B11" s="16" t="s">
        <v>759</v>
      </c>
      <c r="C11" s="155">
        <v>23</v>
      </c>
      <c r="D11" s="155">
        <v>53.09</v>
      </c>
      <c r="E11" s="155">
        <v>12.28</v>
      </c>
      <c r="F11" s="155">
        <v>25.41</v>
      </c>
      <c r="G11" s="155">
        <v>21.2</v>
      </c>
      <c r="H11" s="155">
        <v>55.15</v>
      </c>
      <c r="I11" s="155"/>
      <c r="J11" s="155">
        <v>6.04</v>
      </c>
      <c r="K11" s="155">
        <v>7.94</v>
      </c>
      <c r="L11" s="155">
        <v>7.8979999999999997</v>
      </c>
      <c r="M11" s="155">
        <v>7.37</v>
      </c>
      <c r="N11" s="155">
        <v>7.37</v>
      </c>
      <c r="O11" s="155">
        <v>7.37</v>
      </c>
      <c r="P11" s="155">
        <v>7.37</v>
      </c>
      <c r="Q11" s="155"/>
      <c r="R11" s="155"/>
      <c r="S11" s="155">
        <v>5</v>
      </c>
      <c r="T11" s="155">
        <v>7</v>
      </c>
      <c r="U11" s="155"/>
      <c r="V11" s="155"/>
      <c r="W11" s="155"/>
      <c r="X11" s="155"/>
      <c r="Y11" s="155"/>
      <c r="Z11" s="155"/>
      <c r="AA11" s="155">
        <v>6.5023200000000001</v>
      </c>
      <c r="AB11" s="155">
        <v>6.8576899999999998</v>
      </c>
      <c r="AC11" s="155"/>
      <c r="AD11" s="155"/>
      <c r="AE11" s="155"/>
      <c r="AF11" s="155">
        <v>9.8800000000000008</v>
      </c>
      <c r="AG11" s="155">
        <v>10.02</v>
      </c>
      <c r="AH11" s="155">
        <v>0</v>
      </c>
      <c r="AI11" s="155">
        <v>502.41025000000002</v>
      </c>
      <c r="AJ11" s="155">
        <v>0</v>
      </c>
      <c r="AK11" s="155">
        <v>0</v>
      </c>
      <c r="AL11" s="155">
        <v>390.40796999999998</v>
      </c>
      <c r="AM11" s="155">
        <v>220.53586000000001</v>
      </c>
      <c r="AN11" s="155">
        <v>294.04781000000003</v>
      </c>
      <c r="AO11" s="155">
        <v>287.35199999999998</v>
      </c>
      <c r="AP11" s="155">
        <v>0</v>
      </c>
      <c r="AQ11" s="155"/>
      <c r="AR11" s="155"/>
    </row>
    <row r="12" spans="1:44" ht="24" customHeight="1" x14ac:dyDescent="0.3">
      <c r="A12" s="16" t="s">
        <v>72</v>
      </c>
      <c r="B12" s="16" t="s">
        <v>760</v>
      </c>
      <c r="C12" s="155">
        <v>23</v>
      </c>
      <c r="D12" s="155">
        <v>53.08</v>
      </c>
      <c r="E12" s="155">
        <v>13.9</v>
      </c>
      <c r="F12" s="155">
        <v>25.84</v>
      </c>
      <c r="G12" s="155">
        <v>21.2</v>
      </c>
      <c r="H12" s="155">
        <v>58</v>
      </c>
      <c r="I12" s="155"/>
      <c r="J12" s="155">
        <v>6.61</v>
      </c>
      <c r="K12" s="155">
        <v>8</v>
      </c>
      <c r="L12" s="155">
        <v>7.7519999999999998</v>
      </c>
      <c r="M12" s="155">
        <v>6.22</v>
      </c>
      <c r="N12" s="155">
        <v>6.22</v>
      </c>
      <c r="O12" s="155">
        <v>6.22</v>
      </c>
      <c r="P12" s="155">
        <v>6.22</v>
      </c>
      <c r="Q12" s="155"/>
      <c r="R12" s="155"/>
      <c r="S12" s="155">
        <v>5</v>
      </c>
      <c r="T12" s="155">
        <v>6</v>
      </c>
      <c r="U12" s="155"/>
      <c r="V12" s="155"/>
      <c r="W12" s="155"/>
      <c r="X12" s="155"/>
      <c r="Y12" s="155"/>
      <c r="Z12" s="155"/>
      <c r="AA12" s="155">
        <v>6.2488099999999998</v>
      </c>
      <c r="AB12" s="155">
        <v>6.0690499999999998</v>
      </c>
      <c r="AC12" s="155"/>
      <c r="AD12" s="155"/>
      <c r="AE12" s="155"/>
      <c r="AF12" s="155">
        <v>9.34</v>
      </c>
      <c r="AG12" s="155">
        <v>9.48</v>
      </c>
      <c r="AH12" s="155">
        <v>0</v>
      </c>
      <c r="AI12" s="155">
        <v>502.41025000000002</v>
      </c>
      <c r="AJ12" s="155">
        <v>0</v>
      </c>
      <c r="AK12" s="155">
        <v>0</v>
      </c>
      <c r="AL12" s="155">
        <v>390.40796999999998</v>
      </c>
      <c r="AM12" s="155">
        <v>220.53586000000001</v>
      </c>
      <c r="AN12" s="155">
        <v>294.04781000000003</v>
      </c>
      <c r="AO12" s="155">
        <v>287.35199999999998</v>
      </c>
      <c r="AP12" s="155">
        <v>0</v>
      </c>
      <c r="AQ12" s="155"/>
      <c r="AR12" s="155"/>
    </row>
    <row r="13" spans="1:44" ht="24" customHeight="1" x14ac:dyDescent="0.3">
      <c r="A13" s="16" t="s">
        <v>72</v>
      </c>
      <c r="B13" s="16" t="s">
        <v>761</v>
      </c>
      <c r="C13" s="155">
        <v>23</v>
      </c>
      <c r="D13" s="155">
        <v>53.1</v>
      </c>
      <c r="E13" s="155">
        <v>12.19</v>
      </c>
      <c r="F13" s="155">
        <v>25.84</v>
      </c>
      <c r="G13" s="155">
        <v>21.2</v>
      </c>
      <c r="H13" s="155">
        <v>56.53</v>
      </c>
      <c r="I13" s="155"/>
      <c r="J13" s="155">
        <v>7.16</v>
      </c>
      <c r="K13" s="155">
        <v>7.11</v>
      </c>
      <c r="L13" s="155">
        <v>7.8090000000000002</v>
      </c>
      <c r="M13" s="155">
        <v>6.83</v>
      </c>
      <c r="N13" s="155">
        <v>6.83</v>
      </c>
      <c r="O13" s="155">
        <v>6.83</v>
      </c>
      <c r="P13" s="155">
        <v>6.83</v>
      </c>
      <c r="Q13" s="155"/>
      <c r="R13" s="155"/>
      <c r="S13" s="155">
        <v>5</v>
      </c>
      <c r="T13" s="155">
        <v>6</v>
      </c>
      <c r="U13" s="155"/>
      <c r="V13" s="155"/>
      <c r="W13" s="155"/>
      <c r="X13" s="155"/>
      <c r="Y13" s="155"/>
      <c r="Z13" s="155"/>
      <c r="AA13" s="155">
        <v>6.6869800000000001</v>
      </c>
      <c r="AB13" s="155">
        <v>6.4979800000000001</v>
      </c>
      <c r="AC13" s="155"/>
      <c r="AD13" s="155"/>
      <c r="AE13" s="155"/>
      <c r="AF13" s="155">
        <v>9.82</v>
      </c>
      <c r="AG13" s="155">
        <v>9.08</v>
      </c>
      <c r="AH13" s="155">
        <v>0</v>
      </c>
      <c r="AI13" s="155">
        <v>502.41025000000002</v>
      </c>
      <c r="AJ13" s="155">
        <v>0</v>
      </c>
      <c r="AK13" s="155">
        <v>0</v>
      </c>
      <c r="AL13" s="155">
        <v>390.40796999999998</v>
      </c>
      <c r="AM13" s="155">
        <v>220.53586000000001</v>
      </c>
      <c r="AN13" s="155">
        <v>294.04781000000003</v>
      </c>
      <c r="AO13" s="155">
        <v>287.35199999999998</v>
      </c>
      <c r="AP13" s="155">
        <v>0</v>
      </c>
      <c r="AQ13" s="155"/>
      <c r="AR13" s="155"/>
    </row>
    <row r="14" spans="1:44" ht="24" customHeight="1" x14ac:dyDescent="0.3">
      <c r="A14" s="16" t="s">
        <v>72</v>
      </c>
      <c r="B14" s="16" t="s">
        <v>762</v>
      </c>
      <c r="C14" s="155">
        <v>23</v>
      </c>
      <c r="D14" s="155">
        <v>53.08</v>
      </c>
      <c r="E14" s="155">
        <v>11.24</v>
      </c>
      <c r="F14" s="155">
        <v>26.02</v>
      </c>
      <c r="G14" s="155">
        <v>21.2</v>
      </c>
      <c r="H14" s="155">
        <v>59.04</v>
      </c>
      <c r="I14" s="155"/>
      <c r="J14" s="155">
        <v>6.87</v>
      </c>
      <c r="K14" s="155">
        <v>7.34</v>
      </c>
      <c r="L14" s="155">
        <v>7.9880000000000004</v>
      </c>
      <c r="M14" s="155">
        <v>6.62</v>
      </c>
      <c r="N14" s="155">
        <v>6.62</v>
      </c>
      <c r="O14" s="155">
        <v>6.62</v>
      </c>
      <c r="P14" s="155">
        <v>6.62</v>
      </c>
      <c r="Q14" s="155"/>
      <c r="R14" s="155"/>
      <c r="S14" s="155">
        <v>5</v>
      </c>
      <c r="T14" s="155">
        <v>7</v>
      </c>
      <c r="U14" s="155"/>
      <c r="V14" s="155"/>
      <c r="W14" s="155"/>
      <c r="X14" s="155"/>
      <c r="Y14" s="155"/>
      <c r="Z14" s="155"/>
      <c r="AA14" s="155">
        <v>6.8262299999999998</v>
      </c>
      <c r="AB14" s="155">
        <v>7.2597699999999996</v>
      </c>
      <c r="AC14" s="155"/>
      <c r="AD14" s="155"/>
      <c r="AE14" s="155"/>
      <c r="AF14" s="155">
        <v>8.52</v>
      </c>
      <c r="AG14" s="155">
        <v>8.39</v>
      </c>
      <c r="AH14" s="155">
        <v>0</v>
      </c>
      <c r="AI14" s="155">
        <v>502.41025000000002</v>
      </c>
      <c r="AJ14" s="155">
        <v>0</v>
      </c>
      <c r="AK14" s="155">
        <v>0</v>
      </c>
      <c r="AL14" s="155">
        <v>390.40796999999998</v>
      </c>
      <c r="AM14" s="155">
        <v>220.53586000000001</v>
      </c>
      <c r="AN14" s="155">
        <v>294.04781000000003</v>
      </c>
      <c r="AO14" s="155">
        <v>287.35199999999998</v>
      </c>
      <c r="AP14" s="155">
        <v>0</v>
      </c>
      <c r="AQ14" s="155"/>
      <c r="AR14" s="155"/>
    </row>
    <row r="15" spans="1:44" ht="24" customHeight="1" x14ac:dyDescent="0.3">
      <c r="A15" s="18" t="s">
        <v>72</v>
      </c>
      <c r="B15" s="18" t="s">
        <v>763</v>
      </c>
      <c r="C15" s="156">
        <v>23</v>
      </c>
      <c r="D15" s="156">
        <v>53.09</v>
      </c>
      <c r="E15" s="156">
        <v>12.67</v>
      </c>
      <c r="F15" s="156">
        <v>26.07</v>
      </c>
      <c r="G15" s="156">
        <v>21.2</v>
      </c>
      <c r="H15" s="156">
        <v>57.64</v>
      </c>
      <c r="I15" s="156"/>
      <c r="J15" s="156">
        <v>6.62</v>
      </c>
      <c r="K15" s="156">
        <v>7.49</v>
      </c>
      <c r="L15" s="156">
        <v>8.7279999999999998</v>
      </c>
      <c r="M15" s="156">
        <v>7.62</v>
      </c>
      <c r="N15" s="156">
        <v>7.62</v>
      </c>
      <c r="O15" s="156">
        <v>7.62</v>
      </c>
      <c r="P15" s="156">
        <v>7.62</v>
      </c>
      <c r="Q15" s="156"/>
      <c r="R15" s="156"/>
      <c r="S15" s="156">
        <v>6</v>
      </c>
      <c r="T15" s="156">
        <v>8</v>
      </c>
      <c r="U15" s="156"/>
      <c r="V15" s="156"/>
      <c r="W15" s="156"/>
      <c r="X15" s="156"/>
      <c r="Y15" s="156"/>
      <c r="Z15" s="156"/>
      <c r="AA15" s="156">
        <v>5.5167999999999999</v>
      </c>
      <c r="AB15" s="156">
        <v>5.4557599999999997</v>
      </c>
      <c r="AC15" s="156"/>
      <c r="AD15" s="156"/>
      <c r="AE15" s="156"/>
      <c r="AF15" s="156">
        <v>8.57</v>
      </c>
      <c r="AG15" s="156">
        <v>7.39</v>
      </c>
      <c r="AH15" s="156">
        <v>0</v>
      </c>
      <c r="AI15" s="156">
        <v>505.61032</v>
      </c>
      <c r="AJ15" s="156">
        <v>0</v>
      </c>
      <c r="AK15" s="156">
        <v>0</v>
      </c>
      <c r="AL15" s="156">
        <v>390.40796999999998</v>
      </c>
      <c r="AM15" s="156">
        <v>220.53586000000001</v>
      </c>
      <c r="AN15" s="156">
        <v>294.04781000000003</v>
      </c>
      <c r="AO15" s="156">
        <v>287.35199999999998</v>
      </c>
      <c r="AP15" s="156">
        <v>0</v>
      </c>
      <c r="AQ15" s="156"/>
      <c r="AR15" s="156"/>
    </row>
    <row r="16" spans="1:44" ht="24" customHeight="1" x14ac:dyDescent="0.3">
      <c r="A16" s="13" t="s">
        <v>72</v>
      </c>
      <c r="B16" s="13" t="s">
        <v>764</v>
      </c>
      <c r="C16" s="154">
        <v>23</v>
      </c>
      <c r="D16" s="154">
        <v>53.1</v>
      </c>
      <c r="E16" s="154">
        <v>11</v>
      </c>
      <c r="F16" s="154">
        <v>26.43</v>
      </c>
      <c r="G16" s="154">
        <v>21.2</v>
      </c>
      <c r="H16" s="154">
        <v>56.49</v>
      </c>
      <c r="I16" s="154"/>
      <c r="J16" s="154">
        <v>6.04</v>
      </c>
      <c r="K16" s="154">
        <v>7.73</v>
      </c>
      <c r="L16" s="154">
        <v>8.4819999999999993</v>
      </c>
      <c r="M16" s="154">
        <v>7.43</v>
      </c>
      <c r="N16" s="154">
        <v>7.43</v>
      </c>
      <c r="O16" s="154">
        <v>7.43</v>
      </c>
      <c r="P16" s="154">
        <v>7.43</v>
      </c>
      <c r="Q16" s="154"/>
      <c r="R16" s="154"/>
      <c r="S16" s="154">
        <v>7</v>
      </c>
      <c r="T16" s="154">
        <v>8</v>
      </c>
      <c r="U16" s="154"/>
      <c r="V16" s="154"/>
      <c r="W16" s="154"/>
      <c r="X16" s="154"/>
      <c r="Y16" s="154"/>
      <c r="Z16" s="154"/>
      <c r="AA16" s="154">
        <v>4.6425400000000003</v>
      </c>
      <c r="AB16" s="154">
        <v>5.4542599999999997</v>
      </c>
      <c r="AC16" s="154"/>
      <c r="AD16" s="154"/>
      <c r="AE16" s="154"/>
      <c r="AF16" s="154">
        <v>9.73</v>
      </c>
      <c r="AG16" s="154">
        <v>8.18</v>
      </c>
      <c r="AH16" s="154">
        <v>0</v>
      </c>
      <c r="AI16" s="154">
        <v>505.61032</v>
      </c>
      <c r="AJ16" s="154">
        <v>0</v>
      </c>
      <c r="AK16" s="154">
        <v>0</v>
      </c>
      <c r="AL16" s="154">
        <v>390.40796999999998</v>
      </c>
      <c r="AM16" s="154">
        <v>220.53586000000001</v>
      </c>
      <c r="AN16" s="154">
        <v>294.04781000000003</v>
      </c>
      <c r="AO16" s="154">
        <v>287.35199999999998</v>
      </c>
      <c r="AP16" s="154">
        <v>0</v>
      </c>
      <c r="AQ16" s="154"/>
      <c r="AR16" s="154"/>
    </row>
    <row r="17" spans="1:44" ht="24" customHeight="1" x14ac:dyDescent="0.3">
      <c r="A17" s="16" t="s">
        <v>72</v>
      </c>
      <c r="B17" s="16" t="s">
        <v>765</v>
      </c>
      <c r="C17" s="155">
        <v>23</v>
      </c>
      <c r="D17" s="155">
        <v>53.08</v>
      </c>
      <c r="E17" s="155">
        <v>12.91</v>
      </c>
      <c r="F17" s="155">
        <v>26.08</v>
      </c>
      <c r="G17" s="155">
        <v>21.2</v>
      </c>
      <c r="H17" s="155">
        <v>59.72</v>
      </c>
      <c r="I17" s="155">
        <v>0</v>
      </c>
      <c r="J17" s="155">
        <v>5.71</v>
      </c>
      <c r="K17" s="155">
        <v>7.69</v>
      </c>
      <c r="L17" s="155">
        <v>8.6440000000000001</v>
      </c>
      <c r="M17" s="155">
        <v>6.59</v>
      </c>
      <c r="N17" s="155">
        <v>6.59</v>
      </c>
      <c r="O17" s="155">
        <v>6.59</v>
      </c>
      <c r="P17" s="155">
        <v>6.59</v>
      </c>
      <c r="Q17" s="155">
        <v>0.35</v>
      </c>
      <c r="R17" s="155">
        <v>1</v>
      </c>
      <c r="S17" s="155">
        <v>7</v>
      </c>
      <c r="T17" s="155">
        <v>8</v>
      </c>
      <c r="U17" s="155">
        <v>18.397490000000001</v>
      </c>
      <c r="V17" s="155">
        <v>17.789000000000001</v>
      </c>
      <c r="W17" s="155">
        <v>17.789000000000001</v>
      </c>
      <c r="X17" s="155">
        <v>0</v>
      </c>
      <c r="Y17" s="155">
        <v>0</v>
      </c>
      <c r="Z17" s="155">
        <v>13.329000000000001</v>
      </c>
      <c r="AA17" s="155">
        <v>5.2768199999999998</v>
      </c>
      <c r="AB17" s="155">
        <v>4.9206700000000003</v>
      </c>
      <c r="AC17" s="155">
        <v>0</v>
      </c>
      <c r="AD17" s="155">
        <v>0</v>
      </c>
      <c r="AE17" s="155">
        <v>13.448</v>
      </c>
      <c r="AF17" s="155">
        <v>9.7200000000000006</v>
      </c>
      <c r="AG17" s="155">
        <v>8.82</v>
      </c>
      <c r="AH17" s="155">
        <v>0</v>
      </c>
      <c r="AI17" s="155">
        <v>505.61032</v>
      </c>
      <c r="AJ17" s="155">
        <v>0</v>
      </c>
      <c r="AK17" s="155">
        <v>0</v>
      </c>
      <c r="AL17" s="155">
        <v>390.40796999999998</v>
      </c>
      <c r="AM17" s="155">
        <v>220.53586000000001</v>
      </c>
      <c r="AN17" s="155">
        <v>294.04781000000003</v>
      </c>
      <c r="AO17" s="155">
        <v>287.35199999999998</v>
      </c>
      <c r="AP17" s="155">
        <v>0</v>
      </c>
      <c r="AQ17" s="155">
        <v>0.49</v>
      </c>
      <c r="AR17" s="155">
        <v>22.936</v>
      </c>
    </row>
    <row r="18" spans="1:44" ht="24" customHeight="1" x14ac:dyDescent="0.3">
      <c r="A18" s="16" t="s">
        <v>72</v>
      </c>
      <c r="B18" s="16" t="s">
        <v>766</v>
      </c>
      <c r="C18" s="155">
        <v>23</v>
      </c>
      <c r="D18" s="155">
        <v>53.08</v>
      </c>
      <c r="E18" s="155">
        <v>10.8</v>
      </c>
      <c r="F18" s="155">
        <v>24.87</v>
      </c>
      <c r="G18" s="155">
        <v>21.2</v>
      </c>
      <c r="H18" s="155">
        <v>59.43</v>
      </c>
      <c r="I18" s="155">
        <v>0</v>
      </c>
      <c r="J18" s="155">
        <v>5.79</v>
      </c>
      <c r="K18" s="155">
        <v>8.5500000000000007</v>
      </c>
      <c r="L18" s="155">
        <v>8.7230000000000008</v>
      </c>
      <c r="M18" s="155">
        <v>5.63</v>
      </c>
      <c r="N18" s="155">
        <v>5.63</v>
      </c>
      <c r="O18" s="155">
        <v>5.63</v>
      </c>
      <c r="P18" s="155">
        <v>5.63</v>
      </c>
      <c r="Q18" s="155">
        <v>102.68</v>
      </c>
      <c r="R18" s="155">
        <v>59.7273</v>
      </c>
      <c r="S18" s="155">
        <v>6</v>
      </c>
      <c r="T18" s="155">
        <v>8</v>
      </c>
      <c r="U18" s="155">
        <v>130.95159000000001</v>
      </c>
      <c r="V18" s="155">
        <v>165.60300000000001</v>
      </c>
      <c r="W18" s="155">
        <v>165.60300000000001</v>
      </c>
      <c r="X18" s="155">
        <v>0</v>
      </c>
      <c r="Y18" s="155">
        <v>20.13</v>
      </c>
      <c r="Z18" s="155">
        <v>109.747</v>
      </c>
      <c r="AA18" s="155">
        <v>5.5493100000000002</v>
      </c>
      <c r="AB18" s="155">
        <v>5.3703200000000004</v>
      </c>
      <c r="AC18" s="155">
        <v>40.363289999999999</v>
      </c>
      <c r="AD18" s="155">
        <v>21.882100000000001</v>
      </c>
      <c r="AE18" s="155">
        <v>154.69</v>
      </c>
      <c r="AF18" s="155">
        <v>9.01</v>
      </c>
      <c r="AG18" s="155">
        <v>8.36</v>
      </c>
      <c r="AH18" s="155">
        <v>0</v>
      </c>
      <c r="AI18" s="155">
        <v>502.41025000000002</v>
      </c>
      <c r="AJ18" s="155">
        <v>0</v>
      </c>
      <c r="AK18" s="155">
        <v>0</v>
      </c>
      <c r="AL18" s="155">
        <v>390.40796999999998</v>
      </c>
      <c r="AM18" s="155">
        <v>220.53586000000001</v>
      </c>
      <c r="AN18" s="155">
        <v>294.04781000000003</v>
      </c>
      <c r="AO18" s="155">
        <v>287.35199999999998</v>
      </c>
      <c r="AP18" s="155">
        <v>0</v>
      </c>
      <c r="AQ18" s="155">
        <v>23.07</v>
      </c>
      <c r="AR18" s="155">
        <v>228.36949999999999</v>
      </c>
    </row>
    <row r="19" spans="1:44" ht="24" customHeight="1" x14ac:dyDescent="0.3">
      <c r="A19" s="16" t="s">
        <v>72</v>
      </c>
      <c r="B19" s="16" t="s">
        <v>767</v>
      </c>
      <c r="C19" s="155">
        <v>23</v>
      </c>
      <c r="D19" s="155">
        <v>53.09</v>
      </c>
      <c r="E19" s="155">
        <v>11.37</v>
      </c>
      <c r="F19" s="155">
        <v>24.87</v>
      </c>
      <c r="G19" s="155">
        <v>21.2</v>
      </c>
      <c r="H19" s="155">
        <v>57.5</v>
      </c>
      <c r="I19" s="155">
        <v>17.446999999999999</v>
      </c>
      <c r="J19" s="155">
        <v>6.82</v>
      </c>
      <c r="K19" s="155">
        <v>7.66</v>
      </c>
      <c r="L19" s="155">
        <v>8.4760000000000009</v>
      </c>
      <c r="M19" s="155">
        <v>5.63</v>
      </c>
      <c r="N19" s="155">
        <v>5.63</v>
      </c>
      <c r="O19" s="155">
        <v>5.63</v>
      </c>
      <c r="P19" s="155">
        <v>5.63</v>
      </c>
      <c r="Q19" s="155">
        <v>336.96</v>
      </c>
      <c r="R19" s="155">
        <v>289.54500999999999</v>
      </c>
      <c r="S19" s="155">
        <v>7</v>
      </c>
      <c r="T19" s="155">
        <v>8</v>
      </c>
      <c r="U19" s="155">
        <v>436.87391000000002</v>
      </c>
      <c r="V19" s="155">
        <v>513.18799999999999</v>
      </c>
      <c r="W19" s="155">
        <v>513.18799999999999</v>
      </c>
      <c r="X19" s="155">
        <v>0.2762</v>
      </c>
      <c r="Y19" s="155">
        <v>86.41</v>
      </c>
      <c r="Z19" s="155">
        <v>646.22799999999995</v>
      </c>
      <c r="AA19" s="155">
        <v>5.93194</v>
      </c>
      <c r="AB19" s="155">
        <v>5.4934399999999997</v>
      </c>
      <c r="AC19" s="155">
        <v>250.37234000000001</v>
      </c>
      <c r="AD19" s="155">
        <v>205.16298</v>
      </c>
      <c r="AE19" s="155">
        <v>644.49599999999998</v>
      </c>
      <c r="AF19" s="155">
        <v>9.6</v>
      </c>
      <c r="AG19" s="155">
        <v>8.51</v>
      </c>
      <c r="AH19" s="155">
        <v>0</v>
      </c>
      <c r="AI19" s="155">
        <v>505.61032</v>
      </c>
      <c r="AJ19" s="155">
        <v>0</v>
      </c>
      <c r="AK19" s="155">
        <v>0</v>
      </c>
      <c r="AL19" s="155">
        <v>390.40796999999998</v>
      </c>
      <c r="AM19" s="155">
        <v>220.53586000000001</v>
      </c>
      <c r="AN19" s="155">
        <v>294.04781000000003</v>
      </c>
      <c r="AO19" s="155">
        <v>287.35199999999998</v>
      </c>
      <c r="AP19" s="155">
        <v>0</v>
      </c>
      <c r="AQ19" s="155">
        <v>85.45</v>
      </c>
      <c r="AR19" s="155">
        <v>290.91500000000002</v>
      </c>
    </row>
    <row r="20" spans="1:44" ht="24" customHeight="1" x14ac:dyDescent="0.3">
      <c r="A20" s="16" t="s">
        <v>72</v>
      </c>
      <c r="B20" s="16" t="s">
        <v>768</v>
      </c>
      <c r="C20" s="155">
        <v>23</v>
      </c>
      <c r="D20" s="155">
        <v>53.08</v>
      </c>
      <c r="E20" s="155">
        <v>13.23</v>
      </c>
      <c r="F20" s="155">
        <v>25.42</v>
      </c>
      <c r="G20" s="155">
        <v>21.2</v>
      </c>
      <c r="H20" s="155">
        <v>62.01</v>
      </c>
      <c r="I20" s="155">
        <v>57.898000000000003</v>
      </c>
      <c r="J20" s="155">
        <v>7.1</v>
      </c>
      <c r="K20" s="155">
        <v>8.2200000000000006</v>
      </c>
      <c r="L20" s="155">
        <v>9.4440000000000008</v>
      </c>
      <c r="M20" s="155">
        <v>4.4400000000000004</v>
      </c>
      <c r="N20" s="155">
        <v>4.4400000000000004</v>
      </c>
      <c r="O20" s="155">
        <v>4.4400000000000004</v>
      </c>
      <c r="P20" s="155">
        <v>4.4400000000000004</v>
      </c>
      <c r="Q20" s="155">
        <v>608.46</v>
      </c>
      <c r="R20" s="155">
        <v>576</v>
      </c>
      <c r="S20" s="155">
        <v>7</v>
      </c>
      <c r="T20" s="155">
        <v>8</v>
      </c>
      <c r="U20" s="155">
        <v>782.79642999999999</v>
      </c>
      <c r="V20" s="155">
        <v>829.82399999999996</v>
      </c>
      <c r="W20" s="155">
        <v>829.82399999999996</v>
      </c>
      <c r="X20" s="155">
        <v>12.60023</v>
      </c>
      <c r="Y20" s="155">
        <v>201.62</v>
      </c>
      <c r="Z20" s="155">
        <v>866.72299999999996</v>
      </c>
      <c r="AA20" s="155">
        <v>5.0388099999999998</v>
      </c>
      <c r="AB20" s="155">
        <v>5.3378699999999997</v>
      </c>
      <c r="AC20" s="155">
        <v>545.74721999999997</v>
      </c>
      <c r="AD20" s="155">
        <v>505.65584999999999</v>
      </c>
      <c r="AE20" s="155">
        <v>886.58</v>
      </c>
      <c r="AF20" s="155">
        <v>9.41</v>
      </c>
      <c r="AG20" s="155">
        <v>7.95</v>
      </c>
      <c r="AH20" s="155">
        <v>0</v>
      </c>
      <c r="AI20" s="155">
        <v>502.41025000000002</v>
      </c>
      <c r="AJ20" s="155">
        <v>0</v>
      </c>
      <c r="AK20" s="155">
        <v>0</v>
      </c>
      <c r="AL20" s="155">
        <v>390.40796999999998</v>
      </c>
      <c r="AM20" s="155">
        <v>220.53586000000001</v>
      </c>
      <c r="AN20" s="155">
        <v>294.04781000000003</v>
      </c>
      <c r="AO20" s="155">
        <v>287.35199999999998</v>
      </c>
      <c r="AP20" s="155">
        <v>0</v>
      </c>
      <c r="AQ20" s="155">
        <v>194.72</v>
      </c>
      <c r="AR20" s="155">
        <v>220.4975</v>
      </c>
    </row>
    <row r="21" spans="1:44" ht="24" customHeight="1" x14ac:dyDescent="0.3">
      <c r="A21" s="16" t="s">
        <v>72</v>
      </c>
      <c r="B21" s="16" t="s">
        <v>769</v>
      </c>
      <c r="C21" s="155">
        <v>23</v>
      </c>
      <c r="D21" s="155">
        <v>53.11</v>
      </c>
      <c r="E21" s="155">
        <v>12.86</v>
      </c>
      <c r="F21" s="155">
        <v>25.44</v>
      </c>
      <c r="G21" s="155">
        <v>21.2</v>
      </c>
      <c r="H21" s="155">
        <v>55.4</v>
      </c>
      <c r="I21" s="155">
        <v>87.162000000000006</v>
      </c>
      <c r="J21" s="155">
        <v>7.08</v>
      </c>
      <c r="K21" s="155">
        <v>7.72</v>
      </c>
      <c r="L21" s="155">
        <v>9.5559999999999992</v>
      </c>
      <c r="M21" s="155">
        <v>3.61</v>
      </c>
      <c r="N21" s="155">
        <v>3.61</v>
      </c>
      <c r="O21" s="155">
        <v>3.61</v>
      </c>
      <c r="P21" s="155">
        <v>3.61</v>
      </c>
      <c r="Q21" s="155">
        <v>875.02</v>
      </c>
      <c r="R21" s="155">
        <v>888.72699</v>
      </c>
      <c r="S21" s="155">
        <v>8</v>
      </c>
      <c r="T21" s="155">
        <v>8</v>
      </c>
      <c r="U21" s="155">
        <v>963.45919000000004</v>
      </c>
      <c r="V21" s="155">
        <v>951.34900000000005</v>
      </c>
      <c r="W21" s="155">
        <v>951.34900000000005</v>
      </c>
      <c r="X21" s="155">
        <v>41.333289999999998</v>
      </c>
      <c r="Y21" s="155">
        <v>338.88</v>
      </c>
      <c r="Z21" s="155">
        <v>962.64099999999996</v>
      </c>
      <c r="AA21" s="155">
        <v>5.3197000000000001</v>
      </c>
      <c r="AB21" s="155">
        <v>5.6467700000000001</v>
      </c>
      <c r="AC21" s="155">
        <v>883.37288999999998</v>
      </c>
      <c r="AD21" s="155">
        <v>863.93231000000003</v>
      </c>
      <c r="AE21" s="155">
        <v>981.798</v>
      </c>
      <c r="AF21" s="155">
        <v>8.8800000000000008</v>
      </c>
      <c r="AG21" s="155">
        <v>8.73</v>
      </c>
      <c r="AH21" s="155">
        <v>0</v>
      </c>
      <c r="AI21" s="155">
        <v>499.21019000000001</v>
      </c>
      <c r="AJ21" s="155">
        <v>0</v>
      </c>
      <c r="AK21" s="155">
        <v>0</v>
      </c>
      <c r="AL21" s="155">
        <v>390.40796999999998</v>
      </c>
      <c r="AM21" s="155">
        <v>220.53586000000001</v>
      </c>
      <c r="AN21" s="155">
        <v>294.04781000000003</v>
      </c>
      <c r="AO21" s="155">
        <v>287.35199999999998</v>
      </c>
      <c r="AP21" s="155">
        <v>0</v>
      </c>
      <c r="AQ21" s="155">
        <v>327.29000000000002</v>
      </c>
      <c r="AR21" s="155">
        <v>483.99799999999999</v>
      </c>
    </row>
    <row r="22" spans="1:44" ht="24" customHeight="1" x14ac:dyDescent="0.3">
      <c r="A22" s="16" t="s">
        <v>72</v>
      </c>
      <c r="B22" s="16" t="s">
        <v>770</v>
      </c>
      <c r="C22" s="155">
        <v>23</v>
      </c>
      <c r="D22" s="155">
        <v>53.09</v>
      </c>
      <c r="E22" s="155">
        <v>12.15</v>
      </c>
      <c r="F22" s="155">
        <v>25.59</v>
      </c>
      <c r="G22" s="155">
        <v>21.2</v>
      </c>
      <c r="H22" s="155">
        <v>57.14</v>
      </c>
      <c r="I22" s="155">
        <v>91.040999999999997</v>
      </c>
      <c r="J22" s="155">
        <v>6.82</v>
      </c>
      <c r="K22" s="155">
        <v>9.16</v>
      </c>
      <c r="L22" s="155">
        <v>9.7829999999999995</v>
      </c>
      <c r="M22" s="155">
        <v>4.0599999999999996</v>
      </c>
      <c r="N22" s="155">
        <v>4.0599999999999996</v>
      </c>
      <c r="O22" s="155">
        <v>4.0599999999999996</v>
      </c>
      <c r="P22" s="155">
        <v>4.0599999999999996</v>
      </c>
      <c r="Q22" s="155">
        <v>1011.74</v>
      </c>
      <c r="R22" s="155">
        <v>987.27301</v>
      </c>
      <c r="S22" s="155">
        <v>8</v>
      </c>
      <c r="T22" s="155">
        <v>8</v>
      </c>
      <c r="U22" s="155">
        <v>1049.8101099999999</v>
      </c>
      <c r="V22" s="155">
        <v>1019.828</v>
      </c>
      <c r="W22" s="155">
        <v>1019.828</v>
      </c>
      <c r="X22" s="155">
        <v>99.844579999999993</v>
      </c>
      <c r="Y22" s="155">
        <v>473.88</v>
      </c>
      <c r="Z22" s="155">
        <v>1025.1030000000001</v>
      </c>
      <c r="AA22" s="155">
        <v>5.8181000000000003</v>
      </c>
      <c r="AB22" s="155">
        <v>6.2943100000000003</v>
      </c>
      <c r="AC22" s="155">
        <v>1027.1983299999999</v>
      </c>
      <c r="AD22" s="155">
        <v>1048.65417</v>
      </c>
      <c r="AE22" s="155">
        <v>1042.6600000000001</v>
      </c>
      <c r="AF22" s="155">
        <v>10.08</v>
      </c>
      <c r="AG22" s="155">
        <v>9.4700000000000006</v>
      </c>
      <c r="AH22" s="155">
        <v>0</v>
      </c>
      <c r="AI22" s="155">
        <v>323.20659000000001</v>
      </c>
      <c r="AJ22" s="155">
        <v>0</v>
      </c>
      <c r="AK22" s="155">
        <v>0</v>
      </c>
      <c r="AL22" s="155">
        <v>320.00653</v>
      </c>
      <c r="AM22" s="155">
        <v>220.53586000000001</v>
      </c>
      <c r="AN22" s="155">
        <v>294.04781000000003</v>
      </c>
      <c r="AO22" s="155">
        <v>245.6</v>
      </c>
      <c r="AP22" s="155">
        <v>0</v>
      </c>
      <c r="AQ22" s="155">
        <v>457.86</v>
      </c>
      <c r="AR22" s="155">
        <v>919.08600000000001</v>
      </c>
    </row>
    <row r="23" spans="1:44" ht="24" customHeight="1" x14ac:dyDescent="0.3">
      <c r="A23" s="18" t="s">
        <v>72</v>
      </c>
      <c r="B23" s="18" t="s">
        <v>771</v>
      </c>
      <c r="C23" s="156">
        <v>23</v>
      </c>
      <c r="D23" s="156">
        <v>53.13</v>
      </c>
      <c r="E23" s="156">
        <v>12.2</v>
      </c>
      <c r="F23" s="156">
        <v>25.57</v>
      </c>
      <c r="G23" s="156">
        <v>21.2</v>
      </c>
      <c r="H23" s="156">
        <v>54.68</v>
      </c>
      <c r="I23" s="156">
        <v>108.09</v>
      </c>
      <c r="J23" s="156">
        <v>6.39</v>
      </c>
      <c r="K23" s="156">
        <v>8.98</v>
      </c>
      <c r="L23" s="156">
        <v>10.262</v>
      </c>
      <c r="M23" s="156">
        <v>5.03</v>
      </c>
      <c r="N23" s="156">
        <v>5.03</v>
      </c>
      <c r="O23" s="156">
        <v>5.03</v>
      </c>
      <c r="P23" s="156">
        <v>5.03</v>
      </c>
      <c r="Q23" s="156">
        <v>1057.8699999999999</v>
      </c>
      <c r="R23" s="156">
        <v>1056</v>
      </c>
      <c r="S23" s="156">
        <v>8</v>
      </c>
      <c r="T23" s="156">
        <v>8</v>
      </c>
      <c r="U23" s="156">
        <v>1089.33061</v>
      </c>
      <c r="V23" s="156">
        <v>1041.7429999999999</v>
      </c>
      <c r="W23" s="156">
        <v>1041.7429999999999</v>
      </c>
      <c r="X23" s="156">
        <v>239.56852000000001</v>
      </c>
      <c r="Y23" s="156">
        <v>606.92999999999995</v>
      </c>
      <c r="Z23" s="156">
        <v>1061.979</v>
      </c>
      <c r="AA23" s="156">
        <v>6.99796</v>
      </c>
      <c r="AB23" s="156">
        <v>3.76979</v>
      </c>
      <c r="AC23" s="156">
        <v>1087.3862300000001</v>
      </c>
      <c r="AD23" s="156">
        <v>1101.6127300000001</v>
      </c>
      <c r="AE23" s="156">
        <v>1079.9670000000001</v>
      </c>
      <c r="AF23" s="156">
        <v>10.86</v>
      </c>
      <c r="AG23" s="156">
        <v>9.94</v>
      </c>
      <c r="AH23" s="156">
        <v>0</v>
      </c>
      <c r="AI23" s="156">
        <v>390.40796999999998</v>
      </c>
      <c r="AJ23" s="156">
        <v>0</v>
      </c>
      <c r="AK23" s="156">
        <v>0</v>
      </c>
      <c r="AL23" s="156">
        <v>387.2079</v>
      </c>
      <c r="AM23" s="156">
        <v>220.53586000000001</v>
      </c>
      <c r="AN23" s="156">
        <v>294.04781000000003</v>
      </c>
      <c r="AO23" s="156">
        <v>294.72000000000003</v>
      </c>
      <c r="AP23" s="156">
        <v>0</v>
      </c>
      <c r="AQ23" s="156">
        <v>559.58000000000004</v>
      </c>
      <c r="AR23" s="156">
        <v>1067.3175000000001</v>
      </c>
    </row>
    <row r="24" spans="1:44" ht="24" customHeight="1" x14ac:dyDescent="0.3">
      <c r="A24" s="13" t="s">
        <v>72</v>
      </c>
      <c r="B24" s="13" t="s">
        <v>772</v>
      </c>
      <c r="C24" s="154">
        <v>24</v>
      </c>
      <c r="D24" s="154">
        <v>53.1</v>
      </c>
      <c r="E24" s="154">
        <v>13.8</v>
      </c>
      <c r="F24" s="154">
        <v>25.73</v>
      </c>
      <c r="G24" s="154">
        <v>17.899999999999999</v>
      </c>
      <c r="H24" s="154">
        <v>53.58</v>
      </c>
      <c r="I24" s="154">
        <v>420.94499999999999</v>
      </c>
      <c r="J24" s="154">
        <v>6.4</v>
      </c>
      <c r="K24" s="154">
        <v>7.75</v>
      </c>
      <c r="L24" s="154">
        <v>9.6389999999999993</v>
      </c>
      <c r="M24" s="154">
        <v>4.7</v>
      </c>
      <c r="N24" s="154">
        <v>4.7</v>
      </c>
      <c r="O24" s="154">
        <v>4.7</v>
      </c>
      <c r="P24" s="154">
        <v>4.7</v>
      </c>
      <c r="Q24" s="154">
        <v>1092.17</v>
      </c>
      <c r="R24" s="154">
        <v>1106.91003</v>
      </c>
      <c r="S24" s="154">
        <v>8</v>
      </c>
      <c r="T24" s="154">
        <v>8</v>
      </c>
      <c r="U24" s="154">
        <v>1060.28478</v>
      </c>
      <c r="V24" s="154">
        <v>1048.2380000000001</v>
      </c>
      <c r="W24" s="154">
        <v>1048.2380000000001</v>
      </c>
      <c r="X24" s="154">
        <v>467.19569000000001</v>
      </c>
      <c r="Y24" s="154">
        <v>732.28</v>
      </c>
      <c r="Z24" s="154">
        <v>1083.588</v>
      </c>
      <c r="AA24" s="154">
        <v>7.2305799999999998</v>
      </c>
      <c r="AB24" s="154">
        <v>3.43634</v>
      </c>
      <c r="AC24" s="154">
        <v>1118.0366799999999</v>
      </c>
      <c r="AD24" s="154">
        <v>1134.23395</v>
      </c>
      <c r="AE24" s="154">
        <v>1103.28</v>
      </c>
      <c r="AF24" s="154">
        <v>10.52</v>
      </c>
      <c r="AG24" s="154">
        <v>10.17</v>
      </c>
      <c r="AH24" s="154">
        <v>0</v>
      </c>
      <c r="AI24" s="154">
        <v>502.41025000000002</v>
      </c>
      <c r="AJ24" s="154">
        <v>0</v>
      </c>
      <c r="AK24" s="154">
        <v>0</v>
      </c>
      <c r="AL24" s="154">
        <v>390.40796999999998</v>
      </c>
      <c r="AM24" s="154">
        <v>0</v>
      </c>
      <c r="AN24" s="154">
        <v>294.04781000000003</v>
      </c>
      <c r="AO24" s="154">
        <v>287.35199999999998</v>
      </c>
      <c r="AP24" s="154">
        <v>0</v>
      </c>
      <c r="AQ24" s="154">
        <v>688.57</v>
      </c>
      <c r="AR24" s="154">
        <v>1092.4525000000001</v>
      </c>
    </row>
    <row r="25" spans="1:44" ht="24" customHeight="1" x14ac:dyDescent="0.3">
      <c r="A25" s="16" t="s">
        <v>72</v>
      </c>
      <c r="B25" s="16" t="s">
        <v>773</v>
      </c>
      <c r="C25" s="155">
        <v>24</v>
      </c>
      <c r="D25" s="155">
        <v>53.09</v>
      </c>
      <c r="E25" s="155">
        <v>13.59</v>
      </c>
      <c r="F25" s="155">
        <v>25.59</v>
      </c>
      <c r="G25" s="155">
        <v>17.899999999999999</v>
      </c>
      <c r="H25" s="155">
        <v>54.56</v>
      </c>
      <c r="I25" s="155">
        <v>580.58500000000004</v>
      </c>
      <c r="J25" s="155">
        <v>6.62</v>
      </c>
      <c r="K25" s="155">
        <v>6.82</v>
      </c>
      <c r="L25" s="155">
        <v>8.8800000000000008</v>
      </c>
      <c r="M25" s="155">
        <v>6.35</v>
      </c>
      <c r="N25" s="155">
        <v>6.35</v>
      </c>
      <c r="O25" s="155">
        <v>6.35</v>
      </c>
      <c r="P25" s="155">
        <v>6.35</v>
      </c>
      <c r="Q25" s="155">
        <v>1116.06</v>
      </c>
      <c r="R25" s="155">
        <v>1124.3599899999999</v>
      </c>
      <c r="S25" s="155">
        <v>9</v>
      </c>
      <c r="T25" s="155">
        <v>7</v>
      </c>
      <c r="U25" s="155">
        <v>1130.1647</v>
      </c>
      <c r="V25" s="155">
        <v>879.71299999999997</v>
      </c>
      <c r="W25" s="155">
        <v>879.71299999999997</v>
      </c>
      <c r="X25" s="155">
        <v>583.49847999999997</v>
      </c>
      <c r="Y25" s="155">
        <v>844.25</v>
      </c>
      <c r="Z25" s="155">
        <v>1101.364</v>
      </c>
      <c r="AA25" s="155">
        <v>7.5969899999999999</v>
      </c>
      <c r="AB25" s="155">
        <v>3.5632600000000001</v>
      </c>
      <c r="AC25" s="155">
        <v>1139.3584599999999</v>
      </c>
      <c r="AD25" s="155">
        <v>1156.7957799999999</v>
      </c>
      <c r="AE25" s="155">
        <v>1121.1010000000001</v>
      </c>
      <c r="AF25" s="155">
        <v>10.51</v>
      </c>
      <c r="AG25" s="155">
        <v>11</v>
      </c>
      <c r="AH25" s="155">
        <v>0</v>
      </c>
      <c r="AI25" s="155">
        <v>502.41025000000002</v>
      </c>
      <c r="AJ25" s="155">
        <v>0</v>
      </c>
      <c r="AK25" s="155">
        <v>0</v>
      </c>
      <c r="AL25" s="155">
        <v>390.40796999999998</v>
      </c>
      <c r="AM25" s="155">
        <v>0</v>
      </c>
      <c r="AN25" s="155">
        <v>294.04781000000003</v>
      </c>
      <c r="AO25" s="155">
        <v>287.35199999999998</v>
      </c>
      <c r="AP25" s="155">
        <v>0</v>
      </c>
      <c r="AQ25" s="155">
        <v>815.75</v>
      </c>
      <c r="AR25" s="155">
        <v>1109.412</v>
      </c>
    </row>
    <row r="26" spans="1:44" ht="24" customHeight="1" x14ac:dyDescent="0.3">
      <c r="A26" s="16" t="s">
        <v>72</v>
      </c>
      <c r="B26" s="16" t="s">
        <v>774</v>
      </c>
      <c r="C26" s="155">
        <v>23</v>
      </c>
      <c r="D26" s="155">
        <v>50.5</v>
      </c>
      <c r="E26" s="155">
        <v>12.79</v>
      </c>
      <c r="F26" s="155">
        <v>25.48</v>
      </c>
      <c r="G26" s="155">
        <v>17.899999999999999</v>
      </c>
      <c r="H26" s="155">
        <v>55.31</v>
      </c>
      <c r="I26" s="155">
        <v>685.48099999999999</v>
      </c>
      <c r="J26" s="155">
        <v>6.16</v>
      </c>
      <c r="K26" s="155">
        <v>6.37</v>
      </c>
      <c r="L26" s="155">
        <v>8.4659999999999993</v>
      </c>
      <c r="M26" s="155">
        <v>7.38</v>
      </c>
      <c r="N26" s="155">
        <v>7.38</v>
      </c>
      <c r="O26" s="155">
        <v>7.38</v>
      </c>
      <c r="P26" s="155">
        <v>7.38</v>
      </c>
      <c r="Q26" s="155">
        <v>1133.5999999999999</v>
      </c>
      <c r="R26" s="155">
        <v>1138.1800499999999</v>
      </c>
      <c r="S26" s="155">
        <v>9</v>
      </c>
      <c r="T26" s="155">
        <v>7</v>
      </c>
      <c r="U26" s="155">
        <v>1164.7988499999999</v>
      </c>
      <c r="V26" s="155">
        <v>887.88599999999997</v>
      </c>
      <c r="W26" s="155">
        <v>887.88599999999997</v>
      </c>
      <c r="X26" s="155">
        <v>691.36950000000002</v>
      </c>
      <c r="Y26" s="155">
        <v>945.21</v>
      </c>
      <c r="Z26" s="155">
        <v>1108.4939999999999</v>
      </c>
      <c r="AA26" s="155">
        <v>8.3747699999999998</v>
      </c>
      <c r="AB26" s="155">
        <v>4.0121500000000001</v>
      </c>
      <c r="AC26" s="155">
        <v>1148.2118499999999</v>
      </c>
      <c r="AD26" s="155">
        <v>1172.5237400000001</v>
      </c>
      <c r="AE26" s="155">
        <v>1150.884</v>
      </c>
      <c r="AF26" s="155">
        <v>10.43</v>
      </c>
      <c r="AG26" s="155">
        <v>10.37</v>
      </c>
      <c r="AH26" s="155">
        <v>0</v>
      </c>
      <c r="AI26" s="155">
        <v>502.41025000000002</v>
      </c>
      <c r="AJ26" s="155">
        <v>0</v>
      </c>
      <c r="AK26" s="155">
        <v>0</v>
      </c>
      <c r="AL26" s="155">
        <v>390.40796999999998</v>
      </c>
      <c r="AM26" s="155">
        <v>0</v>
      </c>
      <c r="AN26" s="155">
        <v>294.04781000000003</v>
      </c>
      <c r="AO26" s="155">
        <v>287.35199999999998</v>
      </c>
      <c r="AP26" s="155">
        <v>0</v>
      </c>
      <c r="AQ26" s="155">
        <v>916.21</v>
      </c>
      <c r="AR26" s="155">
        <v>1120.5854999999999</v>
      </c>
    </row>
    <row r="27" spans="1:44" ht="24" customHeight="1" x14ac:dyDescent="0.3">
      <c r="A27" s="16" t="s">
        <v>72</v>
      </c>
      <c r="B27" s="16" t="s">
        <v>775</v>
      </c>
      <c r="C27" s="155">
        <v>23</v>
      </c>
      <c r="D27" s="155">
        <v>15.23</v>
      </c>
      <c r="E27" s="155">
        <v>11.12</v>
      </c>
      <c r="F27" s="155">
        <v>25.44</v>
      </c>
      <c r="G27" s="155">
        <v>17.899999999999999</v>
      </c>
      <c r="H27" s="155">
        <v>55.79</v>
      </c>
      <c r="I27" s="155">
        <v>775.48599999999999</v>
      </c>
      <c r="J27" s="155">
        <v>6.43</v>
      </c>
      <c r="K27" s="155">
        <v>6.49</v>
      </c>
      <c r="L27" s="155">
        <v>9.2420000000000009</v>
      </c>
      <c r="M27" s="155">
        <v>8.8800000000000008</v>
      </c>
      <c r="N27" s="155">
        <v>8.8800000000000008</v>
      </c>
      <c r="O27" s="155">
        <v>8.8800000000000008</v>
      </c>
      <c r="P27" s="155">
        <v>8.8800000000000008</v>
      </c>
      <c r="Q27" s="155">
        <v>1148.82</v>
      </c>
      <c r="R27" s="155">
        <v>1156.3599899999999</v>
      </c>
      <c r="S27" s="155">
        <v>9</v>
      </c>
      <c r="T27" s="155">
        <v>7</v>
      </c>
      <c r="U27" s="155">
        <v>1180.4649099999999</v>
      </c>
      <c r="V27" s="155">
        <v>1075.1579999999999</v>
      </c>
      <c r="W27" s="155">
        <v>1075.1579999999999</v>
      </c>
      <c r="X27" s="155">
        <v>794.64025000000004</v>
      </c>
      <c r="Y27" s="155">
        <v>1027.6600000000001</v>
      </c>
      <c r="Z27" s="155">
        <v>1111.5540000000001</v>
      </c>
      <c r="AA27" s="155">
        <v>8.9018999999999995</v>
      </c>
      <c r="AB27" s="155">
        <v>4.4204100000000004</v>
      </c>
      <c r="AC27" s="155">
        <v>1159.3781100000001</v>
      </c>
      <c r="AD27" s="155">
        <v>1182.79333</v>
      </c>
      <c r="AE27" s="155">
        <v>1166.6099999999999</v>
      </c>
      <c r="AF27" s="155">
        <v>10.35</v>
      </c>
      <c r="AG27" s="155">
        <v>10.88</v>
      </c>
      <c r="AH27" s="155">
        <v>0</v>
      </c>
      <c r="AI27" s="155">
        <v>502.41025000000002</v>
      </c>
      <c r="AJ27" s="155">
        <v>0</v>
      </c>
      <c r="AK27" s="155">
        <v>0</v>
      </c>
      <c r="AL27" s="155">
        <v>390.40796999999998</v>
      </c>
      <c r="AM27" s="155">
        <v>0</v>
      </c>
      <c r="AN27" s="155">
        <v>294.04781000000003</v>
      </c>
      <c r="AO27" s="155">
        <v>287.35199999999998</v>
      </c>
      <c r="AP27" s="155">
        <v>0</v>
      </c>
      <c r="AQ27" s="155">
        <v>982.3</v>
      </c>
      <c r="AR27" s="155">
        <v>1129.7764999999999</v>
      </c>
    </row>
    <row r="28" spans="1:44" ht="24" customHeight="1" x14ac:dyDescent="0.3">
      <c r="A28" s="16" t="s">
        <v>72</v>
      </c>
      <c r="B28" s="16" t="s">
        <v>776</v>
      </c>
      <c r="C28" s="155">
        <v>22</v>
      </c>
      <c r="D28" s="155">
        <v>13.44</v>
      </c>
      <c r="E28" s="155">
        <v>12.47</v>
      </c>
      <c r="F28" s="155">
        <v>25.51</v>
      </c>
      <c r="G28" s="155">
        <v>17.899999999999999</v>
      </c>
      <c r="H28" s="155">
        <v>58.8</v>
      </c>
      <c r="I28" s="155">
        <v>855.23800000000006</v>
      </c>
      <c r="J28" s="155">
        <v>7.74</v>
      </c>
      <c r="K28" s="155">
        <v>6.73</v>
      </c>
      <c r="L28" s="155">
        <v>7.726</v>
      </c>
      <c r="M28" s="155">
        <v>9.31</v>
      </c>
      <c r="N28" s="155">
        <v>9.31</v>
      </c>
      <c r="O28" s="155">
        <v>9.31</v>
      </c>
      <c r="P28" s="155">
        <v>9.31</v>
      </c>
      <c r="Q28" s="155">
        <v>1157.4000000000001</v>
      </c>
      <c r="R28" s="155">
        <v>1162.1800499999999</v>
      </c>
      <c r="S28" s="155">
        <v>9</v>
      </c>
      <c r="T28" s="155">
        <v>8</v>
      </c>
      <c r="U28" s="155">
        <v>1173.2014200000001</v>
      </c>
      <c r="V28" s="155">
        <v>1140.6759999999999</v>
      </c>
      <c r="W28" s="155">
        <v>1140.6759999999999</v>
      </c>
      <c r="X28" s="155">
        <v>874.26313000000005</v>
      </c>
      <c r="Y28" s="155">
        <v>1084.06</v>
      </c>
      <c r="Z28" s="155">
        <v>1113.845</v>
      </c>
      <c r="AA28" s="155">
        <v>9.7279099999999996</v>
      </c>
      <c r="AB28" s="155">
        <v>4.9474999999999998</v>
      </c>
      <c r="AC28" s="155">
        <v>1210.4486099999999</v>
      </c>
      <c r="AD28" s="155">
        <v>1233.22821</v>
      </c>
      <c r="AE28" s="155">
        <v>1170.114</v>
      </c>
      <c r="AF28" s="155">
        <v>10.35</v>
      </c>
      <c r="AG28" s="155">
        <v>11.65</v>
      </c>
      <c r="AH28" s="155">
        <v>0</v>
      </c>
      <c r="AI28" s="155">
        <v>505.61032</v>
      </c>
      <c r="AJ28" s="155">
        <v>0</v>
      </c>
      <c r="AK28" s="155">
        <v>0</v>
      </c>
      <c r="AL28" s="155">
        <v>390.40796999999998</v>
      </c>
      <c r="AM28" s="155">
        <v>0</v>
      </c>
      <c r="AN28" s="155">
        <v>294.04781000000003</v>
      </c>
      <c r="AO28" s="155">
        <v>287.35199999999998</v>
      </c>
      <c r="AP28" s="155">
        <v>0</v>
      </c>
      <c r="AQ28" s="155">
        <v>1051.54</v>
      </c>
      <c r="AR28" s="155">
        <v>1136.5650000000001</v>
      </c>
    </row>
    <row r="29" spans="1:44" ht="24" customHeight="1" x14ac:dyDescent="0.3">
      <c r="A29" s="16" t="s">
        <v>72</v>
      </c>
      <c r="B29" s="16" t="s">
        <v>777</v>
      </c>
      <c r="C29" s="155">
        <v>22</v>
      </c>
      <c r="D29" s="155">
        <v>13.4</v>
      </c>
      <c r="E29" s="155">
        <v>12.31</v>
      </c>
      <c r="F29" s="155">
        <v>25.62</v>
      </c>
      <c r="G29" s="155">
        <v>17.899999999999999</v>
      </c>
      <c r="H29" s="155">
        <v>53.89</v>
      </c>
      <c r="I29" s="155">
        <v>901.44899999999996</v>
      </c>
      <c r="J29" s="155">
        <v>8.2200000000000006</v>
      </c>
      <c r="K29" s="155">
        <v>6.58</v>
      </c>
      <c r="L29" s="155">
        <v>7.86</v>
      </c>
      <c r="M29" s="155">
        <v>8.77</v>
      </c>
      <c r="N29" s="155">
        <v>8.77</v>
      </c>
      <c r="O29" s="155">
        <v>8.77</v>
      </c>
      <c r="P29" s="155">
        <v>8.77</v>
      </c>
      <c r="Q29" s="155">
        <v>1166.06</v>
      </c>
      <c r="R29" s="155">
        <v>1155.6400100000001</v>
      </c>
      <c r="S29" s="155">
        <v>9</v>
      </c>
      <c r="T29" s="155">
        <v>8</v>
      </c>
      <c r="U29" s="155">
        <v>1167.5075099999999</v>
      </c>
      <c r="V29" s="155">
        <v>1137.662</v>
      </c>
      <c r="W29" s="155">
        <v>1137.662</v>
      </c>
      <c r="X29" s="155">
        <v>938.01788999999997</v>
      </c>
      <c r="Y29" s="155">
        <v>1125.3499999999999</v>
      </c>
      <c r="Z29" s="155">
        <v>1112.8910000000001</v>
      </c>
      <c r="AA29" s="155">
        <v>9.5929199999999994</v>
      </c>
      <c r="AB29" s="155">
        <v>9.3282500000000006</v>
      </c>
      <c r="AC29" s="155">
        <v>857.35486000000003</v>
      </c>
      <c r="AD29" s="155">
        <v>983.37905999999998</v>
      </c>
      <c r="AE29" s="155">
        <v>1166.3710000000001</v>
      </c>
      <c r="AF29" s="155">
        <v>10.92</v>
      </c>
      <c r="AG29" s="155">
        <v>11.03</v>
      </c>
      <c r="AH29" s="155">
        <v>0</v>
      </c>
      <c r="AI29" s="155">
        <v>502.41025000000002</v>
      </c>
      <c r="AJ29" s="155">
        <v>0</v>
      </c>
      <c r="AK29" s="155">
        <v>0</v>
      </c>
      <c r="AL29" s="155">
        <v>390.40796999999998</v>
      </c>
      <c r="AM29" s="155">
        <v>0</v>
      </c>
      <c r="AN29" s="155">
        <v>294.04781000000003</v>
      </c>
      <c r="AO29" s="155">
        <v>287.35199999999998</v>
      </c>
      <c r="AP29" s="155">
        <v>0</v>
      </c>
      <c r="AQ29" s="155">
        <v>1083.24</v>
      </c>
      <c r="AR29" s="155">
        <v>1139.7370000000001</v>
      </c>
    </row>
    <row r="30" spans="1:44" ht="24" customHeight="1" x14ac:dyDescent="0.3">
      <c r="A30" s="16" t="s">
        <v>72</v>
      </c>
      <c r="B30" s="16" t="s">
        <v>778</v>
      </c>
      <c r="C30" s="155">
        <v>23</v>
      </c>
      <c r="D30" s="155">
        <v>13.11</v>
      </c>
      <c r="E30" s="155">
        <v>14.66</v>
      </c>
      <c r="F30" s="155">
        <v>25.56</v>
      </c>
      <c r="G30" s="155">
        <v>17.899999999999999</v>
      </c>
      <c r="H30" s="155">
        <v>55.72</v>
      </c>
      <c r="I30" s="155">
        <v>934.13900000000001</v>
      </c>
      <c r="J30" s="155">
        <v>8.5399999999999991</v>
      </c>
      <c r="K30" s="155">
        <v>6</v>
      </c>
      <c r="L30" s="155">
        <v>7.8490000000000002</v>
      </c>
      <c r="M30" s="155">
        <v>9.15</v>
      </c>
      <c r="N30" s="155">
        <v>9.15</v>
      </c>
      <c r="O30" s="155">
        <v>9.15</v>
      </c>
      <c r="P30" s="155">
        <v>9.15</v>
      </c>
      <c r="Q30" s="155">
        <v>1156.56</v>
      </c>
      <c r="R30" s="155">
        <v>1155.6400100000001</v>
      </c>
      <c r="S30" s="155">
        <v>9</v>
      </c>
      <c r="T30" s="155">
        <v>8</v>
      </c>
      <c r="U30" s="155">
        <v>1163.36382</v>
      </c>
      <c r="V30" s="155">
        <v>1134.1179999999999</v>
      </c>
      <c r="W30" s="155">
        <v>1134.1179999999999</v>
      </c>
      <c r="X30" s="155">
        <v>985.44276000000002</v>
      </c>
      <c r="Y30" s="155">
        <v>1149.95</v>
      </c>
      <c r="Z30" s="155">
        <v>1109.8920000000001</v>
      </c>
      <c r="AA30" s="155">
        <v>8.8108000000000004</v>
      </c>
      <c r="AB30" s="155">
        <v>9.2744</v>
      </c>
      <c r="AC30" s="155">
        <v>895.83336999999995</v>
      </c>
      <c r="AD30" s="155">
        <v>864.59857</v>
      </c>
      <c r="AE30" s="155">
        <v>1174.9269999999999</v>
      </c>
      <c r="AF30" s="155">
        <v>9.92</v>
      </c>
      <c r="AG30" s="155">
        <v>10.92</v>
      </c>
      <c r="AH30" s="155">
        <v>0</v>
      </c>
      <c r="AI30" s="155">
        <v>502.41025000000002</v>
      </c>
      <c r="AJ30" s="155">
        <v>0</v>
      </c>
      <c r="AK30" s="155">
        <v>0</v>
      </c>
      <c r="AL30" s="155">
        <v>390.40796999999998</v>
      </c>
      <c r="AM30" s="155">
        <v>0</v>
      </c>
      <c r="AN30" s="155">
        <v>294.04781000000003</v>
      </c>
      <c r="AO30" s="155">
        <v>287.35199999999998</v>
      </c>
      <c r="AP30" s="155">
        <v>0</v>
      </c>
      <c r="AQ30" s="155">
        <v>1101.23</v>
      </c>
      <c r="AR30" s="155">
        <v>1137.5435</v>
      </c>
    </row>
    <row r="31" spans="1:44" ht="24" customHeight="1" x14ac:dyDescent="0.3">
      <c r="A31" s="18" t="s">
        <v>72</v>
      </c>
      <c r="B31" s="18" t="s">
        <v>779</v>
      </c>
      <c r="C31" s="156">
        <v>23</v>
      </c>
      <c r="D31" s="156">
        <v>12.19</v>
      </c>
      <c r="E31" s="156">
        <v>12.73</v>
      </c>
      <c r="F31" s="156">
        <v>25.54</v>
      </c>
      <c r="G31" s="156">
        <v>17.899999999999999</v>
      </c>
      <c r="H31" s="156">
        <v>56.22</v>
      </c>
      <c r="I31" s="156">
        <v>959.923</v>
      </c>
      <c r="J31" s="156">
        <v>9.1</v>
      </c>
      <c r="K31" s="156">
        <v>7.7</v>
      </c>
      <c r="L31" s="156">
        <v>7.3540000000000001</v>
      </c>
      <c r="M31" s="156">
        <v>9.2200000000000006</v>
      </c>
      <c r="N31" s="156">
        <v>9.2200000000000006</v>
      </c>
      <c r="O31" s="156">
        <v>9.2200000000000006</v>
      </c>
      <c r="P31" s="156">
        <v>9.2200000000000006</v>
      </c>
      <c r="Q31" s="156">
        <v>1059.1500000000001</v>
      </c>
      <c r="R31" s="156">
        <v>1157.8199500000001</v>
      </c>
      <c r="S31" s="156">
        <v>9</v>
      </c>
      <c r="T31" s="156">
        <v>8</v>
      </c>
      <c r="U31" s="156">
        <v>1163.56315</v>
      </c>
      <c r="V31" s="156">
        <v>1137.8789999999999</v>
      </c>
      <c r="W31" s="156">
        <v>1137.8789999999999</v>
      </c>
      <c r="X31" s="156">
        <v>1009.62074</v>
      </c>
      <c r="Y31" s="156">
        <v>1152.8599999999999</v>
      </c>
      <c r="Z31" s="156">
        <v>1121.0940000000001</v>
      </c>
      <c r="AA31" s="156">
        <v>8.9515200000000004</v>
      </c>
      <c r="AB31" s="156">
        <v>8.3967799999999997</v>
      </c>
      <c r="AC31" s="156">
        <v>1207.15869</v>
      </c>
      <c r="AD31" s="156">
        <v>1222.5917400000001</v>
      </c>
      <c r="AE31" s="156">
        <v>1187.2560000000001</v>
      </c>
      <c r="AF31" s="156">
        <v>9.98</v>
      </c>
      <c r="AG31" s="156">
        <v>10.52</v>
      </c>
      <c r="AH31" s="156">
        <v>0</v>
      </c>
      <c r="AI31" s="156">
        <v>502.41025000000002</v>
      </c>
      <c r="AJ31" s="156">
        <v>0</v>
      </c>
      <c r="AK31" s="156">
        <v>0</v>
      </c>
      <c r="AL31" s="156">
        <v>457.60933999999997</v>
      </c>
      <c r="AM31" s="156">
        <v>0</v>
      </c>
      <c r="AN31" s="156">
        <v>294.04781000000003</v>
      </c>
      <c r="AO31" s="156">
        <v>287.35199999999998</v>
      </c>
      <c r="AP31" s="156">
        <v>0</v>
      </c>
      <c r="AQ31" s="156">
        <v>1105.69</v>
      </c>
      <c r="AR31" s="156">
        <v>1131.4825000000001</v>
      </c>
    </row>
    <row r="32" spans="1:44" ht="24" customHeight="1" x14ac:dyDescent="0.3">
      <c r="A32" s="13" t="s">
        <v>72</v>
      </c>
      <c r="B32" s="13" t="s">
        <v>780</v>
      </c>
      <c r="C32" s="154">
        <v>23</v>
      </c>
      <c r="D32" s="154">
        <v>15.36</v>
      </c>
      <c r="E32" s="154">
        <v>11.8</v>
      </c>
      <c r="F32" s="154">
        <v>25.89</v>
      </c>
      <c r="G32" s="154">
        <v>17.899999999999999</v>
      </c>
      <c r="H32" s="154">
        <v>49.08</v>
      </c>
      <c r="I32" s="154">
        <v>954.471</v>
      </c>
      <c r="J32" s="154">
        <v>9.0500000000000007</v>
      </c>
      <c r="K32" s="154">
        <v>9.25</v>
      </c>
      <c r="L32" s="154">
        <v>8.4930000000000003</v>
      </c>
      <c r="M32" s="154">
        <v>8.89</v>
      </c>
      <c r="N32" s="154">
        <v>8.89</v>
      </c>
      <c r="O32" s="154">
        <v>8.89</v>
      </c>
      <c r="P32" s="154">
        <v>8.89</v>
      </c>
      <c r="Q32" s="154">
        <v>1134.6400000000001</v>
      </c>
      <c r="R32" s="154">
        <v>1177.4499499999999</v>
      </c>
      <c r="S32" s="154">
        <v>9</v>
      </c>
      <c r="T32" s="154">
        <v>8</v>
      </c>
      <c r="U32" s="154">
        <v>1164.4179200000001</v>
      </c>
      <c r="V32" s="154">
        <v>1127.828</v>
      </c>
      <c r="W32" s="154">
        <v>1127.828</v>
      </c>
      <c r="X32" s="154">
        <v>1017.58698</v>
      </c>
      <c r="Y32" s="154">
        <v>1131.53</v>
      </c>
      <c r="Z32" s="154">
        <v>1106.175</v>
      </c>
      <c r="AA32" s="154">
        <v>9.1055200000000003</v>
      </c>
      <c r="AB32" s="154">
        <v>8.59619</v>
      </c>
      <c r="AC32" s="154">
        <v>1182.6434300000001</v>
      </c>
      <c r="AD32" s="154">
        <v>1190.5551800000001</v>
      </c>
      <c r="AE32" s="154">
        <v>1177.634</v>
      </c>
      <c r="AF32" s="154">
        <v>9.99</v>
      </c>
      <c r="AG32" s="154">
        <v>10.73</v>
      </c>
      <c r="AH32" s="154">
        <v>0</v>
      </c>
      <c r="AI32" s="154">
        <v>502.41025000000002</v>
      </c>
      <c r="AJ32" s="154">
        <v>0</v>
      </c>
      <c r="AK32" s="154">
        <v>0</v>
      </c>
      <c r="AL32" s="154">
        <v>422.40861999999998</v>
      </c>
      <c r="AM32" s="154">
        <v>0</v>
      </c>
      <c r="AN32" s="154">
        <v>294.04781000000003</v>
      </c>
      <c r="AO32" s="154">
        <v>287.35199999999998</v>
      </c>
      <c r="AP32" s="154">
        <v>0</v>
      </c>
      <c r="AQ32" s="154">
        <v>1070.58</v>
      </c>
      <c r="AR32" s="154">
        <v>1130.1690000000001</v>
      </c>
    </row>
    <row r="33" spans="1:44" ht="24" customHeight="1" x14ac:dyDescent="0.3">
      <c r="A33" s="16" t="s">
        <v>72</v>
      </c>
      <c r="B33" s="16" t="s">
        <v>781</v>
      </c>
      <c r="C33" s="155">
        <v>23</v>
      </c>
      <c r="D33" s="155">
        <v>17.149999999999999</v>
      </c>
      <c r="E33" s="155">
        <v>12.1</v>
      </c>
      <c r="F33" s="155">
        <v>25.82</v>
      </c>
      <c r="G33" s="155">
        <v>17.899999999999999</v>
      </c>
      <c r="H33" s="155">
        <v>54.86</v>
      </c>
      <c r="I33" s="155">
        <v>938.92</v>
      </c>
      <c r="J33" s="155">
        <v>9.35</v>
      </c>
      <c r="K33" s="155">
        <v>9.58</v>
      </c>
      <c r="L33" s="155">
        <v>8.5570000000000004</v>
      </c>
      <c r="M33" s="155">
        <v>8.81</v>
      </c>
      <c r="N33" s="155">
        <v>8.81</v>
      </c>
      <c r="O33" s="155">
        <v>8.81</v>
      </c>
      <c r="P33" s="155">
        <v>8.81</v>
      </c>
      <c r="Q33" s="155">
        <v>1177.1500000000001</v>
      </c>
      <c r="R33" s="155">
        <v>842.18200999999999</v>
      </c>
      <c r="S33" s="155">
        <v>9</v>
      </c>
      <c r="T33" s="155">
        <v>8</v>
      </c>
      <c r="U33" s="155">
        <v>1131.0455300000001</v>
      </c>
      <c r="V33" s="155">
        <v>1105.9159999999999</v>
      </c>
      <c r="W33" s="155">
        <v>1105.9159999999999</v>
      </c>
      <c r="X33" s="155">
        <v>1002.78093</v>
      </c>
      <c r="Y33" s="155">
        <v>1093.3499999999999</v>
      </c>
      <c r="Z33" s="155">
        <v>1067.944</v>
      </c>
      <c r="AA33" s="155">
        <v>9.9891000000000005</v>
      </c>
      <c r="AB33" s="155">
        <v>9.7035400000000003</v>
      </c>
      <c r="AC33" s="155">
        <v>1141.2153900000001</v>
      </c>
      <c r="AD33" s="155">
        <v>1185.6525899999999</v>
      </c>
      <c r="AE33" s="155">
        <v>1155.2809999999999</v>
      </c>
      <c r="AF33" s="155">
        <v>9.6199999999999992</v>
      </c>
      <c r="AG33" s="155">
        <v>10.26</v>
      </c>
      <c r="AH33" s="155">
        <v>0</v>
      </c>
      <c r="AI33" s="155">
        <v>502.41025000000002</v>
      </c>
      <c r="AJ33" s="155">
        <v>0</v>
      </c>
      <c r="AK33" s="155">
        <v>0</v>
      </c>
      <c r="AL33" s="155">
        <v>345.60705000000002</v>
      </c>
      <c r="AM33" s="155">
        <v>0</v>
      </c>
      <c r="AN33" s="155">
        <v>294.04781000000003</v>
      </c>
      <c r="AO33" s="155">
        <v>287.35199999999998</v>
      </c>
      <c r="AP33" s="155">
        <v>0</v>
      </c>
      <c r="AQ33" s="155">
        <v>1024.52</v>
      </c>
      <c r="AR33" s="155">
        <v>1123.8644999999999</v>
      </c>
    </row>
    <row r="34" spans="1:44" ht="24" customHeight="1" x14ac:dyDescent="0.3">
      <c r="A34" s="16" t="s">
        <v>72</v>
      </c>
      <c r="B34" s="16" t="s">
        <v>782</v>
      </c>
      <c r="C34" s="155">
        <v>23</v>
      </c>
      <c r="D34" s="155">
        <v>11.75</v>
      </c>
      <c r="E34" s="155">
        <v>11.78</v>
      </c>
      <c r="F34" s="155">
        <v>26.02</v>
      </c>
      <c r="G34" s="155">
        <v>17.899999999999999</v>
      </c>
      <c r="H34" s="155">
        <v>52.21</v>
      </c>
      <c r="I34" s="155">
        <v>1028.7639999999999</v>
      </c>
      <c r="J34" s="155">
        <v>9.7799999999999994</v>
      </c>
      <c r="K34" s="155">
        <v>9.5399999999999991</v>
      </c>
      <c r="L34" s="155">
        <v>8.9390000000000001</v>
      </c>
      <c r="M34" s="155">
        <v>9.1199999999999992</v>
      </c>
      <c r="N34" s="155">
        <v>9.1199999999999992</v>
      </c>
      <c r="O34" s="155">
        <v>9.1199999999999992</v>
      </c>
      <c r="P34" s="155">
        <v>9.1199999999999992</v>
      </c>
      <c r="Q34" s="155">
        <v>960.85</v>
      </c>
      <c r="R34" s="155">
        <v>1160.7299800000001</v>
      </c>
      <c r="S34" s="155">
        <v>9</v>
      </c>
      <c r="T34" s="155">
        <v>8</v>
      </c>
      <c r="U34" s="155">
        <v>1147.4841899999999</v>
      </c>
      <c r="V34" s="155">
        <v>1120.809</v>
      </c>
      <c r="W34" s="155">
        <v>1120.809</v>
      </c>
      <c r="X34" s="155">
        <v>969.85567000000003</v>
      </c>
      <c r="Y34" s="155">
        <v>1022.4</v>
      </c>
      <c r="Z34" s="155">
        <v>1057.2539999999999</v>
      </c>
      <c r="AA34" s="155">
        <v>9.3760499999999993</v>
      </c>
      <c r="AB34" s="155">
        <v>9.5919899999999991</v>
      </c>
      <c r="AC34" s="155">
        <v>1159.66418</v>
      </c>
      <c r="AD34" s="155">
        <v>1154.0753199999999</v>
      </c>
      <c r="AE34" s="155">
        <v>1135.2940000000001</v>
      </c>
      <c r="AF34" s="155">
        <v>9.98</v>
      </c>
      <c r="AG34" s="155">
        <v>10.23</v>
      </c>
      <c r="AH34" s="155">
        <v>0</v>
      </c>
      <c r="AI34" s="155">
        <v>502.41025000000002</v>
      </c>
      <c r="AJ34" s="155">
        <v>0</v>
      </c>
      <c r="AK34" s="155">
        <v>0</v>
      </c>
      <c r="AL34" s="155">
        <v>348.80712</v>
      </c>
      <c r="AM34" s="155">
        <v>0</v>
      </c>
      <c r="AN34" s="155">
        <v>294.04781000000003</v>
      </c>
      <c r="AO34" s="155">
        <v>287.35199999999998</v>
      </c>
      <c r="AP34" s="155">
        <v>0</v>
      </c>
      <c r="AQ34" s="155">
        <v>958.62</v>
      </c>
      <c r="AR34" s="155">
        <v>1113.4935</v>
      </c>
    </row>
    <row r="35" spans="1:44" ht="24" customHeight="1" x14ac:dyDescent="0.3">
      <c r="A35" s="16" t="s">
        <v>72</v>
      </c>
      <c r="B35" s="16" t="s">
        <v>783</v>
      </c>
      <c r="C35" s="155">
        <v>23</v>
      </c>
      <c r="D35" s="155">
        <v>11.32</v>
      </c>
      <c r="E35" s="155">
        <v>11.7</v>
      </c>
      <c r="F35" s="155">
        <v>26.07</v>
      </c>
      <c r="G35" s="155">
        <v>17.899999999999999</v>
      </c>
      <c r="H35" s="155">
        <v>52.59</v>
      </c>
      <c r="I35" s="155">
        <v>518.33500000000004</v>
      </c>
      <c r="J35" s="155">
        <v>9.58</v>
      </c>
      <c r="K35" s="155">
        <v>9.08</v>
      </c>
      <c r="L35" s="155">
        <v>8.3230000000000004</v>
      </c>
      <c r="M35" s="155">
        <v>9.0399999999999991</v>
      </c>
      <c r="N35" s="155">
        <v>9.0399999999999991</v>
      </c>
      <c r="O35" s="155">
        <v>9.0399999999999991</v>
      </c>
      <c r="P35" s="155">
        <v>9.0399999999999991</v>
      </c>
      <c r="Q35" s="155">
        <v>959.44</v>
      </c>
      <c r="R35" s="155">
        <v>1128</v>
      </c>
      <c r="S35" s="155">
        <v>9</v>
      </c>
      <c r="T35" s="155">
        <v>7</v>
      </c>
      <c r="U35" s="155">
        <v>1128.79846</v>
      </c>
      <c r="V35" s="155">
        <v>1097.1189999999999</v>
      </c>
      <c r="W35" s="155">
        <v>1097.1189999999999</v>
      </c>
      <c r="X35" s="155">
        <v>917.31818999999996</v>
      </c>
      <c r="Y35" s="155">
        <v>977.15</v>
      </c>
      <c r="Z35" s="155">
        <v>1052.1199999999999</v>
      </c>
      <c r="AA35" s="155">
        <v>10.381819999999999</v>
      </c>
      <c r="AB35" s="155">
        <v>9.8139000000000003</v>
      </c>
      <c r="AC35" s="155">
        <v>1094.47507</v>
      </c>
      <c r="AD35" s="155">
        <v>994.79543999999999</v>
      </c>
      <c r="AE35" s="155">
        <v>1115.2249999999999</v>
      </c>
      <c r="AF35" s="155">
        <v>9.66</v>
      </c>
      <c r="AG35" s="155">
        <v>10.08</v>
      </c>
      <c r="AH35" s="155">
        <v>0</v>
      </c>
      <c r="AI35" s="155">
        <v>393.60802999999999</v>
      </c>
      <c r="AJ35" s="155">
        <v>0</v>
      </c>
      <c r="AK35" s="155">
        <v>0</v>
      </c>
      <c r="AL35" s="155">
        <v>380.80777</v>
      </c>
      <c r="AM35" s="155">
        <v>0</v>
      </c>
      <c r="AN35" s="155">
        <v>294.04781000000003</v>
      </c>
      <c r="AO35" s="155">
        <v>287.35199999999998</v>
      </c>
      <c r="AP35" s="155">
        <v>0</v>
      </c>
      <c r="AQ35" s="155">
        <v>871.32</v>
      </c>
      <c r="AR35" s="155">
        <v>1098.172</v>
      </c>
    </row>
    <row r="36" spans="1:44" ht="24" customHeight="1" x14ac:dyDescent="0.3">
      <c r="A36" s="16" t="s">
        <v>72</v>
      </c>
      <c r="B36" s="16" t="s">
        <v>784</v>
      </c>
      <c r="C36" s="155">
        <v>23</v>
      </c>
      <c r="D36" s="155">
        <v>12.18</v>
      </c>
      <c r="E36" s="155">
        <v>10.93</v>
      </c>
      <c r="F36" s="155">
        <v>26.05</v>
      </c>
      <c r="G36" s="155">
        <v>17.899999999999999</v>
      </c>
      <c r="H36" s="155">
        <v>49.38</v>
      </c>
      <c r="I36" s="155">
        <v>338.83600000000001</v>
      </c>
      <c r="J36" s="155">
        <v>9.34</v>
      </c>
      <c r="K36" s="155">
        <v>9.0500000000000007</v>
      </c>
      <c r="L36" s="155">
        <v>7.7270000000000003</v>
      </c>
      <c r="M36" s="155">
        <v>9</v>
      </c>
      <c r="N36" s="155">
        <v>9</v>
      </c>
      <c r="O36" s="155">
        <v>9</v>
      </c>
      <c r="P36" s="155">
        <v>9</v>
      </c>
      <c r="Q36" s="155">
        <v>1120.8599999999999</v>
      </c>
      <c r="R36" s="155">
        <v>1088.7299800000001</v>
      </c>
      <c r="S36" s="155">
        <v>9</v>
      </c>
      <c r="T36" s="155">
        <v>8</v>
      </c>
      <c r="U36" s="155">
        <v>1100.6746700000001</v>
      </c>
      <c r="V36" s="155">
        <v>1072.681</v>
      </c>
      <c r="W36" s="155">
        <v>1072.681</v>
      </c>
      <c r="X36" s="155">
        <v>844.51107999999999</v>
      </c>
      <c r="Y36" s="155">
        <v>859.1</v>
      </c>
      <c r="Z36" s="155">
        <v>1017.035</v>
      </c>
      <c r="AA36" s="155">
        <v>10.79363</v>
      </c>
      <c r="AB36" s="155">
        <v>10.932040000000001</v>
      </c>
      <c r="AC36" s="155">
        <v>1072.1739500000001</v>
      </c>
      <c r="AD36" s="155">
        <v>1105.97217</v>
      </c>
      <c r="AE36" s="155">
        <v>1096.3140000000001</v>
      </c>
      <c r="AF36" s="155">
        <v>9.26</v>
      </c>
      <c r="AG36" s="155">
        <v>9.66</v>
      </c>
      <c r="AH36" s="155">
        <v>0</v>
      </c>
      <c r="AI36" s="155">
        <v>438.40895</v>
      </c>
      <c r="AJ36" s="155">
        <v>0</v>
      </c>
      <c r="AK36" s="155">
        <v>0</v>
      </c>
      <c r="AL36" s="155">
        <v>390.40796999999998</v>
      </c>
      <c r="AM36" s="155">
        <v>0</v>
      </c>
      <c r="AN36" s="155">
        <v>294.04781000000003</v>
      </c>
      <c r="AO36" s="155">
        <v>287.35199999999998</v>
      </c>
      <c r="AP36" s="155">
        <v>0</v>
      </c>
      <c r="AQ36" s="155">
        <v>780.22</v>
      </c>
      <c r="AR36" s="155">
        <v>1074.2439999999999</v>
      </c>
    </row>
    <row r="37" spans="1:44" ht="24" customHeight="1" x14ac:dyDescent="0.3">
      <c r="A37" s="16" t="s">
        <v>72</v>
      </c>
      <c r="B37" s="16" t="s">
        <v>785</v>
      </c>
      <c r="C37" s="155">
        <v>23</v>
      </c>
      <c r="D37" s="155">
        <v>12.17</v>
      </c>
      <c r="E37" s="155">
        <v>11.67</v>
      </c>
      <c r="F37" s="155">
        <v>26.08</v>
      </c>
      <c r="G37" s="155">
        <v>17.899999999999999</v>
      </c>
      <c r="H37" s="155">
        <v>55.65</v>
      </c>
      <c r="I37" s="155">
        <v>785.08600000000001</v>
      </c>
      <c r="J37" s="155">
        <v>8.84</v>
      </c>
      <c r="K37" s="155">
        <v>8.65</v>
      </c>
      <c r="L37" s="155">
        <v>8.7100000000000009</v>
      </c>
      <c r="M37" s="155">
        <v>8.76</v>
      </c>
      <c r="N37" s="155">
        <v>8.76</v>
      </c>
      <c r="O37" s="155">
        <v>8.76</v>
      </c>
      <c r="P37" s="155">
        <v>8.76</v>
      </c>
      <c r="Q37" s="155">
        <v>1058.32</v>
      </c>
      <c r="R37" s="155">
        <v>1093.8199500000001</v>
      </c>
      <c r="S37" s="155">
        <v>9</v>
      </c>
      <c r="T37" s="155">
        <v>7</v>
      </c>
      <c r="U37" s="155">
        <v>1076.37635</v>
      </c>
      <c r="V37" s="155">
        <v>1051.8389999999999</v>
      </c>
      <c r="W37" s="155">
        <v>1051.8389999999999</v>
      </c>
      <c r="X37" s="155">
        <v>751.18718999999999</v>
      </c>
      <c r="Y37" s="155">
        <v>783.93</v>
      </c>
      <c r="Z37" s="155">
        <v>1010.551</v>
      </c>
      <c r="AA37" s="155">
        <v>10.29766</v>
      </c>
      <c r="AB37" s="155">
        <v>10.831530000000001</v>
      </c>
      <c r="AC37" s="155">
        <v>1120.7440200000001</v>
      </c>
      <c r="AD37" s="155">
        <v>1139.91785</v>
      </c>
      <c r="AE37" s="155">
        <v>1056.1559999999999</v>
      </c>
      <c r="AF37" s="155">
        <v>9.23</v>
      </c>
      <c r="AG37" s="155">
        <v>9.56</v>
      </c>
      <c r="AH37" s="155">
        <v>0</v>
      </c>
      <c r="AI37" s="155">
        <v>422.40861999999998</v>
      </c>
      <c r="AJ37" s="155">
        <v>0</v>
      </c>
      <c r="AK37" s="155">
        <v>0</v>
      </c>
      <c r="AL37" s="155">
        <v>422.40861999999998</v>
      </c>
      <c r="AM37" s="155">
        <v>0</v>
      </c>
      <c r="AN37" s="155">
        <v>294.04781000000003</v>
      </c>
      <c r="AO37" s="155">
        <v>287.35199999999998</v>
      </c>
      <c r="AP37" s="155">
        <v>0</v>
      </c>
      <c r="AQ37" s="155">
        <v>672.35</v>
      </c>
      <c r="AR37" s="155">
        <v>1035.4090000000001</v>
      </c>
    </row>
    <row r="38" spans="1:44" ht="24" customHeight="1" x14ac:dyDescent="0.3">
      <c r="A38" s="16" t="s">
        <v>72</v>
      </c>
      <c r="B38" s="16" t="s">
        <v>786</v>
      </c>
      <c r="C38" s="155">
        <v>23</v>
      </c>
      <c r="D38" s="155">
        <v>12.17</v>
      </c>
      <c r="E38" s="155">
        <v>11.98</v>
      </c>
      <c r="F38" s="155">
        <v>24.91</v>
      </c>
      <c r="G38" s="155">
        <v>17.899999999999999</v>
      </c>
      <c r="H38" s="155">
        <v>52.81</v>
      </c>
      <c r="I38" s="155">
        <v>290.67899999999997</v>
      </c>
      <c r="J38" s="155">
        <v>8.31</v>
      </c>
      <c r="K38" s="155">
        <v>8.2799999999999994</v>
      </c>
      <c r="L38" s="155">
        <v>7.9180000000000001</v>
      </c>
      <c r="M38" s="155">
        <v>8.9600000000000009</v>
      </c>
      <c r="N38" s="155">
        <v>8.9600000000000009</v>
      </c>
      <c r="O38" s="155">
        <v>8.9600000000000009</v>
      </c>
      <c r="P38" s="155">
        <v>8.9600000000000009</v>
      </c>
      <c r="Q38" s="155">
        <v>1007.82</v>
      </c>
      <c r="R38" s="155">
        <v>1040.7299800000001</v>
      </c>
      <c r="S38" s="155">
        <v>9</v>
      </c>
      <c r="T38" s="155">
        <v>7</v>
      </c>
      <c r="U38" s="155">
        <v>1004.62981</v>
      </c>
      <c r="V38" s="155">
        <v>980.72900000000004</v>
      </c>
      <c r="W38" s="155">
        <v>980.72900000000004</v>
      </c>
      <c r="X38" s="155">
        <v>641.16621999999995</v>
      </c>
      <c r="Y38" s="155">
        <v>486.27</v>
      </c>
      <c r="Z38" s="155">
        <v>953.87199999999996</v>
      </c>
      <c r="AA38" s="155">
        <v>9.9164899999999996</v>
      </c>
      <c r="AB38" s="155">
        <v>11.084960000000001</v>
      </c>
      <c r="AC38" s="155">
        <v>1046.2569000000001</v>
      </c>
      <c r="AD38" s="155">
        <v>1078.56232</v>
      </c>
      <c r="AE38" s="155">
        <v>982.65800000000002</v>
      </c>
      <c r="AF38" s="155">
        <v>8.75</v>
      </c>
      <c r="AG38" s="155">
        <v>9.0500000000000007</v>
      </c>
      <c r="AH38" s="155">
        <v>0</v>
      </c>
      <c r="AI38" s="155">
        <v>422.40861999999998</v>
      </c>
      <c r="AJ38" s="155">
        <v>0</v>
      </c>
      <c r="AK38" s="155">
        <v>0</v>
      </c>
      <c r="AL38" s="155">
        <v>412.80842000000001</v>
      </c>
      <c r="AM38" s="155">
        <v>0</v>
      </c>
      <c r="AN38" s="155">
        <v>294.04781000000003</v>
      </c>
      <c r="AO38" s="155">
        <v>287.35199999999998</v>
      </c>
      <c r="AP38" s="155">
        <v>0</v>
      </c>
      <c r="AQ38" s="155">
        <v>550.38</v>
      </c>
      <c r="AR38" s="155">
        <v>981.57799999999997</v>
      </c>
    </row>
    <row r="39" spans="1:44" ht="24" customHeight="1" x14ac:dyDescent="0.3">
      <c r="A39" s="18" t="s">
        <v>72</v>
      </c>
      <c r="B39" s="18" t="s">
        <v>787</v>
      </c>
      <c r="C39" s="156">
        <v>23</v>
      </c>
      <c r="D39" s="156">
        <v>12.18</v>
      </c>
      <c r="E39" s="156">
        <v>10.62</v>
      </c>
      <c r="F39" s="156">
        <v>25.06</v>
      </c>
      <c r="G39" s="156">
        <v>17.899999999999999</v>
      </c>
      <c r="H39" s="156">
        <v>56.81</v>
      </c>
      <c r="I39" s="156">
        <v>277.79599999999999</v>
      </c>
      <c r="J39" s="156">
        <v>7.68</v>
      </c>
      <c r="K39" s="156">
        <v>8.52</v>
      </c>
      <c r="L39" s="156">
        <v>7.51</v>
      </c>
      <c r="M39" s="156">
        <v>9.5</v>
      </c>
      <c r="N39" s="156">
        <v>9.5</v>
      </c>
      <c r="O39" s="156">
        <v>9.5</v>
      </c>
      <c r="P39" s="156">
        <v>9.5</v>
      </c>
      <c r="Q39" s="156">
        <v>891.65</v>
      </c>
      <c r="R39" s="156">
        <v>981.45501999999999</v>
      </c>
      <c r="S39" s="156">
        <v>8</v>
      </c>
      <c r="T39" s="156">
        <v>7</v>
      </c>
      <c r="U39" s="156">
        <v>905.76234999999997</v>
      </c>
      <c r="V39" s="156">
        <v>876.24599999999998</v>
      </c>
      <c r="W39" s="156">
        <v>876.24599999999998</v>
      </c>
      <c r="X39" s="156">
        <v>522.91753000000006</v>
      </c>
      <c r="Y39" s="156">
        <v>423.38</v>
      </c>
      <c r="Z39" s="156">
        <v>905.94200000000001</v>
      </c>
      <c r="AA39" s="156">
        <v>10.93253</v>
      </c>
      <c r="AB39" s="156">
        <v>11.334160000000001</v>
      </c>
      <c r="AC39" s="156">
        <v>1026.9695999999999</v>
      </c>
      <c r="AD39" s="156">
        <v>1051.56891</v>
      </c>
      <c r="AE39" s="156">
        <v>917.12</v>
      </c>
      <c r="AF39" s="156">
        <v>8.7899999999999991</v>
      </c>
      <c r="AG39" s="156">
        <v>9.4</v>
      </c>
      <c r="AH39" s="156">
        <v>0</v>
      </c>
      <c r="AI39" s="156">
        <v>422.40861999999998</v>
      </c>
      <c r="AJ39" s="156">
        <v>0</v>
      </c>
      <c r="AK39" s="156">
        <v>0</v>
      </c>
      <c r="AL39" s="156">
        <v>409.60836</v>
      </c>
      <c r="AM39" s="156">
        <v>0</v>
      </c>
      <c r="AN39" s="156">
        <v>294.04781000000003</v>
      </c>
      <c r="AO39" s="156">
        <v>287.35199999999998</v>
      </c>
      <c r="AP39" s="156">
        <v>0</v>
      </c>
      <c r="AQ39" s="156">
        <v>399.39</v>
      </c>
      <c r="AR39" s="156">
        <v>899.79049999999995</v>
      </c>
    </row>
    <row r="40" spans="1:44" ht="24" customHeight="1" x14ac:dyDescent="0.3">
      <c r="A40" s="13" t="s">
        <v>72</v>
      </c>
      <c r="B40" s="13" t="s">
        <v>788</v>
      </c>
      <c r="C40" s="154">
        <v>23</v>
      </c>
      <c r="D40" s="154">
        <v>12.16</v>
      </c>
      <c r="E40" s="154">
        <v>12.14</v>
      </c>
      <c r="F40" s="154">
        <v>25.69</v>
      </c>
      <c r="G40" s="154">
        <v>20.2</v>
      </c>
      <c r="H40" s="154">
        <v>55.22</v>
      </c>
      <c r="I40" s="154">
        <v>183.66200000000001</v>
      </c>
      <c r="J40" s="154">
        <v>7.51</v>
      </c>
      <c r="K40" s="154">
        <v>9.06</v>
      </c>
      <c r="L40" s="154">
        <v>7.7240000000000002</v>
      </c>
      <c r="M40" s="154">
        <v>10.28</v>
      </c>
      <c r="N40" s="154">
        <v>10.28</v>
      </c>
      <c r="O40" s="154">
        <v>10.28</v>
      </c>
      <c r="P40" s="154">
        <v>10.28</v>
      </c>
      <c r="Q40" s="154">
        <v>431.25</v>
      </c>
      <c r="R40" s="154">
        <v>874.54498000000001</v>
      </c>
      <c r="S40" s="154">
        <v>7</v>
      </c>
      <c r="T40" s="154">
        <v>6</v>
      </c>
      <c r="U40" s="154">
        <v>709.74226999999996</v>
      </c>
      <c r="V40" s="154">
        <v>705.62699999999995</v>
      </c>
      <c r="W40" s="154">
        <v>705.62699999999995</v>
      </c>
      <c r="X40" s="154">
        <v>400.55351999999999</v>
      </c>
      <c r="Y40" s="154">
        <v>179.78</v>
      </c>
      <c r="Z40" s="154">
        <v>772.37300000000005</v>
      </c>
      <c r="AA40" s="154">
        <v>10.862690000000001</v>
      </c>
      <c r="AB40" s="154">
        <v>11.46748</v>
      </c>
      <c r="AC40" s="154">
        <v>924.06466999999998</v>
      </c>
      <c r="AD40" s="154">
        <v>605.10735</v>
      </c>
      <c r="AE40" s="154">
        <v>773.36</v>
      </c>
      <c r="AF40" s="154">
        <v>9.01</v>
      </c>
      <c r="AG40" s="154">
        <v>9.99</v>
      </c>
      <c r="AH40" s="154">
        <v>0</v>
      </c>
      <c r="AI40" s="154">
        <v>422.40861999999998</v>
      </c>
      <c r="AJ40" s="154">
        <v>0</v>
      </c>
      <c r="AK40" s="154">
        <v>0</v>
      </c>
      <c r="AL40" s="154">
        <v>406.40829000000002</v>
      </c>
      <c r="AM40" s="154">
        <v>0</v>
      </c>
      <c r="AN40" s="154">
        <v>294.04781000000003</v>
      </c>
      <c r="AO40" s="154">
        <v>287.35199999999998</v>
      </c>
      <c r="AP40" s="154">
        <v>0</v>
      </c>
      <c r="AQ40" s="154">
        <v>282.52</v>
      </c>
      <c r="AR40" s="154">
        <v>454.4425</v>
      </c>
    </row>
    <row r="41" spans="1:44" ht="24" customHeight="1" x14ac:dyDescent="0.3">
      <c r="A41" s="16" t="s">
        <v>72</v>
      </c>
      <c r="B41" s="16" t="s">
        <v>789</v>
      </c>
      <c r="C41" s="155">
        <v>23</v>
      </c>
      <c r="D41" s="155">
        <v>12.15</v>
      </c>
      <c r="E41" s="155">
        <v>13.06</v>
      </c>
      <c r="F41" s="155">
        <v>25.69</v>
      </c>
      <c r="G41" s="155">
        <v>20.2</v>
      </c>
      <c r="H41" s="155">
        <v>54.07</v>
      </c>
      <c r="I41" s="155">
        <v>120.389</v>
      </c>
      <c r="J41" s="155">
        <v>7.67</v>
      </c>
      <c r="K41" s="155">
        <v>9.6</v>
      </c>
      <c r="L41" s="155">
        <v>8.3629999999999995</v>
      </c>
      <c r="M41" s="155">
        <v>9.94</v>
      </c>
      <c r="N41" s="155">
        <v>9.94</v>
      </c>
      <c r="O41" s="155">
        <v>9.94</v>
      </c>
      <c r="P41" s="155">
        <v>9.94</v>
      </c>
      <c r="Q41" s="155">
        <v>179.41</v>
      </c>
      <c r="R41" s="155">
        <v>561.81799000000001</v>
      </c>
      <c r="S41" s="155">
        <v>6</v>
      </c>
      <c r="T41" s="155">
        <v>6</v>
      </c>
      <c r="U41" s="155">
        <v>486.94783000000001</v>
      </c>
      <c r="V41" s="155">
        <v>431.94799999999998</v>
      </c>
      <c r="W41" s="155">
        <v>431.94799999999998</v>
      </c>
      <c r="X41" s="155">
        <v>285.31808000000001</v>
      </c>
      <c r="Y41" s="155">
        <v>117.48</v>
      </c>
      <c r="Z41" s="155">
        <v>543.30799999999999</v>
      </c>
      <c r="AA41" s="155">
        <v>10.36416</v>
      </c>
      <c r="AB41" s="155">
        <v>10.388120000000001</v>
      </c>
      <c r="AC41" s="155">
        <v>616.44317999999998</v>
      </c>
      <c r="AD41" s="155">
        <v>394.82605999999998</v>
      </c>
      <c r="AE41" s="155">
        <v>493.26400000000001</v>
      </c>
      <c r="AF41" s="155">
        <v>8.9700000000000006</v>
      </c>
      <c r="AG41" s="155">
        <v>10.01</v>
      </c>
      <c r="AH41" s="155">
        <v>0</v>
      </c>
      <c r="AI41" s="155">
        <v>425.60867999999999</v>
      </c>
      <c r="AJ41" s="155">
        <v>0</v>
      </c>
      <c r="AK41" s="155">
        <v>0</v>
      </c>
      <c r="AL41" s="155">
        <v>400.00815999999998</v>
      </c>
      <c r="AM41" s="155">
        <v>0</v>
      </c>
      <c r="AN41" s="155">
        <v>294.04781000000003</v>
      </c>
      <c r="AO41" s="155">
        <v>287.35199999999998</v>
      </c>
      <c r="AP41" s="155">
        <v>0</v>
      </c>
      <c r="AQ41" s="155">
        <v>170.08</v>
      </c>
      <c r="AR41" s="155">
        <v>223.14850000000001</v>
      </c>
    </row>
    <row r="42" spans="1:44" ht="24" customHeight="1" x14ac:dyDescent="0.3">
      <c r="A42" s="16" t="s">
        <v>72</v>
      </c>
      <c r="B42" s="16" t="s">
        <v>790</v>
      </c>
      <c r="C42" s="155">
        <v>24</v>
      </c>
      <c r="D42" s="155">
        <v>12.13</v>
      </c>
      <c r="E42" s="155">
        <v>13.37</v>
      </c>
      <c r="F42" s="155">
        <v>22.77</v>
      </c>
      <c r="G42" s="155">
        <v>20.2</v>
      </c>
      <c r="H42" s="155">
        <v>51.92</v>
      </c>
      <c r="I42" s="155">
        <v>89.819000000000003</v>
      </c>
      <c r="J42" s="155">
        <v>7.78</v>
      </c>
      <c r="K42" s="155">
        <v>9.73</v>
      </c>
      <c r="L42" s="155">
        <v>7.9359999999999999</v>
      </c>
      <c r="M42" s="155">
        <v>9.8000000000000007</v>
      </c>
      <c r="N42" s="155">
        <v>9.8000000000000007</v>
      </c>
      <c r="O42" s="155">
        <v>9.8000000000000007</v>
      </c>
      <c r="P42" s="155">
        <v>9.8000000000000007</v>
      </c>
      <c r="Q42" s="155">
        <v>240.65</v>
      </c>
      <c r="R42" s="155">
        <v>313.63598999999999</v>
      </c>
      <c r="S42" s="155">
        <v>4</v>
      </c>
      <c r="T42" s="155">
        <v>4</v>
      </c>
      <c r="U42" s="155">
        <v>176.10448</v>
      </c>
      <c r="V42" s="155">
        <v>140.95599999999999</v>
      </c>
      <c r="W42" s="155">
        <v>140.95599999999999</v>
      </c>
      <c r="X42" s="155">
        <v>177.61575999999999</v>
      </c>
      <c r="Y42" s="155">
        <v>50.61</v>
      </c>
      <c r="Z42" s="155">
        <v>143.44200000000001</v>
      </c>
      <c r="AA42" s="155">
        <v>10.39809</v>
      </c>
      <c r="AB42" s="155">
        <v>10.90508</v>
      </c>
      <c r="AC42" s="155">
        <v>336.64762999999999</v>
      </c>
      <c r="AD42" s="155">
        <v>368.65796</v>
      </c>
      <c r="AE42" s="155">
        <v>129.43600000000001</v>
      </c>
      <c r="AF42" s="155">
        <v>8.75</v>
      </c>
      <c r="AG42" s="155">
        <v>9.5500000000000007</v>
      </c>
      <c r="AH42" s="155">
        <v>0</v>
      </c>
      <c r="AI42" s="155">
        <v>422.40861999999998</v>
      </c>
      <c r="AJ42" s="155">
        <v>0</v>
      </c>
      <c r="AK42" s="155">
        <v>0</v>
      </c>
      <c r="AL42" s="155">
        <v>396.80810000000002</v>
      </c>
      <c r="AM42" s="155">
        <v>0</v>
      </c>
      <c r="AN42" s="155">
        <v>294.04781000000003</v>
      </c>
      <c r="AO42" s="155">
        <v>287.35199999999998</v>
      </c>
      <c r="AP42" s="155">
        <v>0</v>
      </c>
      <c r="AQ42" s="155">
        <v>75.400000000000006</v>
      </c>
      <c r="AR42" s="155">
        <v>123.9885</v>
      </c>
    </row>
    <row r="43" spans="1:44" ht="24" customHeight="1" x14ac:dyDescent="0.3">
      <c r="A43" s="16" t="s">
        <v>72</v>
      </c>
      <c r="B43" s="16" t="s">
        <v>791</v>
      </c>
      <c r="C43" s="155">
        <v>24</v>
      </c>
      <c r="D43" s="155">
        <v>12.12</v>
      </c>
      <c r="E43" s="155">
        <v>13.15</v>
      </c>
      <c r="F43" s="155">
        <v>22.75</v>
      </c>
      <c r="G43" s="155">
        <v>20.2</v>
      </c>
      <c r="H43" s="155">
        <v>54.34</v>
      </c>
      <c r="I43" s="155">
        <v>45.08</v>
      </c>
      <c r="J43" s="155">
        <v>7.56</v>
      </c>
      <c r="K43" s="155">
        <v>9.61</v>
      </c>
      <c r="L43" s="155">
        <v>8.8290000000000006</v>
      </c>
      <c r="M43" s="155">
        <v>9.9</v>
      </c>
      <c r="N43" s="155">
        <v>9.9</v>
      </c>
      <c r="O43" s="155">
        <v>9.9</v>
      </c>
      <c r="P43" s="155">
        <v>9.9</v>
      </c>
      <c r="Q43" s="155">
        <v>12.83</v>
      </c>
      <c r="R43" s="155">
        <v>27.7273</v>
      </c>
      <c r="S43" s="155">
        <v>1</v>
      </c>
      <c r="T43" s="155">
        <v>1</v>
      </c>
      <c r="U43" s="155">
        <v>13.63866</v>
      </c>
      <c r="V43" s="155">
        <v>4.9800000000000004</v>
      </c>
      <c r="W43" s="155">
        <v>4.9800000000000004</v>
      </c>
      <c r="X43" s="155">
        <v>99.645039999999995</v>
      </c>
      <c r="Y43" s="155">
        <v>15.79</v>
      </c>
      <c r="Z43" s="155">
        <v>3.1840000000000002</v>
      </c>
      <c r="AA43" s="155">
        <v>9.4706299999999999</v>
      </c>
      <c r="AB43" s="155">
        <v>9.8790200000000006</v>
      </c>
      <c r="AC43" s="155">
        <v>86.176990000000004</v>
      </c>
      <c r="AD43" s="155">
        <v>84.374449999999996</v>
      </c>
      <c r="AE43" s="155">
        <v>0</v>
      </c>
      <c r="AF43" s="155">
        <v>8.91</v>
      </c>
      <c r="AG43" s="155">
        <v>9.7899999999999991</v>
      </c>
      <c r="AH43" s="155">
        <v>0</v>
      </c>
      <c r="AI43" s="155">
        <v>422.40861999999998</v>
      </c>
      <c r="AJ43" s="155">
        <v>0</v>
      </c>
      <c r="AK43" s="155">
        <v>0</v>
      </c>
      <c r="AL43" s="155">
        <v>390.40796999999998</v>
      </c>
      <c r="AM43" s="155">
        <v>0</v>
      </c>
      <c r="AN43" s="155">
        <v>294.04781000000003</v>
      </c>
      <c r="AO43" s="155">
        <v>287.35199999999998</v>
      </c>
      <c r="AP43" s="155">
        <v>0</v>
      </c>
      <c r="AQ43" s="155">
        <v>9.9700000000000006</v>
      </c>
      <c r="AR43" s="155">
        <v>1.3149999999999999</v>
      </c>
    </row>
    <row r="44" spans="1:44" ht="24" customHeight="1" x14ac:dyDescent="0.3">
      <c r="A44" s="16" t="s">
        <v>72</v>
      </c>
      <c r="B44" s="16" t="s">
        <v>792</v>
      </c>
      <c r="C44" s="155">
        <v>23</v>
      </c>
      <c r="D44" s="155">
        <v>12.14</v>
      </c>
      <c r="E44" s="155">
        <v>13.5</v>
      </c>
      <c r="F44" s="155">
        <v>26.96</v>
      </c>
      <c r="G44" s="155">
        <v>20.2</v>
      </c>
      <c r="H44" s="155">
        <v>54.42</v>
      </c>
      <c r="I44" s="155">
        <v>0</v>
      </c>
      <c r="J44" s="155">
        <v>7.17</v>
      </c>
      <c r="K44" s="155">
        <v>9.26</v>
      </c>
      <c r="L44" s="155">
        <v>7.8639999999999999</v>
      </c>
      <c r="M44" s="155">
        <v>9.68</v>
      </c>
      <c r="N44" s="155">
        <v>9.68</v>
      </c>
      <c r="O44" s="155">
        <v>9.68</v>
      </c>
      <c r="P44" s="155">
        <v>9.68</v>
      </c>
      <c r="Q44" s="155">
        <v>0</v>
      </c>
      <c r="R44" s="155">
        <v>0</v>
      </c>
      <c r="S44" s="155">
        <v>1</v>
      </c>
      <c r="T44" s="155">
        <v>1</v>
      </c>
      <c r="U44" s="155">
        <v>0</v>
      </c>
      <c r="V44" s="155">
        <v>0</v>
      </c>
      <c r="W44" s="155">
        <v>0</v>
      </c>
      <c r="X44" s="155">
        <v>18.943090000000002</v>
      </c>
      <c r="Y44" s="155">
        <v>0</v>
      </c>
      <c r="Z44" s="155">
        <v>0</v>
      </c>
      <c r="AA44" s="155">
        <v>8.5939300000000003</v>
      </c>
      <c r="AB44" s="155">
        <v>9.4435699999999994</v>
      </c>
      <c r="AC44" s="155">
        <v>0</v>
      </c>
      <c r="AD44" s="155">
        <v>0</v>
      </c>
      <c r="AE44" s="155">
        <v>0</v>
      </c>
      <c r="AF44" s="155">
        <v>9.6199999999999992</v>
      </c>
      <c r="AG44" s="155">
        <v>10.1</v>
      </c>
      <c r="AH44" s="155">
        <v>0</v>
      </c>
      <c r="AI44" s="155">
        <v>467.20952999999997</v>
      </c>
      <c r="AJ44" s="155">
        <v>390.40796999999998</v>
      </c>
      <c r="AK44" s="155">
        <v>0</v>
      </c>
      <c r="AL44" s="155">
        <v>390.40796999999998</v>
      </c>
      <c r="AM44" s="155">
        <v>0</v>
      </c>
      <c r="AN44" s="155">
        <v>294.04781000000003</v>
      </c>
      <c r="AO44" s="155">
        <v>287.35199999999998</v>
      </c>
      <c r="AP44" s="155">
        <v>0</v>
      </c>
      <c r="AQ44" s="155">
        <v>0</v>
      </c>
      <c r="AR44" s="155">
        <v>0</v>
      </c>
    </row>
    <row r="45" spans="1:44" ht="24" customHeight="1" x14ac:dyDescent="0.3">
      <c r="A45" s="16" t="s">
        <v>72</v>
      </c>
      <c r="B45" s="16" t="s">
        <v>793</v>
      </c>
      <c r="C45" s="155">
        <v>23</v>
      </c>
      <c r="D45" s="155">
        <v>12.14</v>
      </c>
      <c r="E45" s="155">
        <v>12.59</v>
      </c>
      <c r="F45" s="155">
        <v>26.97</v>
      </c>
      <c r="G45" s="155">
        <v>20.2</v>
      </c>
      <c r="H45" s="155">
        <v>54.78</v>
      </c>
      <c r="I45" s="155">
        <v>0</v>
      </c>
      <c r="J45" s="155">
        <v>6.64</v>
      </c>
      <c r="K45" s="155">
        <v>9.2100000000000009</v>
      </c>
      <c r="L45" s="155">
        <v>7.3849999999999998</v>
      </c>
      <c r="M45" s="155">
        <v>9.81</v>
      </c>
      <c r="N45" s="155">
        <v>9.81</v>
      </c>
      <c r="O45" s="155">
        <v>9.81</v>
      </c>
      <c r="P45" s="155">
        <v>9.81</v>
      </c>
      <c r="Q45" s="155">
        <v>0</v>
      </c>
      <c r="R45" s="155">
        <v>0</v>
      </c>
      <c r="S45" s="155">
        <v>1</v>
      </c>
      <c r="T45" s="155">
        <v>1</v>
      </c>
      <c r="U45" s="155">
        <v>0</v>
      </c>
      <c r="V45" s="155">
        <v>0</v>
      </c>
      <c r="W45" s="155">
        <v>0</v>
      </c>
      <c r="X45" s="155">
        <v>0.30206</v>
      </c>
      <c r="Y45" s="155">
        <v>0</v>
      </c>
      <c r="Z45" s="155">
        <v>0</v>
      </c>
      <c r="AA45" s="155">
        <v>8.8001500000000004</v>
      </c>
      <c r="AB45" s="155">
        <v>9.4606100000000009</v>
      </c>
      <c r="AC45" s="155">
        <v>0</v>
      </c>
      <c r="AD45" s="155">
        <v>0</v>
      </c>
      <c r="AE45" s="155">
        <v>0</v>
      </c>
      <c r="AF45" s="155">
        <v>9.48</v>
      </c>
      <c r="AG45" s="155">
        <v>10.9</v>
      </c>
      <c r="AH45" s="155">
        <v>0</v>
      </c>
      <c r="AI45" s="155">
        <v>502.41025000000002</v>
      </c>
      <c r="AJ45" s="155">
        <v>454.40926999999999</v>
      </c>
      <c r="AK45" s="155">
        <v>0</v>
      </c>
      <c r="AL45" s="155">
        <v>390.40796999999998</v>
      </c>
      <c r="AM45" s="155">
        <v>0</v>
      </c>
      <c r="AN45" s="155">
        <v>294.04781000000003</v>
      </c>
      <c r="AO45" s="155">
        <v>287.35199999999998</v>
      </c>
      <c r="AP45" s="155">
        <v>0</v>
      </c>
      <c r="AQ45" s="155">
        <v>0</v>
      </c>
      <c r="AR45" s="155">
        <v>0</v>
      </c>
    </row>
    <row r="46" spans="1:44" ht="24" customHeight="1" x14ac:dyDescent="0.3">
      <c r="A46" s="16" t="s">
        <v>72</v>
      </c>
      <c r="B46" s="16" t="s">
        <v>794</v>
      </c>
      <c r="C46" s="155">
        <v>23</v>
      </c>
      <c r="D46" s="155">
        <v>12.16</v>
      </c>
      <c r="E46" s="155">
        <v>11.76</v>
      </c>
      <c r="F46" s="155">
        <v>26.04</v>
      </c>
      <c r="G46" s="155">
        <v>20.2</v>
      </c>
      <c r="H46" s="155">
        <v>54.13</v>
      </c>
      <c r="I46" s="155">
        <v>0</v>
      </c>
      <c r="J46" s="155">
        <v>6.1</v>
      </c>
      <c r="K46" s="155">
        <v>8.7899999999999991</v>
      </c>
      <c r="L46" s="155">
        <v>7.5839999999999996</v>
      </c>
      <c r="M46" s="155">
        <v>9.74</v>
      </c>
      <c r="N46" s="155">
        <v>9.74</v>
      </c>
      <c r="O46" s="155">
        <v>9.74</v>
      </c>
      <c r="P46" s="155">
        <v>9.74</v>
      </c>
      <c r="Q46" s="155">
        <v>0</v>
      </c>
      <c r="R46" s="155">
        <v>0</v>
      </c>
      <c r="S46" s="155">
        <v>1</v>
      </c>
      <c r="T46" s="155">
        <v>3</v>
      </c>
      <c r="U46" s="155">
        <v>0</v>
      </c>
      <c r="V46" s="155">
        <v>0</v>
      </c>
      <c r="W46" s="155">
        <v>0</v>
      </c>
      <c r="X46" s="155">
        <v>0</v>
      </c>
      <c r="Y46" s="155">
        <v>0</v>
      </c>
      <c r="Z46" s="155">
        <v>0</v>
      </c>
      <c r="AA46" s="155">
        <v>8.6480399999999999</v>
      </c>
      <c r="AB46" s="155">
        <v>9.7657799999999995</v>
      </c>
      <c r="AC46" s="155">
        <v>0</v>
      </c>
      <c r="AD46" s="155">
        <v>0</v>
      </c>
      <c r="AE46" s="155">
        <v>0</v>
      </c>
      <c r="AF46" s="155">
        <v>9.5500000000000007</v>
      </c>
      <c r="AG46" s="155">
        <v>9.84</v>
      </c>
      <c r="AH46" s="155">
        <v>0</v>
      </c>
      <c r="AI46" s="155">
        <v>502.41025000000002</v>
      </c>
      <c r="AJ46" s="155">
        <v>454.40926999999999</v>
      </c>
      <c r="AK46" s="155">
        <v>0</v>
      </c>
      <c r="AL46" s="155">
        <v>390.40796999999998</v>
      </c>
      <c r="AM46" s="155">
        <v>0</v>
      </c>
      <c r="AN46" s="155">
        <v>294.04781000000003</v>
      </c>
      <c r="AO46" s="155">
        <v>287.35199999999998</v>
      </c>
      <c r="AP46" s="155">
        <v>0</v>
      </c>
      <c r="AQ46" s="155">
        <v>0</v>
      </c>
      <c r="AR46" s="155">
        <v>0</v>
      </c>
    </row>
    <row r="47" spans="1:44" ht="24" customHeight="1" x14ac:dyDescent="0.3">
      <c r="A47" s="18" t="s">
        <v>72</v>
      </c>
      <c r="B47" s="18" t="s">
        <v>795</v>
      </c>
      <c r="C47" s="156">
        <v>23</v>
      </c>
      <c r="D47" s="156">
        <v>27.61</v>
      </c>
      <c r="E47" s="156">
        <v>11.28</v>
      </c>
      <c r="F47" s="156">
        <v>25.77</v>
      </c>
      <c r="G47" s="156">
        <v>20.2</v>
      </c>
      <c r="H47" s="156">
        <v>57.58</v>
      </c>
      <c r="I47" s="156"/>
      <c r="J47" s="156">
        <v>5.64</v>
      </c>
      <c r="K47" s="156">
        <v>8.67</v>
      </c>
      <c r="L47" s="156">
        <v>7.2530000000000001</v>
      </c>
      <c r="M47" s="156">
        <v>9.8699999999999992</v>
      </c>
      <c r="N47" s="156">
        <v>9.8699999999999992</v>
      </c>
      <c r="O47" s="156">
        <v>9.8699999999999992</v>
      </c>
      <c r="P47" s="156">
        <v>9.8699999999999992</v>
      </c>
      <c r="Q47" s="156"/>
      <c r="R47" s="156"/>
      <c r="S47" s="156">
        <v>1</v>
      </c>
      <c r="T47" s="156">
        <v>3</v>
      </c>
      <c r="U47" s="156"/>
      <c r="V47" s="156"/>
      <c r="W47" s="156"/>
      <c r="X47" s="156"/>
      <c r="Y47" s="156"/>
      <c r="Z47" s="156"/>
      <c r="AA47" s="156">
        <v>8.0287299999999995</v>
      </c>
      <c r="AB47" s="156">
        <v>9.5056200000000004</v>
      </c>
      <c r="AC47" s="156"/>
      <c r="AD47" s="156"/>
      <c r="AE47" s="156"/>
      <c r="AF47" s="156">
        <v>8.74</v>
      </c>
      <c r="AG47" s="156">
        <v>9.18</v>
      </c>
      <c r="AH47" s="156">
        <v>0</v>
      </c>
      <c r="AI47" s="156">
        <v>502.41025000000002</v>
      </c>
      <c r="AJ47" s="156">
        <v>457.60933999999997</v>
      </c>
      <c r="AK47" s="156">
        <v>0</v>
      </c>
      <c r="AL47" s="156">
        <v>390.40796999999998</v>
      </c>
      <c r="AM47" s="156">
        <v>0</v>
      </c>
      <c r="AN47" s="156">
        <v>294.04781000000003</v>
      </c>
      <c r="AO47" s="156">
        <v>287.35199999999998</v>
      </c>
      <c r="AP47" s="156">
        <v>0</v>
      </c>
      <c r="AQ47" s="156"/>
      <c r="AR47" s="156"/>
    </row>
    <row r="48" spans="1:44" ht="24" customHeight="1" x14ac:dyDescent="0.3">
      <c r="A48" s="13" t="s">
        <v>72</v>
      </c>
      <c r="B48" s="13" t="s">
        <v>796</v>
      </c>
      <c r="C48" s="154">
        <v>23</v>
      </c>
      <c r="D48" s="154">
        <v>47.2</v>
      </c>
      <c r="E48" s="154">
        <v>12.16</v>
      </c>
      <c r="F48" s="154">
        <v>25.42</v>
      </c>
      <c r="G48" s="154">
        <v>20.2</v>
      </c>
      <c r="H48" s="154">
        <v>56.81</v>
      </c>
      <c r="I48" s="154"/>
      <c r="J48" s="154">
        <v>5.95</v>
      </c>
      <c r="K48" s="154">
        <v>9.07</v>
      </c>
      <c r="L48" s="154">
        <v>7.9779999999999998</v>
      </c>
      <c r="M48" s="154">
        <v>9.6</v>
      </c>
      <c r="N48" s="154">
        <v>9.6</v>
      </c>
      <c r="O48" s="154">
        <v>9.6</v>
      </c>
      <c r="P48" s="154">
        <v>9.6</v>
      </c>
      <c r="Q48" s="154"/>
      <c r="R48" s="154"/>
      <c r="S48" s="154">
        <v>3</v>
      </c>
      <c r="T48" s="154">
        <v>4</v>
      </c>
      <c r="U48" s="154"/>
      <c r="V48" s="154"/>
      <c r="W48" s="154"/>
      <c r="X48" s="154"/>
      <c r="Y48" s="154"/>
      <c r="Z48" s="154"/>
      <c r="AA48" s="154">
        <v>6.3269299999999999</v>
      </c>
      <c r="AB48" s="154">
        <v>7.3079499999999999</v>
      </c>
      <c r="AC48" s="154"/>
      <c r="AD48" s="154"/>
      <c r="AE48" s="154"/>
      <c r="AF48" s="154">
        <v>8.35</v>
      </c>
      <c r="AG48" s="154">
        <v>8.1300000000000008</v>
      </c>
      <c r="AH48" s="154">
        <v>0</v>
      </c>
      <c r="AI48" s="154">
        <v>502.41025000000002</v>
      </c>
      <c r="AJ48" s="154">
        <v>457.60933999999997</v>
      </c>
      <c r="AK48" s="154">
        <v>0</v>
      </c>
      <c r="AL48" s="154">
        <v>390.40796999999998</v>
      </c>
      <c r="AM48" s="154">
        <v>0</v>
      </c>
      <c r="AN48" s="154">
        <v>294.04781000000003</v>
      </c>
      <c r="AO48" s="154">
        <v>287.35199999999998</v>
      </c>
      <c r="AP48" s="154">
        <v>0</v>
      </c>
      <c r="AQ48" s="154"/>
      <c r="AR48" s="154"/>
    </row>
    <row r="49" spans="1:44" ht="24" customHeight="1" x14ac:dyDescent="0.3">
      <c r="A49" s="16" t="s">
        <v>72</v>
      </c>
      <c r="B49" s="16" t="s">
        <v>797</v>
      </c>
      <c r="C49" s="155">
        <v>23</v>
      </c>
      <c r="D49" s="155">
        <v>51.44</v>
      </c>
      <c r="E49" s="155">
        <v>11.74</v>
      </c>
      <c r="F49" s="155">
        <v>25.46</v>
      </c>
      <c r="G49" s="155">
        <v>20.2</v>
      </c>
      <c r="H49" s="155">
        <v>55.34</v>
      </c>
      <c r="I49" s="155"/>
      <c r="J49" s="155">
        <v>5.74</v>
      </c>
      <c r="K49" s="155">
        <v>8.7200000000000006</v>
      </c>
      <c r="L49" s="155">
        <v>7.1619999999999999</v>
      </c>
      <c r="M49" s="155">
        <v>9.3800000000000008</v>
      </c>
      <c r="N49" s="155">
        <v>9.3800000000000008</v>
      </c>
      <c r="O49" s="155">
        <v>9.3800000000000008</v>
      </c>
      <c r="P49" s="155">
        <v>9.3800000000000008</v>
      </c>
      <c r="Q49" s="155"/>
      <c r="R49" s="155"/>
      <c r="S49" s="155">
        <v>3</v>
      </c>
      <c r="T49" s="155">
        <v>4</v>
      </c>
      <c r="U49" s="155"/>
      <c r="V49" s="155"/>
      <c r="W49" s="155"/>
      <c r="X49" s="155"/>
      <c r="Y49" s="155"/>
      <c r="Z49" s="155"/>
      <c r="AA49" s="155">
        <v>6.5244499999999999</v>
      </c>
      <c r="AB49" s="155">
        <v>7.4258499999999996</v>
      </c>
      <c r="AC49" s="155"/>
      <c r="AD49" s="155"/>
      <c r="AE49" s="155"/>
      <c r="AF49" s="155">
        <v>8.24</v>
      </c>
      <c r="AG49" s="155">
        <v>7.84</v>
      </c>
      <c r="AH49" s="155">
        <v>0</v>
      </c>
      <c r="AI49" s="155">
        <v>502.41025000000002</v>
      </c>
      <c r="AJ49" s="155">
        <v>457.60933999999997</v>
      </c>
      <c r="AK49" s="155">
        <v>0</v>
      </c>
      <c r="AL49" s="155">
        <v>390.40796999999998</v>
      </c>
      <c r="AM49" s="155">
        <v>0</v>
      </c>
      <c r="AN49" s="155">
        <v>294.04781000000003</v>
      </c>
      <c r="AO49" s="155">
        <v>287.35199999999998</v>
      </c>
      <c r="AP49" s="155">
        <v>0</v>
      </c>
      <c r="AQ49" s="155"/>
      <c r="AR49" s="155"/>
    </row>
    <row r="50" spans="1:44" ht="24" customHeight="1" x14ac:dyDescent="0.3">
      <c r="A50" s="16" t="s">
        <v>72</v>
      </c>
      <c r="B50" s="16" t="s">
        <v>798</v>
      </c>
      <c r="C50" s="155">
        <v>23</v>
      </c>
      <c r="D50" s="155">
        <v>51.21</v>
      </c>
      <c r="E50" s="155">
        <v>11.73</v>
      </c>
      <c r="F50" s="155">
        <v>25.25</v>
      </c>
      <c r="G50" s="155">
        <v>20.2</v>
      </c>
      <c r="H50" s="155">
        <v>51.72</v>
      </c>
      <c r="I50" s="155"/>
      <c r="J50" s="155">
        <v>6.71</v>
      </c>
      <c r="K50" s="155">
        <v>7.76</v>
      </c>
      <c r="L50" s="155">
        <v>6.9269999999999996</v>
      </c>
      <c r="M50" s="155">
        <v>10.06</v>
      </c>
      <c r="N50" s="155">
        <v>10.06</v>
      </c>
      <c r="O50" s="155">
        <v>10.06</v>
      </c>
      <c r="P50" s="155">
        <v>10.06</v>
      </c>
      <c r="Q50" s="155"/>
      <c r="R50" s="155"/>
      <c r="S50" s="155">
        <v>5</v>
      </c>
      <c r="T50" s="155">
        <v>5</v>
      </c>
      <c r="U50" s="155"/>
      <c r="V50" s="155"/>
      <c r="W50" s="155"/>
      <c r="X50" s="155"/>
      <c r="Y50" s="155"/>
      <c r="Z50" s="155"/>
      <c r="AA50" s="155">
        <v>6.18466</v>
      </c>
      <c r="AB50" s="155">
        <v>7.0817399999999999</v>
      </c>
      <c r="AC50" s="155"/>
      <c r="AD50" s="155"/>
      <c r="AE50" s="155"/>
      <c r="AF50" s="155">
        <v>6.31</v>
      </c>
      <c r="AG50" s="155">
        <v>7.18</v>
      </c>
      <c r="AH50" s="155">
        <v>0</v>
      </c>
      <c r="AI50" s="155">
        <v>502.41025000000002</v>
      </c>
      <c r="AJ50" s="155">
        <v>457.60933999999997</v>
      </c>
      <c r="AK50" s="155">
        <v>0</v>
      </c>
      <c r="AL50" s="155">
        <v>390.40796999999998</v>
      </c>
      <c r="AM50" s="155">
        <v>0</v>
      </c>
      <c r="AN50" s="155">
        <v>294.04781000000003</v>
      </c>
      <c r="AO50" s="155">
        <v>287.35199999999998</v>
      </c>
      <c r="AP50" s="155">
        <v>0</v>
      </c>
      <c r="AQ50" s="155"/>
      <c r="AR50" s="155"/>
    </row>
    <row r="51" spans="1:44" ht="24" customHeight="1" x14ac:dyDescent="0.3">
      <c r="A51" s="16" t="s">
        <v>72</v>
      </c>
      <c r="B51" s="16" t="s">
        <v>799</v>
      </c>
      <c r="C51" s="155">
        <v>23</v>
      </c>
      <c r="D51" s="155">
        <v>53.05</v>
      </c>
      <c r="E51" s="155">
        <v>12.18</v>
      </c>
      <c r="F51" s="155">
        <v>25.23</v>
      </c>
      <c r="G51" s="155">
        <v>20.2</v>
      </c>
      <c r="H51" s="155">
        <v>55.44</v>
      </c>
      <c r="I51" s="155"/>
      <c r="J51" s="155">
        <v>6.1</v>
      </c>
      <c r="K51" s="155">
        <v>8.2899999999999991</v>
      </c>
      <c r="L51" s="155">
        <v>7.1909999999999998</v>
      </c>
      <c r="M51" s="155">
        <v>9.83</v>
      </c>
      <c r="N51" s="155">
        <v>9.83</v>
      </c>
      <c r="O51" s="155">
        <v>9.83</v>
      </c>
      <c r="P51" s="155">
        <v>9.83</v>
      </c>
      <c r="Q51" s="155"/>
      <c r="R51" s="155"/>
      <c r="S51" s="155">
        <v>5</v>
      </c>
      <c r="T51" s="155">
        <v>6</v>
      </c>
      <c r="U51" s="155"/>
      <c r="V51" s="155"/>
      <c r="W51" s="155"/>
      <c r="X51" s="155"/>
      <c r="Y51" s="155"/>
      <c r="Z51" s="155"/>
      <c r="AA51" s="155">
        <v>6.4954499999999999</v>
      </c>
      <c r="AB51" s="155">
        <v>6.9904500000000001</v>
      </c>
      <c r="AC51" s="155"/>
      <c r="AD51" s="155"/>
      <c r="AE51" s="155"/>
      <c r="AF51" s="155">
        <v>7.31</v>
      </c>
      <c r="AG51" s="155">
        <v>7.47</v>
      </c>
      <c r="AH51" s="155">
        <v>0</v>
      </c>
      <c r="AI51" s="155">
        <v>502.41025000000002</v>
      </c>
      <c r="AJ51" s="155">
        <v>454.40926999999999</v>
      </c>
      <c r="AK51" s="155">
        <v>0</v>
      </c>
      <c r="AL51" s="155">
        <v>390.40796999999998</v>
      </c>
      <c r="AM51" s="155">
        <v>0</v>
      </c>
      <c r="AN51" s="155">
        <v>294.04781000000003</v>
      </c>
      <c r="AO51" s="155">
        <v>287.35199999999998</v>
      </c>
      <c r="AP51" s="155">
        <v>0</v>
      </c>
      <c r="AQ51" s="155"/>
      <c r="AR51" s="155"/>
    </row>
    <row r="52" spans="1:44" ht="24" customHeight="1" x14ac:dyDescent="0.3">
      <c r="A52" s="16" t="s">
        <v>72</v>
      </c>
      <c r="B52" s="16" t="s">
        <v>800</v>
      </c>
      <c r="C52" s="155">
        <v>24</v>
      </c>
      <c r="D52" s="155">
        <v>53.05</v>
      </c>
      <c r="E52" s="155">
        <v>11.73</v>
      </c>
      <c r="F52" s="155">
        <v>24.82</v>
      </c>
      <c r="G52" s="155">
        <v>20.2</v>
      </c>
      <c r="H52" s="155">
        <v>56.66</v>
      </c>
      <c r="I52" s="155"/>
      <c r="J52" s="155">
        <v>6.05</v>
      </c>
      <c r="K52" s="155">
        <v>7.71</v>
      </c>
      <c r="L52" s="155">
        <v>7.15</v>
      </c>
      <c r="M52" s="155">
        <v>9.74</v>
      </c>
      <c r="N52" s="155">
        <v>9.74</v>
      </c>
      <c r="O52" s="155">
        <v>9.74</v>
      </c>
      <c r="P52" s="155">
        <v>9.74</v>
      </c>
      <c r="Q52" s="155"/>
      <c r="R52" s="155"/>
      <c r="S52" s="155">
        <v>5</v>
      </c>
      <c r="T52" s="155">
        <v>5</v>
      </c>
      <c r="U52" s="155"/>
      <c r="V52" s="155"/>
      <c r="W52" s="155"/>
      <c r="X52" s="155"/>
      <c r="Y52" s="155"/>
      <c r="Z52" s="155"/>
      <c r="AA52" s="155">
        <v>6.7924600000000002</v>
      </c>
      <c r="AB52" s="155">
        <v>7.2620500000000003</v>
      </c>
      <c r="AC52" s="155"/>
      <c r="AD52" s="155"/>
      <c r="AE52" s="155"/>
      <c r="AF52" s="155">
        <v>7.99</v>
      </c>
      <c r="AG52" s="155">
        <v>8.09</v>
      </c>
      <c r="AH52" s="155">
        <v>0</v>
      </c>
      <c r="AI52" s="155">
        <v>502.41025000000002</v>
      </c>
      <c r="AJ52" s="155">
        <v>457.60933999999997</v>
      </c>
      <c r="AK52" s="155">
        <v>0</v>
      </c>
      <c r="AL52" s="155">
        <v>390.40796999999998</v>
      </c>
      <c r="AM52" s="155">
        <v>0</v>
      </c>
      <c r="AN52" s="155">
        <v>294.04781000000003</v>
      </c>
      <c r="AO52" s="155">
        <v>287.35199999999998</v>
      </c>
      <c r="AP52" s="155">
        <v>0</v>
      </c>
      <c r="AQ52" s="155"/>
      <c r="AR52" s="155"/>
    </row>
    <row r="53" spans="1:44" ht="24" customHeight="1" x14ac:dyDescent="0.3">
      <c r="A53" s="16" t="s">
        <v>72</v>
      </c>
      <c r="B53" s="16" t="s">
        <v>801</v>
      </c>
      <c r="C53" s="155">
        <v>24</v>
      </c>
      <c r="D53" s="155">
        <v>53.04</v>
      </c>
      <c r="E53" s="155">
        <v>13.49</v>
      </c>
      <c r="F53" s="155">
        <v>24.84</v>
      </c>
      <c r="G53" s="155">
        <v>20.2</v>
      </c>
      <c r="H53" s="155">
        <v>55.58</v>
      </c>
      <c r="I53" s="155"/>
      <c r="J53" s="155">
        <v>6.36</v>
      </c>
      <c r="K53" s="155">
        <v>8.5399999999999991</v>
      </c>
      <c r="L53" s="155">
        <v>6.8109999999999999</v>
      </c>
      <c r="M53" s="155">
        <v>10.01</v>
      </c>
      <c r="N53" s="155">
        <v>10.01</v>
      </c>
      <c r="O53" s="155">
        <v>10.01</v>
      </c>
      <c r="P53" s="155">
        <v>10.01</v>
      </c>
      <c r="Q53" s="155"/>
      <c r="R53" s="155"/>
      <c r="S53" s="155">
        <v>5</v>
      </c>
      <c r="T53" s="155">
        <v>5</v>
      </c>
      <c r="U53" s="155"/>
      <c r="V53" s="155"/>
      <c r="W53" s="155"/>
      <c r="X53" s="155"/>
      <c r="Y53" s="155"/>
      <c r="Z53" s="155"/>
      <c r="AA53" s="155">
        <v>6.6036799999999998</v>
      </c>
      <c r="AB53" s="155">
        <v>7.7393400000000003</v>
      </c>
      <c r="AC53" s="155"/>
      <c r="AD53" s="155"/>
      <c r="AE53" s="155"/>
      <c r="AF53" s="155">
        <v>7.84</v>
      </c>
      <c r="AG53" s="155">
        <v>7.62</v>
      </c>
      <c r="AH53" s="155">
        <v>0</v>
      </c>
      <c r="AI53" s="155">
        <v>505.61032</v>
      </c>
      <c r="AJ53" s="155">
        <v>464.00947000000002</v>
      </c>
      <c r="AK53" s="155">
        <v>0</v>
      </c>
      <c r="AL53" s="155">
        <v>390.40796999999998</v>
      </c>
      <c r="AM53" s="155">
        <v>0</v>
      </c>
      <c r="AN53" s="155">
        <v>294.04781000000003</v>
      </c>
      <c r="AO53" s="155">
        <v>287.35199999999998</v>
      </c>
      <c r="AP53" s="155">
        <v>0</v>
      </c>
      <c r="AQ53" s="155"/>
      <c r="AR53" s="155"/>
    </row>
    <row r="54" spans="1:44" ht="24" customHeight="1" x14ac:dyDescent="0.3">
      <c r="A54" s="16" t="s">
        <v>72</v>
      </c>
      <c r="B54" s="16" t="s">
        <v>802</v>
      </c>
      <c r="C54" s="155">
        <v>22</v>
      </c>
      <c r="D54" s="155">
        <v>53.1</v>
      </c>
      <c r="E54" s="155">
        <v>13.63</v>
      </c>
      <c r="F54" s="155">
        <v>25.08</v>
      </c>
      <c r="G54" s="155">
        <v>20.2</v>
      </c>
      <c r="H54" s="155">
        <v>52.92</v>
      </c>
      <c r="I54" s="155"/>
      <c r="J54" s="155">
        <v>6.66</v>
      </c>
      <c r="K54" s="155">
        <v>8.3800000000000008</v>
      </c>
      <c r="L54" s="155">
        <v>7.2930000000000001</v>
      </c>
      <c r="M54" s="155">
        <v>9.6</v>
      </c>
      <c r="N54" s="155">
        <v>9.6</v>
      </c>
      <c r="O54" s="155">
        <v>9.6</v>
      </c>
      <c r="P54" s="155">
        <v>9.6</v>
      </c>
      <c r="Q54" s="155"/>
      <c r="R54" s="155"/>
      <c r="S54" s="155">
        <v>6</v>
      </c>
      <c r="T54" s="155">
        <v>6</v>
      </c>
      <c r="U54" s="155"/>
      <c r="V54" s="155"/>
      <c r="W54" s="155"/>
      <c r="X54" s="155"/>
      <c r="Y54" s="155"/>
      <c r="Z54" s="155"/>
      <c r="AA54" s="155">
        <v>6.7625500000000001</v>
      </c>
      <c r="AB54" s="155">
        <v>7.6403499999999998</v>
      </c>
      <c r="AC54" s="155"/>
      <c r="AD54" s="155"/>
      <c r="AE54" s="155"/>
      <c r="AF54" s="155">
        <v>8.25</v>
      </c>
      <c r="AG54" s="155">
        <v>7.76</v>
      </c>
      <c r="AH54" s="155">
        <v>0</v>
      </c>
      <c r="AI54" s="155">
        <v>502.41025000000002</v>
      </c>
      <c r="AJ54" s="155">
        <v>473.60966000000002</v>
      </c>
      <c r="AK54" s="155">
        <v>0</v>
      </c>
      <c r="AL54" s="155">
        <v>390.40796999999998</v>
      </c>
      <c r="AM54" s="155">
        <v>0</v>
      </c>
      <c r="AN54" s="155">
        <v>294.04781000000003</v>
      </c>
      <c r="AO54" s="155">
        <v>287.35199999999998</v>
      </c>
      <c r="AP54" s="155">
        <v>0</v>
      </c>
      <c r="AQ54" s="155"/>
      <c r="AR54" s="155"/>
    </row>
    <row r="55" spans="1:44" ht="24" customHeight="1" x14ac:dyDescent="0.3">
      <c r="A55" s="18" t="s">
        <v>803</v>
      </c>
      <c r="B55" s="18" t="s">
        <v>73</v>
      </c>
      <c r="C55" s="156">
        <v>22</v>
      </c>
      <c r="D55" s="156">
        <v>53.23</v>
      </c>
      <c r="E55" s="156">
        <v>12.46</v>
      </c>
      <c r="F55" s="156">
        <v>25.16</v>
      </c>
      <c r="G55" s="156">
        <v>20.2</v>
      </c>
      <c r="H55" s="156">
        <v>59.36</v>
      </c>
      <c r="I55" s="156"/>
      <c r="J55" s="156">
        <v>6.08</v>
      </c>
      <c r="K55" s="156">
        <v>9.6</v>
      </c>
      <c r="L55" s="156">
        <v>6.9029999999999996</v>
      </c>
      <c r="M55" s="156">
        <v>8.9</v>
      </c>
      <c r="N55" s="156">
        <v>8.9</v>
      </c>
      <c r="O55" s="156">
        <v>8.9</v>
      </c>
      <c r="P55" s="156">
        <v>8.9</v>
      </c>
      <c r="Q55" s="156"/>
      <c r="R55" s="156"/>
      <c r="S55" s="156">
        <v>5</v>
      </c>
      <c r="T55" s="156">
        <v>6</v>
      </c>
      <c r="U55" s="156"/>
      <c r="V55" s="156"/>
      <c r="W55" s="156"/>
      <c r="X55" s="156"/>
      <c r="Y55" s="156"/>
      <c r="Z55" s="156"/>
      <c r="AA55" s="156">
        <v>6.8565399999999999</v>
      </c>
      <c r="AB55" s="156">
        <v>7.5728900000000001</v>
      </c>
      <c r="AC55" s="156"/>
      <c r="AD55" s="156"/>
      <c r="AE55" s="156"/>
      <c r="AF55" s="156">
        <v>7.86</v>
      </c>
      <c r="AG55" s="156">
        <v>8.01</v>
      </c>
      <c r="AH55" s="156">
        <v>0</v>
      </c>
      <c r="AI55" s="156">
        <v>502.41025000000002</v>
      </c>
      <c r="AJ55" s="156">
        <v>457.60933999999997</v>
      </c>
      <c r="AK55" s="156">
        <v>0</v>
      </c>
      <c r="AL55" s="156">
        <v>390.40796999999998</v>
      </c>
      <c r="AM55" s="156">
        <v>0</v>
      </c>
      <c r="AN55" s="156">
        <v>294.04781000000003</v>
      </c>
      <c r="AO55" s="156">
        <v>287.35199999999998</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1676</v>
      </c>
      <c r="B4" s="196"/>
      <c r="C4" s="196"/>
      <c r="D4" s="196"/>
      <c r="E4" s="196"/>
      <c r="F4" s="196"/>
      <c r="G4" s="196"/>
      <c r="H4" s="196"/>
      <c r="I4" s="196"/>
      <c r="J4" s="196"/>
    </row>
    <row r="5" spans="1:10" ht="22.05" hidden="1" customHeight="1" x14ac:dyDescent="0.3">
      <c r="A5" s="196" t="s">
        <v>68</v>
      </c>
      <c r="B5" s="196" t="s">
        <v>521</v>
      </c>
      <c r="C5" s="9">
        <v>42879</v>
      </c>
      <c r="D5" s="9">
        <v>42880</v>
      </c>
      <c r="E5" s="9">
        <v>46665</v>
      </c>
      <c r="F5" s="9">
        <v>70163</v>
      </c>
      <c r="G5" s="9">
        <v>47090</v>
      </c>
      <c r="H5" s="9">
        <v>75130</v>
      </c>
      <c r="I5" s="9">
        <v>62201</v>
      </c>
      <c r="J5" s="196" t="s">
        <v>1677</v>
      </c>
    </row>
    <row r="6" spans="1:10" ht="40.049999999999997" customHeight="1" x14ac:dyDescent="0.3">
      <c r="A6" s="196"/>
      <c r="B6" s="196"/>
      <c r="C6" s="225" t="s">
        <v>581</v>
      </c>
      <c r="D6" s="225" t="s">
        <v>582</v>
      </c>
      <c r="E6" s="225" t="s">
        <v>583</v>
      </c>
      <c r="F6" s="225" t="s">
        <v>584</v>
      </c>
      <c r="G6" s="225" t="s">
        <v>579</v>
      </c>
      <c r="H6" s="225" t="s">
        <v>585</v>
      </c>
      <c r="I6" s="225" t="s">
        <v>580</v>
      </c>
      <c r="J6" s="196"/>
    </row>
    <row r="7" spans="1:10" ht="57" customHeight="1" x14ac:dyDescent="0.3">
      <c r="A7" s="196"/>
      <c r="B7" s="196"/>
      <c r="C7" s="9" t="s">
        <v>1678</v>
      </c>
      <c r="D7" s="9" t="s">
        <v>1679</v>
      </c>
      <c r="E7" s="9" t="s">
        <v>1680</v>
      </c>
      <c r="F7" s="9" t="s">
        <v>1681</v>
      </c>
      <c r="G7" s="9" t="s">
        <v>1682</v>
      </c>
      <c r="H7" s="9" t="s">
        <v>1683</v>
      </c>
      <c r="I7" s="9" t="s">
        <v>1684</v>
      </c>
      <c r="J7" s="196" t="s">
        <v>747</v>
      </c>
    </row>
    <row r="8" spans="1:10" ht="24" customHeight="1" x14ac:dyDescent="0.3">
      <c r="A8" s="13" t="s">
        <v>72</v>
      </c>
      <c r="B8" s="13" t="s">
        <v>756</v>
      </c>
      <c r="C8" s="154">
        <v>31</v>
      </c>
      <c r="D8" s="154">
        <v>13.44</v>
      </c>
      <c r="E8" s="154">
        <v>54.8</v>
      </c>
      <c r="F8" s="154">
        <v>76.98</v>
      </c>
      <c r="G8" s="154">
        <v>68.13</v>
      </c>
      <c r="H8" s="154">
        <v>65.569999999999993</v>
      </c>
      <c r="I8" s="154">
        <v>307</v>
      </c>
      <c r="J8" s="154">
        <v>616.91999999999996</v>
      </c>
    </row>
    <row r="9" spans="1:10" ht="24" customHeight="1" x14ac:dyDescent="0.3">
      <c r="A9" s="16" t="s">
        <v>72</v>
      </c>
      <c r="B9" s="16" t="s">
        <v>757</v>
      </c>
      <c r="C9" s="155">
        <v>31</v>
      </c>
      <c r="D9" s="155">
        <v>13.55</v>
      </c>
      <c r="E9" s="155">
        <v>59.19</v>
      </c>
      <c r="F9" s="155">
        <v>76.819999999999993</v>
      </c>
      <c r="G9" s="155">
        <v>68.13</v>
      </c>
      <c r="H9" s="155">
        <v>67.150000000000006</v>
      </c>
      <c r="I9" s="155">
        <v>312.82</v>
      </c>
      <c r="J9" s="155">
        <v>628.66</v>
      </c>
    </row>
    <row r="10" spans="1:10" ht="24" customHeight="1" x14ac:dyDescent="0.3">
      <c r="A10" s="16" t="s">
        <v>72</v>
      </c>
      <c r="B10" s="16" t="s">
        <v>758</v>
      </c>
      <c r="C10" s="155">
        <v>31</v>
      </c>
      <c r="D10" s="155">
        <v>13.56</v>
      </c>
      <c r="E10" s="155">
        <v>53.46</v>
      </c>
      <c r="F10" s="155">
        <v>77.510000000000005</v>
      </c>
      <c r="G10" s="155">
        <v>68.13</v>
      </c>
      <c r="H10" s="155">
        <v>63.92</v>
      </c>
      <c r="I10" s="155">
        <v>313.10000000000002</v>
      </c>
      <c r="J10" s="155">
        <v>620.67999999999995</v>
      </c>
    </row>
    <row r="11" spans="1:10" ht="24" customHeight="1" x14ac:dyDescent="0.3">
      <c r="A11" s="16" t="s">
        <v>72</v>
      </c>
      <c r="B11" s="16" t="s">
        <v>759</v>
      </c>
      <c r="C11" s="155">
        <v>31</v>
      </c>
      <c r="D11" s="155">
        <v>13.63</v>
      </c>
      <c r="E11" s="155">
        <v>56.47</v>
      </c>
      <c r="F11" s="155">
        <v>77.55</v>
      </c>
      <c r="G11" s="155">
        <v>68.13</v>
      </c>
      <c r="H11" s="155">
        <v>62.34</v>
      </c>
      <c r="I11" s="155">
        <v>314.89</v>
      </c>
      <c r="J11" s="155">
        <v>624.01</v>
      </c>
    </row>
    <row r="12" spans="1:10" ht="24" customHeight="1" x14ac:dyDescent="0.3">
      <c r="A12" s="16" t="s">
        <v>72</v>
      </c>
      <c r="B12" s="16" t="s">
        <v>760</v>
      </c>
      <c r="C12" s="155">
        <v>30</v>
      </c>
      <c r="D12" s="155">
        <v>13.63</v>
      </c>
      <c r="E12" s="155">
        <v>60.18</v>
      </c>
      <c r="F12" s="155">
        <v>77.58</v>
      </c>
      <c r="G12" s="155">
        <v>68.13</v>
      </c>
      <c r="H12" s="155">
        <v>73.3</v>
      </c>
      <c r="I12" s="155">
        <v>311.62</v>
      </c>
      <c r="J12" s="155">
        <v>634.44000000000005</v>
      </c>
    </row>
    <row r="13" spans="1:10" ht="24" customHeight="1" x14ac:dyDescent="0.3">
      <c r="A13" s="16" t="s">
        <v>72</v>
      </c>
      <c r="B13" s="16" t="s">
        <v>761</v>
      </c>
      <c r="C13" s="155">
        <v>30</v>
      </c>
      <c r="D13" s="155">
        <v>13.6</v>
      </c>
      <c r="E13" s="155">
        <v>52.78</v>
      </c>
      <c r="F13" s="155">
        <v>77.59</v>
      </c>
      <c r="G13" s="155">
        <v>68.13</v>
      </c>
      <c r="H13" s="155">
        <v>71.45</v>
      </c>
      <c r="I13" s="155">
        <v>312.33</v>
      </c>
      <c r="J13" s="155">
        <v>625.88</v>
      </c>
    </row>
    <row r="14" spans="1:10" ht="24" customHeight="1" x14ac:dyDescent="0.3">
      <c r="A14" s="16" t="s">
        <v>72</v>
      </c>
      <c r="B14" s="16" t="s">
        <v>762</v>
      </c>
      <c r="C14" s="155">
        <v>29</v>
      </c>
      <c r="D14" s="155">
        <v>13.6</v>
      </c>
      <c r="E14" s="155">
        <v>50.75</v>
      </c>
      <c r="F14" s="155">
        <v>76.989999999999995</v>
      </c>
      <c r="G14" s="155">
        <v>68.13</v>
      </c>
      <c r="H14" s="155">
        <v>67.75</v>
      </c>
      <c r="I14" s="155">
        <v>309.7</v>
      </c>
      <c r="J14" s="155">
        <v>615.91999999999996</v>
      </c>
    </row>
    <row r="15" spans="1:10" ht="24" customHeight="1" x14ac:dyDescent="0.3">
      <c r="A15" s="18" t="s">
        <v>72</v>
      </c>
      <c r="B15" s="18" t="s">
        <v>763</v>
      </c>
      <c r="C15" s="156">
        <v>29</v>
      </c>
      <c r="D15" s="156">
        <v>13.36</v>
      </c>
      <c r="E15" s="156">
        <v>57.22</v>
      </c>
      <c r="F15" s="156">
        <v>77.14</v>
      </c>
      <c r="G15" s="156">
        <v>68.13</v>
      </c>
      <c r="H15" s="156">
        <v>66.150000000000006</v>
      </c>
      <c r="I15" s="156">
        <v>309.33</v>
      </c>
      <c r="J15" s="156">
        <v>620.33000000000004</v>
      </c>
    </row>
    <row r="16" spans="1:10" ht="24" customHeight="1" x14ac:dyDescent="0.3">
      <c r="A16" s="13" t="s">
        <v>72</v>
      </c>
      <c r="B16" s="13" t="s">
        <v>764</v>
      </c>
      <c r="C16" s="154">
        <v>30</v>
      </c>
      <c r="D16" s="154">
        <v>13.36</v>
      </c>
      <c r="E16" s="154">
        <v>49.81</v>
      </c>
      <c r="F16" s="154">
        <v>72.290000000000006</v>
      </c>
      <c r="G16" s="154">
        <v>68.13</v>
      </c>
      <c r="H16" s="154">
        <v>62.17</v>
      </c>
      <c r="I16" s="154">
        <v>313.2</v>
      </c>
      <c r="J16" s="154">
        <v>608.96</v>
      </c>
    </row>
    <row r="17" spans="1:10" ht="24" customHeight="1" x14ac:dyDescent="0.3">
      <c r="A17" s="16" t="s">
        <v>72</v>
      </c>
      <c r="B17" s="16" t="s">
        <v>765</v>
      </c>
      <c r="C17" s="155">
        <v>30</v>
      </c>
      <c r="D17" s="155">
        <v>13.17</v>
      </c>
      <c r="E17" s="155">
        <v>58.49</v>
      </c>
      <c r="F17" s="155">
        <v>71.2</v>
      </c>
      <c r="G17" s="155">
        <v>68.13</v>
      </c>
      <c r="H17" s="155">
        <v>65.73</v>
      </c>
      <c r="I17" s="155">
        <v>316.02999999999997</v>
      </c>
      <c r="J17" s="155">
        <v>622.75</v>
      </c>
    </row>
    <row r="18" spans="1:10" ht="24" customHeight="1" x14ac:dyDescent="0.3">
      <c r="A18" s="16" t="s">
        <v>72</v>
      </c>
      <c r="B18" s="16" t="s">
        <v>766</v>
      </c>
      <c r="C18" s="155">
        <v>30</v>
      </c>
      <c r="D18" s="155">
        <v>13.17</v>
      </c>
      <c r="E18" s="155">
        <v>47.94</v>
      </c>
      <c r="F18" s="155">
        <v>79.84</v>
      </c>
      <c r="G18" s="155">
        <v>68.13</v>
      </c>
      <c r="H18" s="155">
        <v>67.22</v>
      </c>
      <c r="I18" s="155">
        <v>313.43</v>
      </c>
      <c r="J18" s="155">
        <v>619.73</v>
      </c>
    </row>
    <row r="19" spans="1:10" ht="24" customHeight="1" x14ac:dyDescent="0.3">
      <c r="A19" s="16" t="s">
        <v>72</v>
      </c>
      <c r="B19" s="16" t="s">
        <v>767</v>
      </c>
      <c r="C19" s="155">
        <v>30</v>
      </c>
      <c r="D19" s="155">
        <v>13.3</v>
      </c>
      <c r="E19" s="155">
        <v>50.51</v>
      </c>
      <c r="F19" s="155">
        <v>79.86</v>
      </c>
      <c r="G19" s="155">
        <v>68.13</v>
      </c>
      <c r="H19" s="155">
        <v>65.05</v>
      </c>
      <c r="I19" s="155">
        <v>314.83</v>
      </c>
      <c r="J19" s="155">
        <v>621.67999999999995</v>
      </c>
    </row>
    <row r="20" spans="1:10" ht="24" customHeight="1" x14ac:dyDescent="0.3">
      <c r="A20" s="16" t="s">
        <v>72</v>
      </c>
      <c r="B20" s="16" t="s">
        <v>768</v>
      </c>
      <c r="C20" s="155">
        <v>33</v>
      </c>
      <c r="D20" s="155">
        <v>13.3</v>
      </c>
      <c r="E20" s="155">
        <v>59.14</v>
      </c>
      <c r="F20" s="155">
        <v>79.510000000000005</v>
      </c>
      <c r="G20" s="155">
        <v>68.13</v>
      </c>
      <c r="H20" s="155">
        <v>70.61</v>
      </c>
      <c r="I20" s="155">
        <v>313.20999999999998</v>
      </c>
      <c r="J20" s="155">
        <v>636.9</v>
      </c>
    </row>
    <row r="21" spans="1:10" ht="24" customHeight="1" x14ac:dyDescent="0.3">
      <c r="A21" s="16" t="s">
        <v>72</v>
      </c>
      <c r="B21" s="16" t="s">
        <v>769</v>
      </c>
      <c r="C21" s="155">
        <v>33</v>
      </c>
      <c r="D21" s="155">
        <v>12.89</v>
      </c>
      <c r="E21" s="155">
        <v>57.46</v>
      </c>
      <c r="F21" s="155">
        <v>79.58</v>
      </c>
      <c r="G21" s="155">
        <v>68.13</v>
      </c>
      <c r="H21" s="155">
        <v>63.08</v>
      </c>
      <c r="I21" s="155">
        <v>310.70999999999998</v>
      </c>
      <c r="J21" s="155">
        <v>624.85</v>
      </c>
    </row>
    <row r="22" spans="1:10" ht="24" customHeight="1" x14ac:dyDescent="0.3">
      <c r="A22" s="16" t="s">
        <v>72</v>
      </c>
      <c r="B22" s="16" t="s">
        <v>770</v>
      </c>
      <c r="C22" s="155">
        <v>32</v>
      </c>
      <c r="D22" s="155">
        <v>12.88</v>
      </c>
      <c r="E22" s="155">
        <v>52.81</v>
      </c>
      <c r="F22" s="155">
        <v>80.27</v>
      </c>
      <c r="G22" s="155">
        <v>68.13</v>
      </c>
      <c r="H22" s="155">
        <v>53.16</v>
      </c>
      <c r="I22" s="155">
        <v>313.36</v>
      </c>
      <c r="J22" s="155">
        <v>612.61</v>
      </c>
    </row>
    <row r="23" spans="1:10" ht="24" customHeight="1" x14ac:dyDescent="0.3">
      <c r="A23" s="18" t="s">
        <v>72</v>
      </c>
      <c r="B23" s="18" t="s">
        <v>771</v>
      </c>
      <c r="C23" s="156">
        <v>32</v>
      </c>
      <c r="D23" s="156">
        <v>13.2</v>
      </c>
      <c r="E23" s="156">
        <v>53.02</v>
      </c>
      <c r="F23" s="156">
        <v>80.27</v>
      </c>
      <c r="G23" s="156">
        <v>68.13</v>
      </c>
      <c r="H23" s="156">
        <v>50.87</v>
      </c>
      <c r="I23" s="156">
        <v>311.77</v>
      </c>
      <c r="J23" s="156">
        <v>609.26</v>
      </c>
    </row>
    <row r="24" spans="1:10" ht="24" customHeight="1" x14ac:dyDescent="0.3">
      <c r="A24" s="13" t="s">
        <v>72</v>
      </c>
      <c r="B24" s="13" t="s">
        <v>772</v>
      </c>
      <c r="C24" s="154">
        <v>34</v>
      </c>
      <c r="D24" s="154">
        <v>13.19</v>
      </c>
      <c r="E24" s="154">
        <v>61.53</v>
      </c>
      <c r="F24" s="154">
        <v>80.77</v>
      </c>
      <c r="G24" s="154">
        <v>50.85</v>
      </c>
      <c r="H24" s="154">
        <v>56.92</v>
      </c>
      <c r="I24" s="154">
        <v>315.99</v>
      </c>
      <c r="J24" s="154">
        <v>613.25</v>
      </c>
    </row>
    <row r="25" spans="1:10" ht="24" customHeight="1" x14ac:dyDescent="0.3">
      <c r="A25" s="16" t="s">
        <v>72</v>
      </c>
      <c r="B25" s="16" t="s">
        <v>773</v>
      </c>
      <c r="C25" s="155">
        <v>34</v>
      </c>
      <c r="D25" s="155">
        <v>13.45</v>
      </c>
      <c r="E25" s="155">
        <v>60.6</v>
      </c>
      <c r="F25" s="155">
        <v>80.34</v>
      </c>
      <c r="G25" s="155">
        <v>50.85</v>
      </c>
      <c r="H25" s="155">
        <v>57.96</v>
      </c>
      <c r="I25" s="155">
        <v>316.55</v>
      </c>
      <c r="J25" s="155">
        <v>613.75</v>
      </c>
    </row>
    <row r="26" spans="1:10" ht="24" customHeight="1" x14ac:dyDescent="0.3">
      <c r="A26" s="16" t="s">
        <v>72</v>
      </c>
      <c r="B26" s="16" t="s">
        <v>774</v>
      </c>
      <c r="C26" s="155">
        <v>33</v>
      </c>
      <c r="D26" s="155">
        <v>12.79</v>
      </c>
      <c r="E26" s="155">
        <v>60.12</v>
      </c>
      <c r="F26" s="155">
        <v>78.709999999999994</v>
      </c>
      <c r="G26" s="155">
        <v>50.85</v>
      </c>
      <c r="H26" s="155">
        <v>54.49</v>
      </c>
      <c r="I26" s="155">
        <v>315.94</v>
      </c>
      <c r="J26" s="155">
        <v>605.9</v>
      </c>
    </row>
    <row r="27" spans="1:10" ht="24" customHeight="1" x14ac:dyDescent="0.3">
      <c r="A27" s="16" t="s">
        <v>72</v>
      </c>
      <c r="B27" s="16" t="s">
        <v>775</v>
      </c>
      <c r="C27" s="155">
        <v>33</v>
      </c>
      <c r="D27" s="155">
        <v>0</v>
      </c>
      <c r="E27" s="155">
        <v>52.26</v>
      </c>
      <c r="F27" s="155">
        <v>78.569999999999993</v>
      </c>
      <c r="G27" s="155">
        <v>50.85</v>
      </c>
      <c r="H27" s="155">
        <v>54.96</v>
      </c>
      <c r="I27" s="155">
        <v>306.43</v>
      </c>
      <c r="J27" s="155">
        <v>576.07000000000005</v>
      </c>
    </row>
    <row r="28" spans="1:10" ht="24" customHeight="1" x14ac:dyDescent="0.3">
      <c r="A28" s="16" t="s">
        <v>72</v>
      </c>
      <c r="B28" s="16" t="s">
        <v>776</v>
      </c>
      <c r="C28" s="155">
        <v>29</v>
      </c>
      <c r="D28" s="155">
        <v>0</v>
      </c>
      <c r="E28" s="155">
        <v>49.85</v>
      </c>
      <c r="F28" s="155">
        <v>78.83</v>
      </c>
      <c r="G28" s="155">
        <v>50.85</v>
      </c>
      <c r="H28" s="155">
        <v>63.59</v>
      </c>
      <c r="I28" s="155">
        <v>314.29000000000002</v>
      </c>
      <c r="J28" s="155">
        <v>586.41</v>
      </c>
    </row>
    <row r="29" spans="1:10" ht="24" customHeight="1" x14ac:dyDescent="0.3">
      <c r="A29" s="16" t="s">
        <v>72</v>
      </c>
      <c r="B29" s="16" t="s">
        <v>777</v>
      </c>
      <c r="C29" s="155">
        <v>29</v>
      </c>
      <c r="D29" s="155">
        <v>0</v>
      </c>
      <c r="E29" s="155">
        <v>49.2</v>
      </c>
      <c r="F29" s="155">
        <v>79.180000000000007</v>
      </c>
      <c r="G29" s="155">
        <v>50.85</v>
      </c>
      <c r="H29" s="155">
        <v>58.29</v>
      </c>
      <c r="I29" s="155">
        <v>308.63</v>
      </c>
      <c r="J29" s="155">
        <v>575.15</v>
      </c>
    </row>
    <row r="30" spans="1:10" ht="24" customHeight="1" x14ac:dyDescent="0.3">
      <c r="A30" s="16" t="s">
        <v>72</v>
      </c>
      <c r="B30" s="16" t="s">
        <v>778</v>
      </c>
      <c r="C30" s="155">
        <v>31</v>
      </c>
      <c r="D30" s="155">
        <v>0</v>
      </c>
      <c r="E30" s="155">
        <v>61.43</v>
      </c>
      <c r="F30" s="155">
        <v>78.94</v>
      </c>
      <c r="G30" s="155">
        <v>50.85</v>
      </c>
      <c r="H30" s="155">
        <v>53.38</v>
      </c>
      <c r="I30" s="155">
        <v>313.83</v>
      </c>
      <c r="J30" s="155">
        <v>589.42999999999995</v>
      </c>
    </row>
    <row r="31" spans="1:10" ht="24" customHeight="1" x14ac:dyDescent="0.3">
      <c r="A31" s="18" t="s">
        <v>72</v>
      </c>
      <c r="B31" s="18" t="s">
        <v>779</v>
      </c>
      <c r="C31" s="156">
        <v>31</v>
      </c>
      <c r="D31" s="156">
        <v>0</v>
      </c>
      <c r="E31" s="156">
        <v>53.32</v>
      </c>
      <c r="F31" s="156">
        <v>78.87</v>
      </c>
      <c r="G31" s="156">
        <v>50.85</v>
      </c>
      <c r="H31" s="156">
        <v>53.86</v>
      </c>
      <c r="I31" s="156">
        <v>314.76</v>
      </c>
      <c r="J31" s="156">
        <v>582.66</v>
      </c>
    </row>
    <row r="32" spans="1:10" ht="24" customHeight="1" x14ac:dyDescent="0.3">
      <c r="A32" s="13" t="s">
        <v>72</v>
      </c>
      <c r="B32" s="13" t="s">
        <v>780</v>
      </c>
      <c r="C32" s="154">
        <v>32</v>
      </c>
      <c r="D32" s="154">
        <v>0</v>
      </c>
      <c r="E32" s="154">
        <v>54.17</v>
      </c>
      <c r="F32" s="154">
        <v>80.38</v>
      </c>
      <c r="G32" s="154">
        <v>50.85</v>
      </c>
      <c r="H32" s="154">
        <v>49.76</v>
      </c>
      <c r="I32" s="154">
        <v>314.8</v>
      </c>
      <c r="J32" s="154">
        <v>581.96</v>
      </c>
    </row>
    <row r="33" spans="1:10" ht="24" customHeight="1" x14ac:dyDescent="0.3">
      <c r="A33" s="16" t="s">
        <v>72</v>
      </c>
      <c r="B33" s="16" t="s">
        <v>781</v>
      </c>
      <c r="C33" s="155">
        <v>32</v>
      </c>
      <c r="D33" s="155">
        <v>0</v>
      </c>
      <c r="E33" s="155">
        <v>55.52</v>
      </c>
      <c r="F33" s="155">
        <v>80.17</v>
      </c>
      <c r="G33" s="155">
        <v>50.85</v>
      </c>
      <c r="H33" s="155">
        <v>55.62</v>
      </c>
      <c r="I33" s="155">
        <v>320.14</v>
      </c>
      <c r="J33" s="155">
        <v>594.29999999999995</v>
      </c>
    </row>
    <row r="34" spans="1:10" ht="24" customHeight="1" x14ac:dyDescent="0.3">
      <c r="A34" s="16" t="s">
        <v>72</v>
      </c>
      <c r="B34" s="16" t="s">
        <v>782</v>
      </c>
      <c r="C34" s="155">
        <v>30</v>
      </c>
      <c r="D34" s="155">
        <v>0</v>
      </c>
      <c r="E34" s="155">
        <v>53.75</v>
      </c>
      <c r="F34" s="155">
        <v>80.91</v>
      </c>
      <c r="G34" s="155">
        <v>50.85</v>
      </c>
      <c r="H34" s="155">
        <v>58.31</v>
      </c>
      <c r="I34" s="155">
        <v>316.22000000000003</v>
      </c>
      <c r="J34" s="155">
        <v>590.04</v>
      </c>
    </row>
    <row r="35" spans="1:10" ht="24" customHeight="1" x14ac:dyDescent="0.3">
      <c r="A35" s="16" t="s">
        <v>72</v>
      </c>
      <c r="B35" s="16" t="s">
        <v>783</v>
      </c>
      <c r="C35" s="155">
        <v>30</v>
      </c>
      <c r="D35" s="155">
        <v>0</v>
      </c>
      <c r="E35" s="155">
        <v>53.39</v>
      </c>
      <c r="F35" s="155">
        <v>81.06</v>
      </c>
      <c r="G35" s="155">
        <v>50.85</v>
      </c>
      <c r="H35" s="155">
        <v>58.73</v>
      </c>
      <c r="I35" s="155">
        <v>314.12</v>
      </c>
      <c r="J35" s="155">
        <v>588.15</v>
      </c>
    </row>
    <row r="36" spans="1:10" ht="24" customHeight="1" x14ac:dyDescent="0.3">
      <c r="A36" s="16" t="s">
        <v>72</v>
      </c>
      <c r="B36" s="16" t="s">
        <v>784</v>
      </c>
      <c r="C36" s="155">
        <v>31</v>
      </c>
      <c r="D36" s="155">
        <v>0</v>
      </c>
      <c r="E36" s="155">
        <v>50.8</v>
      </c>
      <c r="F36" s="155">
        <v>80.98</v>
      </c>
      <c r="G36" s="155">
        <v>50.85</v>
      </c>
      <c r="H36" s="155">
        <v>53.17</v>
      </c>
      <c r="I36" s="155">
        <v>320.38</v>
      </c>
      <c r="J36" s="155">
        <v>587.17999999999995</v>
      </c>
    </row>
    <row r="37" spans="1:10" ht="24" customHeight="1" x14ac:dyDescent="0.3">
      <c r="A37" s="16" t="s">
        <v>72</v>
      </c>
      <c r="B37" s="16" t="s">
        <v>785</v>
      </c>
      <c r="C37" s="155">
        <v>31</v>
      </c>
      <c r="D37" s="155">
        <v>0</v>
      </c>
      <c r="E37" s="155">
        <v>54.24</v>
      </c>
      <c r="F37" s="155">
        <v>81.05</v>
      </c>
      <c r="G37" s="155">
        <v>50.85</v>
      </c>
      <c r="H37" s="155">
        <v>59.92</v>
      </c>
      <c r="I37" s="155">
        <v>313.07</v>
      </c>
      <c r="J37" s="155">
        <v>590.13</v>
      </c>
    </row>
    <row r="38" spans="1:10" ht="24" customHeight="1" x14ac:dyDescent="0.3">
      <c r="A38" s="16" t="s">
        <v>72</v>
      </c>
      <c r="B38" s="16" t="s">
        <v>786</v>
      </c>
      <c r="C38" s="155">
        <v>31</v>
      </c>
      <c r="D38" s="155">
        <v>0</v>
      </c>
      <c r="E38" s="155">
        <v>54.92</v>
      </c>
      <c r="F38" s="155">
        <v>76.739999999999995</v>
      </c>
      <c r="G38" s="155">
        <v>50.85</v>
      </c>
      <c r="H38" s="155">
        <v>48.38</v>
      </c>
      <c r="I38" s="155">
        <v>317.64999999999998</v>
      </c>
      <c r="J38" s="155">
        <v>579.54</v>
      </c>
    </row>
    <row r="39" spans="1:10" ht="24" customHeight="1" x14ac:dyDescent="0.3">
      <c r="A39" s="18" t="s">
        <v>72</v>
      </c>
      <c r="B39" s="18" t="s">
        <v>787</v>
      </c>
      <c r="C39" s="156">
        <v>31</v>
      </c>
      <c r="D39" s="156">
        <v>0</v>
      </c>
      <c r="E39" s="156">
        <v>48.68</v>
      </c>
      <c r="F39" s="156">
        <v>77.22</v>
      </c>
      <c r="G39" s="156">
        <v>50.85</v>
      </c>
      <c r="H39" s="156">
        <v>52.05</v>
      </c>
      <c r="I39" s="156">
        <v>317.17</v>
      </c>
      <c r="J39" s="156">
        <v>576.97</v>
      </c>
    </row>
    <row r="40" spans="1:10" ht="24" customHeight="1" x14ac:dyDescent="0.3">
      <c r="A40" s="13" t="s">
        <v>72</v>
      </c>
      <c r="B40" s="13" t="s">
        <v>788</v>
      </c>
      <c r="C40" s="154">
        <v>30</v>
      </c>
      <c r="D40" s="154">
        <v>0</v>
      </c>
      <c r="E40" s="154">
        <v>52.4</v>
      </c>
      <c r="F40" s="154">
        <v>77.78</v>
      </c>
      <c r="G40" s="154">
        <v>50.48</v>
      </c>
      <c r="H40" s="154">
        <v>51.19</v>
      </c>
      <c r="I40" s="154">
        <v>319.16000000000003</v>
      </c>
      <c r="J40" s="154">
        <v>581.01</v>
      </c>
    </row>
    <row r="41" spans="1:10" ht="24" customHeight="1" x14ac:dyDescent="0.3">
      <c r="A41" s="16" t="s">
        <v>72</v>
      </c>
      <c r="B41" s="16" t="s">
        <v>789</v>
      </c>
      <c r="C41" s="155">
        <v>30</v>
      </c>
      <c r="D41" s="155">
        <v>0</v>
      </c>
      <c r="E41" s="155">
        <v>56.33</v>
      </c>
      <c r="F41" s="155">
        <v>77.78</v>
      </c>
      <c r="G41" s="155">
        <v>50.48</v>
      </c>
      <c r="H41" s="155">
        <v>50.13</v>
      </c>
      <c r="I41" s="155">
        <v>317.32</v>
      </c>
      <c r="J41" s="155">
        <v>582.04</v>
      </c>
    </row>
    <row r="42" spans="1:10" ht="24" customHeight="1" x14ac:dyDescent="0.3">
      <c r="A42" s="16" t="s">
        <v>72</v>
      </c>
      <c r="B42" s="16" t="s">
        <v>790</v>
      </c>
      <c r="C42" s="155">
        <v>33</v>
      </c>
      <c r="D42" s="155">
        <v>0</v>
      </c>
      <c r="E42" s="155">
        <v>55.38</v>
      </c>
      <c r="F42" s="155">
        <v>78.349999999999994</v>
      </c>
      <c r="G42" s="155">
        <v>50.48</v>
      </c>
      <c r="H42" s="155">
        <v>60.21</v>
      </c>
      <c r="I42" s="155">
        <v>314.85000000000002</v>
      </c>
      <c r="J42" s="155">
        <v>592.27</v>
      </c>
    </row>
    <row r="43" spans="1:10" ht="24" customHeight="1" x14ac:dyDescent="0.3">
      <c r="A43" s="16" t="s">
        <v>72</v>
      </c>
      <c r="B43" s="16" t="s">
        <v>791</v>
      </c>
      <c r="C43" s="155">
        <v>33</v>
      </c>
      <c r="D43" s="155">
        <v>0</v>
      </c>
      <c r="E43" s="155">
        <v>54.45</v>
      </c>
      <c r="F43" s="155">
        <v>78.27</v>
      </c>
      <c r="G43" s="155">
        <v>50.48</v>
      </c>
      <c r="H43" s="155">
        <v>63.01</v>
      </c>
      <c r="I43" s="155">
        <v>319.48</v>
      </c>
      <c r="J43" s="155">
        <v>598.69000000000005</v>
      </c>
    </row>
    <row r="44" spans="1:10" ht="24" customHeight="1" x14ac:dyDescent="0.3">
      <c r="A44" s="16" t="s">
        <v>72</v>
      </c>
      <c r="B44" s="16" t="s">
        <v>792</v>
      </c>
      <c r="C44" s="155">
        <v>32</v>
      </c>
      <c r="D44" s="155">
        <v>0</v>
      </c>
      <c r="E44" s="155">
        <v>57.16</v>
      </c>
      <c r="F44" s="155">
        <v>79.680000000000007</v>
      </c>
      <c r="G44" s="155">
        <v>50.48</v>
      </c>
      <c r="H44" s="155">
        <v>59.3</v>
      </c>
      <c r="I44" s="155">
        <v>313.93</v>
      </c>
      <c r="J44" s="155">
        <v>592.54999999999995</v>
      </c>
    </row>
    <row r="45" spans="1:10" ht="24" customHeight="1" x14ac:dyDescent="0.3">
      <c r="A45" s="16" t="s">
        <v>72</v>
      </c>
      <c r="B45" s="16" t="s">
        <v>793</v>
      </c>
      <c r="C45" s="155">
        <v>32</v>
      </c>
      <c r="D45" s="155">
        <v>0</v>
      </c>
      <c r="E45" s="155">
        <v>53.29</v>
      </c>
      <c r="F45" s="155">
        <v>79.73</v>
      </c>
      <c r="G45" s="155">
        <v>50.48</v>
      </c>
      <c r="H45" s="155">
        <v>59.69</v>
      </c>
      <c r="I45" s="155">
        <v>314.77</v>
      </c>
      <c r="J45" s="155">
        <v>589.96</v>
      </c>
    </row>
    <row r="46" spans="1:10" ht="24" customHeight="1" x14ac:dyDescent="0.3">
      <c r="A46" s="16" t="s">
        <v>72</v>
      </c>
      <c r="B46" s="16" t="s">
        <v>794</v>
      </c>
      <c r="C46" s="155">
        <v>31</v>
      </c>
      <c r="D46" s="155">
        <v>0</v>
      </c>
      <c r="E46" s="155">
        <v>51.4</v>
      </c>
      <c r="F46" s="155">
        <v>72.400000000000006</v>
      </c>
      <c r="G46" s="155">
        <v>50.48</v>
      </c>
      <c r="H46" s="155">
        <v>54.76</v>
      </c>
      <c r="I46" s="155">
        <v>310.83999999999997</v>
      </c>
      <c r="J46" s="155">
        <v>570.88</v>
      </c>
    </row>
    <row r="47" spans="1:10" ht="24" customHeight="1" x14ac:dyDescent="0.3">
      <c r="A47" s="18" t="s">
        <v>72</v>
      </c>
      <c r="B47" s="18" t="s">
        <v>795</v>
      </c>
      <c r="C47" s="156">
        <v>31</v>
      </c>
      <c r="D47" s="156">
        <v>5.76</v>
      </c>
      <c r="E47" s="156">
        <v>49.31</v>
      </c>
      <c r="F47" s="156">
        <v>71.7</v>
      </c>
      <c r="G47" s="156">
        <v>50.48</v>
      </c>
      <c r="H47" s="156">
        <v>58.25</v>
      </c>
      <c r="I47" s="156">
        <v>313.35000000000002</v>
      </c>
      <c r="J47" s="156">
        <v>579.85</v>
      </c>
    </row>
    <row r="48" spans="1:10" ht="24" customHeight="1" x14ac:dyDescent="0.3">
      <c r="A48" s="13" t="s">
        <v>72</v>
      </c>
      <c r="B48" s="13" t="s">
        <v>796</v>
      </c>
      <c r="C48" s="154">
        <v>32</v>
      </c>
      <c r="D48" s="154">
        <v>9.85</v>
      </c>
      <c r="E48" s="154">
        <v>58.16</v>
      </c>
      <c r="F48" s="154">
        <v>79.73</v>
      </c>
      <c r="G48" s="154">
        <v>50.48</v>
      </c>
      <c r="H48" s="154">
        <v>58.78</v>
      </c>
      <c r="I48" s="154">
        <v>309.54000000000002</v>
      </c>
      <c r="J48" s="154">
        <v>598.54</v>
      </c>
    </row>
    <row r="49" spans="1:10" ht="24" customHeight="1" x14ac:dyDescent="0.3">
      <c r="A49" s="16" t="s">
        <v>72</v>
      </c>
      <c r="B49" s="16" t="s">
        <v>797</v>
      </c>
      <c r="C49" s="155">
        <v>32</v>
      </c>
      <c r="D49" s="155">
        <v>14.53</v>
      </c>
      <c r="E49" s="155">
        <v>56.19</v>
      </c>
      <c r="F49" s="155">
        <v>79.849999999999994</v>
      </c>
      <c r="G49" s="155">
        <v>50.48</v>
      </c>
      <c r="H49" s="155">
        <v>57.25</v>
      </c>
      <c r="I49" s="155">
        <v>311.39</v>
      </c>
      <c r="J49" s="155">
        <v>601.69000000000005</v>
      </c>
    </row>
    <row r="50" spans="1:10" ht="24" customHeight="1" x14ac:dyDescent="0.3">
      <c r="A50" s="16" t="s">
        <v>72</v>
      </c>
      <c r="B50" s="16" t="s">
        <v>798</v>
      </c>
      <c r="C50" s="155">
        <v>30</v>
      </c>
      <c r="D50" s="155">
        <v>14.47</v>
      </c>
      <c r="E50" s="155">
        <v>52.69</v>
      </c>
      <c r="F50" s="155">
        <v>74.790000000000006</v>
      </c>
      <c r="G50" s="155">
        <v>50.48</v>
      </c>
      <c r="H50" s="155">
        <v>54.11</v>
      </c>
      <c r="I50" s="155">
        <v>310.33999999999997</v>
      </c>
      <c r="J50" s="155">
        <v>586.88</v>
      </c>
    </row>
    <row r="51" spans="1:10" ht="24" customHeight="1" x14ac:dyDescent="0.3">
      <c r="A51" s="16" t="s">
        <v>72</v>
      </c>
      <c r="B51" s="16" t="s">
        <v>799</v>
      </c>
      <c r="C51" s="155">
        <v>30</v>
      </c>
      <c r="D51" s="155">
        <v>14.15</v>
      </c>
      <c r="E51" s="155">
        <v>54.73</v>
      </c>
      <c r="F51" s="155">
        <v>74.739999999999995</v>
      </c>
      <c r="G51" s="155">
        <v>50.48</v>
      </c>
      <c r="H51" s="155">
        <v>58.01</v>
      </c>
      <c r="I51" s="155">
        <v>309.75</v>
      </c>
      <c r="J51" s="155">
        <v>591.86</v>
      </c>
    </row>
    <row r="52" spans="1:10" ht="24" customHeight="1" x14ac:dyDescent="0.3">
      <c r="A52" s="16" t="s">
        <v>72</v>
      </c>
      <c r="B52" s="16" t="s">
        <v>800</v>
      </c>
      <c r="C52" s="155">
        <v>32</v>
      </c>
      <c r="D52" s="155">
        <v>14.15</v>
      </c>
      <c r="E52" s="155">
        <v>53.5</v>
      </c>
      <c r="F52" s="155">
        <v>77.400000000000006</v>
      </c>
      <c r="G52" s="155">
        <v>50.48</v>
      </c>
      <c r="H52" s="155">
        <v>60.16</v>
      </c>
      <c r="I52" s="155">
        <v>308.06</v>
      </c>
      <c r="J52" s="155">
        <v>595.75</v>
      </c>
    </row>
    <row r="53" spans="1:10" ht="24" customHeight="1" x14ac:dyDescent="0.3">
      <c r="A53" s="16" t="s">
        <v>72</v>
      </c>
      <c r="B53" s="16" t="s">
        <v>801</v>
      </c>
      <c r="C53" s="155">
        <v>32</v>
      </c>
      <c r="D53" s="155">
        <v>14.27</v>
      </c>
      <c r="E53" s="155">
        <v>61.5</v>
      </c>
      <c r="F53" s="155">
        <v>77.45</v>
      </c>
      <c r="G53" s="155">
        <v>50.48</v>
      </c>
      <c r="H53" s="155">
        <v>59.02</v>
      </c>
      <c r="I53" s="155">
        <v>312.57</v>
      </c>
      <c r="J53" s="155">
        <v>607.29</v>
      </c>
    </row>
    <row r="54" spans="1:10" ht="24" customHeight="1" x14ac:dyDescent="0.3">
      <c r="A54" s="16" t="s">
        <v>72</v>
      </c>
      <c r="B54" s="16" t="s">
        <v>802</v>
      </c>
      <c r="C54" s="155">
        <v>31</v>
      </c>
      <c r="D54" s="155">
        <v>14.28</v>
      </c>
      <c r="E54" s="155">
        <v>58.79</v>
      </c>
      <c r="F54" s="155">
        <v>77.42</v>
      </c>
      <c r="G54" s="155">
        <v>50.48</v>
      </c>
      <c r="H54" s="155">
        <v>54.62</v>
      </c>
      <c r="I54" s="155">
        <v>314.19</v>
      </c>
      <c r="J54" s="155">
        <v>600.78</v>
      </c>
    </row>
    <row r="55" spans="1:10" ht="24" customHeight="1" x14ac:dyDescent="0.3">
      <c r="A55" s="18" t="s">
        <v>803</v>
      </c>
      <c r="B55" s="18" t="s">
        <v>73</v>
      </c>
      <c r="C55" s="156">
        <v>31</v>
      </c>
      <c r="D55" s="156">
        <v>13.8</v>
      </c>
      <c r="E55" s="156">
        <v>53.77</v>
      </c>
      <c r="F55" s="156">
        <v>77.67</v>
      </c>
      <c r="G55" s="156">
        <v>50.48</v>
      </c>
      <c r="H55" s="156">
        <v>61.28</v>
      </c>
      <c r="I55" s="156">
        <v>313.43</v>
      </c>
      <c r="J55" s="156">
        <v>601.42999999999995</v>
      </c>
    </row>
    <row r="56" spans="1:10" ht="15.6" x14ac:dyDescent="0.3">
      <c r="A56" s="201" t="s">
        <v>1047</v>
      </c>
      <c r="B56" s="202"/>
      <c r="C56" s="158">
        <v>748</v>
      </c>
      <c r="D56" s="158">
        <v>184.16499999999999</v>
      </c>
      <c r="E56" s="158">
        <v>1313.43</v>
      </c>
      <c r="F56" s="158">
        <v>1874.22</v>
      </c>
      <c r="G56" s="158">
        <v>1355.68</v>
      </c>
      <c r="H56" s="158">
        <v>1422.34</v>
      </c>
      <c r="I56" s="158">
        <v>7525.1350000000002</v>
      </c>
      <c r="J56" s="158">
        <v>14422.97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1685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1686</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1687</v>
      </c>
      <c r="B6" s="227"/>
      <c r="C6" s="160" t="s">
        <v>1688</v>
      </c>
      <c r="D6" s="160" t="s">
        <v>1689</v>
      </c>
      <c r="E6" s="160" t="s">
        <v>1690</v>
      </c>
      <c r="F6" s="160" t="s">
        <v>1691</v>
      </c>
      <c r="G6" s="160" t="s">
        <v>1692</v>
      </c>
      <c r="H6" s="160" t="s">
        <v>1693</v>
      </c>
      <c r="I6" s="160" t="s">
        <v>1694</v>
      </c>
      <c r="J6" s="160" t="s">
        <v>1695</v>
      </c>
      <c r="K6" s="160" t="s">
        <v>1696</v>
      </c>
      <c r="L6" s="160" t="s">
        <v>1697</v>
      </c>
      <c r="M6" s="160" t="s">
        <v>1698</v>
      </c>
      <c r="N6" s="160" t="s">
        <v>1699</v>
      </c>
      <c r="O6" s="160" t="s">
        <v>1700</v>
      </c>
      <c r="P6" s="160" t="s">
        <v>1701</v>
      </c>
      <c r="Q6" s="160" t="s">
        <v>1702</v>
      </c>
      <c r="R6" s="160" t="s">
        <v>1703</v>
      </c>
      <c r="S6" s="160" t="s">
        <v>1704</v>
      </c>
      <c r="T6" s="160" t="s">
        <v>1705</v>
      </c>
      <c r="U6" s="160" t="s">
        <v>1706</v>
      </c>
      <c r="V6" s="160" t="s">
        <v>1707</v>
      </c>
      <c r="W6" s="160" t="s">
        <v>1708</v>
      </c>
      <c r="X6" s="160" t="s">
        <v>1709</v>
      </c>
      <c r="Y6" s="160" t="s">
        <v>1710</v>
      </c>
      <c r="Z6" s="160" t="s">
        <v>1711</v>
      </c>
      <c r="AA6" s="160" t="s">
        <v>1712</v>
      </c>
      <c r="AB6" s="160" t="s">
        <v>1713</v>
      </c>
      <c r="AC6" s="160" t="s">
        <v>1714</v>
      </c>
      <c r="AD6" s="160" t="s">
        <v>1715</v>
      </c>
      <c r="AE6" s="160" t="s">
        <v>1716</v>
      </c>
      <c r="AF6" s="160" t="s">
        <v>1717</v>
      </c>
      <c r="AG6" s="160" t="s">
        <v>1718</v>
      </c>
      <c r="AH6" s="160" t="s">
        <v>1719</v>
      </c>
      <c r="AI6" s="160" t="s">
        <v>1720</v>
      </c>
      <c r="AJ6" s="160" t="s">
        <v>1721</v>
      </c>
      <c r="AK6" s="160" t="s">
        <v>1722</v>
      </c>
      <c r="AL6" s="160" t="s">
        <v>1723</v>
      </c>
      <c r="AM6" s="160" t="s">
        <v>1724</v>
      </c>
      <c r="AN6" s="160" t="s">
        <v>1725</v>
      </c>
      <c r="AO6" s="160" t="s">
        <v>1726</v>
      </c>
      <c r="AP6" s="160" t="s">
        <v>1727</v>
      </c>
      <c r="AQ6" s="160" t="s">
        <v>1728</v>
      </c>
      <c r="AR6" s="160" t="s">
        <v>1729</v>
      </c>
      <c r="AS6" s="160" t="s">
        <v>1730</v>
      </c>
      <c r="AT6" s="160" t="s">
        <v>1731</v>
      </c>
      <c r="AU6" s="160" t="s">
        <v>1732</v>
      </c>
      <c r="AV6" s="160" t="s">
        <v>1733</v>
      </c>
      <c r="AW6" s="160" t="s">
        <v>1734</v>
      </c>
      <c r="AX6" s="160" t="s">
        <v>1735</v>
      </c>
      <c r="AY6" s="160" t="s">
        <v>1736</v>
      </c>
      <c r="AZ6" s="160" t="s">
        <v>1737</v>
      </c>
      <c r="BA6" s="160" t="s">
        <v>1738</v>
      </c>
      <c r="BB6" s="160" t="s">
        <v>1739</v>
      </c>
      <c r="BC6" s="160" t="s">
        <v>1740</v>
      </c>
      <c r="BD6" s="160" t="s">
        <v>1741</v>
      </c>
      <c r="BE6" s="160" t="s">
        <v>1742</v>
      </c>
      <c r="BF6" s="160" t="s">
        <v>1743</v>
      </c>
      <c r="BG6" s="160" t="s">
        <v>1744</v>
      </c>
      <c r="BH6" s="160" t="s">
        <v>1745</v>
      </c>
      <c r="BI6" s="160" t="s">
        <v>1746</v>
      </c>
      <c r="BJ6" s="160" t="s">
        <v>1747</v>
      </c>
      <c r="BK6" s="160" t="s">
        <v>1748</v>
      </c>
      <c r="BL6" s="160" t="s">
        <v>1749</v>
      </c>
      <c r="BM6" s="160" t="s">
        <v>1750</v>
      </c>
      <c r="BN6" s="160" t="s">
        <v>1751</v>
      </c>
      <c r="BO6" s="160" t="s">
        <v>1752</v>
      </c>
      <c r="BP6" s="160" t="s">
        <v>1753</v>
      </c>
      <c r="BQ6" s="160" t="s">
        <v>1754</v>
      </c>
      <c r="BR6" s="160" t="s">
        <v>1755</v>
      </c>
      <c r="BS6" s="160" t="s">
        <v>1756</v>
      </c>
      <c r="BT6" s="160" t="s">
        <v>1757</v>
      </c>
      <c r="BU6" s="160" t="s">
        <v>1758</v>
      </c>
      <c r="BV6" s="160" t="s">
        <v>1759</v>
      </c>
      <c r="BW6" s="160" t="s">
        <v>1760</v>
      </c>
      <c r="BX6" s="160" t="s">
        <v>1761</v>
      </c>
      <c r="BY6" s="160" t="s">
        <v>1762</v>
      </c>
      <c r="BZ6" s="160" t="s">
        <v>1763</v>
      </c>
      <c r="CA6" s="160" t="s">
        <v>1764</v>
      </c>
      <c r="CB6" s="160" t="s">
        <v>1765</v>
      </c>
      <c r="CC6" s="160" t="s">
        <v>1766</v>
      </c>
      <c r="CD6" s="160" t="s">
        <v>1767</v>
      </c>
      <c r="CE6" s="160" t="s">
        <v>1768</v>
      </c>
      <c r="CF6" s="160" t="s">
        <v>1769</v>
      </c>
      <c r="CG6" s="160" t="s">
        <v>1770</v>
      </c>
      <c r="CH6" s="160" t="s">
        <v>1771</v>
      </c>
      <c r="CI6" s="160" t="s">
        <v>1772</v>
      </c>
      <c r="CJ6" s="160" t="s">
        <v>1773</v>
      </c>
      <c r="CK6" s="160" t="s">
        <v>1774</v>
      </c>
      <c r="CL6" s="160" t="s">
        <v>1775</v>
      </c>
      <c r="CM6" s="160" t="s">
        <v>1776</v>
      </c>
      <c r="CN6" s="160" t="s">
        <v>1777</v>
      </c>
      <c r="CO6" s="160" t="s">
        <v>1778</v>
      </c>
      <c r="CP6" s="160" t="s">
        <v>1779</v>
      </c>
      <c r="CQ6" s="160" t="s">
        <v>1780</v>
      </c>
      <c r="CR6" s="160" t="s">
        <v>1781</v>
      </c>
      <c r="CS6" s="160" t="s">
        <v>1782</v>
      </c>
      <c r="CT6" s="160" t="s">
        <v>1783</v>
      </c>
      <c r="CU6" s="160" t="s">
        <v>1784</v>
      </c>
      <c r="CV6" s="160" t="s">
        <v>1785</v>
      </c>
      <c r="CW6" s="160" t="s">
        <v>1786</v>
      </c>
      <c r="CX6" s="160" t="s">
        <v>1787</v>
      </c>
      <c r="CY6" s="160" t="s">
        <v>1788</v>
      </c>
      <c r="CZ6" s="160" t="s">
        <v>1789</v>
      </c>
      <c r="DA6" s="160" t="s">
        <v>1790</v>
      </c>
      <c r="DB6" s="160" t="s">
        <v>1791</v>
      </c>
      <c r="DC6" s="160" t="s">
        <v>1792</v>
      </c>
      <c r="DD6" s="160" t="s">
        <v>1793</v>
      </c>
      <c r="DE6" s="160" t="s">
        <v>1794</v>
      </c>
      <c r="DF6" s="160" t="s">
        <v>1795</v>
      </c>
      <c r="DG6" s="160" t="s">
        <v>1796</v>
      </c>
      <c r="DH6" s="160" t="s">
        <v>1797</v>
      </c>
      <c r="DI6" s="160" t="s">
        <v>1798</v>
      </c>
      <c r="DJ6" s="160" t="s">
        <v>1799</v>
      </c>
      <c r="DK6" s="160" t="s">
        <v>1800</v>
      </c>
      <c r="DL6" s="160" t="s">
        <v>1801</v>
      </c>
      <c r="DM6" s="160" t="s">
        <v>1802</v>
      </c>
      <c r="DN6" s="160" t="s">
        <v>1803</v>
      </c>
      <c r="DO6" s="160" t="s">
        <v>1804</v>
      </c>
      <c r="DP6" s="160" t="s">
        <v>1805</v>
      </c>
      <c r="DQ6" s="160" t="s">
        <v>1806</v>
      </c>
      <c r="DR6" s="160" t="s">
        <v>1807</v>
      </c>
      <c r="DS6" s="160" t="s">
        <v>1808</v>
      </c>
      <c r="DT6" s="160" t="s">
        <v>1809</v>
      </c>
      <c r="DU6" s="160" t="s">
        <v>1810</v>
      </c>
      <c r="DV6" s="160" t="s">
        <v>1811</v>
      </c>
      <c r="DW6" s="160" t="s">
        <v>1812</v>
      </c>
      <c r="DX6" s="160" t="s">
        <v>1813</v>
      </c>
      <c r="DY6" s="160" t="s">
        <v>1814</v>
      </c>
      <c r="DZ6" s="160" t="s">
        <v>1815</v>
      </c>
      <c r="EA6" s="160" t="s">
        <v>1816</v>
      </c>
      <c r="EB6" s="160" t="s">
        <v>1817</v>
      </c>
      <c r="EC6" s="160" t="s">
        <v>1818</v>
      </c>
      <c r="ED6" s="160" t="s">
        <v>1819</v>
      </c>
      <c r="EE6" s="160" t="s">
        <v>1820</v>
      </c>
      <c r="EF6" s="160" t="s">
        <v>1821</v>
      </c>
      <c r="EG6" s="160" t="s">
        <v>1822</v>
      </c>
      <c r="EH6" s="160" t="s">
        <v>1823</v>
      </c>
      <c r="EI6" s="160" t="s">
        <v>1824</v>
      </c>
      <c r="EJ6" s="160" t="s">
        <v>1825</v>
      </c>
      <c r="EK6" s="160" t="s">
        <v>1826</v>
      </c>
      <c r="EL6" s="160" t="s">
        <v>1827</v>
      </c>
      <c r="EM6" s="160" t="s">
        <v>1828</v>
      </c>
      <c r="EN6" s="160" t="s">
        <v>1829</v>
      </c>
      <c r="EO6" s="160" t="s">
        <v>1830</v>
      </c>
      <c r="EP6" s="160" t="s">
        <v>1831</v>
      </c>
      <c r="EQ6" s="160" t="s">
        <v>1832</v>
      </c>
      <c r="ER6" s="160" t="s">
        <v>1833</v>
      </c>
      <c r="ES6" s="160" t="s">
        <v>1834</v>
      </c>
      <c r="ET6" s="160" t="s">
        <v>1835</v>
      </c>
      <c r="EU6" s="160" t="s">
        <v>1836</v>
      </c>
      <c r="EV6" s="160" t="s">
        <v>1837</v>
      </c>
      <c r="EW6" s="160" t="s">
        <v>1838</v>
      </c>
      <c r="EX6" s="160" t="s">
        <v>1839</v>
      </c>
      <c r="EY6" s="160" t="s">
        <v>1840</v>
      </c>
      <c r="EZ6" s="160" t="s">
        <v>1841</v>
      </c>
      <c r="FA6" s="160" t="s">
        <v>1842</v>
      </c>
      <c r="FB6" s="160" t="s">
        <v>1843</v>
      </c>
      <c r="FC6" s="160" t="s">
        <v>1844</v>
      </c>
      <c r="FD6" s="160" t="s">
        <v>1845</v>
      </c>
      <c r="FE6" s="160" t="s">
        <v>1846</v>
      </c>
      <c r="FF6" s="160" t="s">
        <v>1847</v>
      </c>
      <c r="FG6" s="160" t="s">
        <v>1848</v>
      </c>
      <c r="FH6" s="160" t="s">
        <v>1849</v>
      </c>
      <c r="FI6" s="160" t="s">
        <v>1850</v>
      </c>
      <c r="FJ6" s="160" t="s">
        <v>1851</v>
      </c>
      <c r="FK6" s="160" t="s">
        <v>1852</v>
      </c>
      <c r="FL6" s="160" t="s">
        <v>1853</v>
      </c>
      <c r="FM6" s="160" t="s">
        <v>1854</v>
      </c>
      <c r="FN6" s="160" t="s">
        <v>1855</v>
      </c>
      <c r="FO6" s="160" t="s">
        <v>1856</v>
      </c>
      <c r="FP6" s="160" t="s">
        <v>1857</v>
      </c>
      <c r="FQ6" s="160" t="s">
        <v>1858</v>
      </c>
      <c r="FR6" s="160" t="s">
        <v>1859</v>
      </c>
      <c r="FS6" s="160" t="s">
        <v>1860</v>
      </c>
      <c r="FT6" s="160" t="s">
        <v>1861</v>
      </c>
      <c r="FU6" s="160" t="s">
        <v>1862</v>
      </c>
      <c r="FV6" s="160" t="s">
        <v>1863</v>
      </c>
      <c r="FW6" s="160" t="s">
        <v>1864</v>
      </c>
      <c r="FX6" s="160" t="s">
        <v>1865</v>
      </c>
      <c r="FY6" s="160" t="s">
        <v>1866</v>
      </c>
      <c r="FZ6" s="160" t="s">
        <v>1867</v>
      </c>
      <c r="GA6" s="160" t="s">
        <v>1868</v>
      </c>
      <c r="GB6" s="160" t="s">
        <v>1869</v>
      </c>
      <c r="GC6" s="160" t="s">
        <v>1870</v>
      </c>
      <c r="GD6" s="160" t="s">
        <v>1871</v>
      </c>
      <c r="GE6" s="160" t="s">
        <v>1872</v>
      </c>
      <c r="GF6" s="160" t="s">
        <v>1873</v>
      </c>
      <c r="GG6" s="160" t="s">
        <v>1874</v>
      </c>
      <c r="GH6" s="160" t="s">
        <v>1875</v>
      </c>
      <c r="GI6" s="160" t="s">
        <v>1876</v>
      </c>
      <c r="GJ6" s="160" t="s">
        <v>1877</v>
      </c>
      <c r="GK6" s="160" t="s">
        <v>1878</v>
      </c>
      <c r="GL6" s="160" t="s">
        <v>1879</v>
      </c>
      <c r="GM6" s="160" t="s">
        <v>1880</v>
      </c>
      <c r="GN6" s="160" t="s">
        <v>1881</v>
      </c>
      <c r="GO6" s="160" t="s">
        <v>1882</v>
      </c>
      <c r="GP6" s="160" t="s">
        <v>1883</v>
      </c>
      <c r="GQ6" s="160" t="s">
        <v>1884</v>
      </c>
      <c r="GR6" s="160" t="s">
        <v>1885</v>
      </c>
      <c r="GS6" s="160" t="s">
        <v>1886</v>
      </c>
      <c r="GT6" s="160" t="s">
        <v>1887</v>
      </c>
      <c r="GU6" s="160" t="s">
        <v>1888</v>
      </c>
      <c r="GV6" s="160" t="s">
        <v>1889</v>
      </c>
      <c r="GW6" s="160" t="s">
        <v>1890</v>
      </c>
      <c r="GX6" s="160" t="s">
        <v>1891</v>
      </c>
      <c r="GY6" s="160" t="s">
        <v>1892</v>
      </c>
      <c r="GZ6" s="160" t="s">
        <v>1893</v>
      </c>
      <c r="HA6" s="160" t="s">
        <v>1894</v>
      </c>
      <c r="HB6" s="160" t="s">
        <v>1895</v>
      </c>
      <c r="HC6" s="160" t="s">
        <v>1896</v>
      </c>
      <c r="HD6" s="160" t="s">
        <v>1897</v>
      </c>
      <c r="HE6" s="160" t="s">
        <v>1898</v>
      </c>
      <c r="HF6" s="160" t="s">
        <v>1899</v>
      </c>
      <c r="HG6" s="160" t="s">
        <v>1900</v>
      </c>
      <c r="HH6" s="160" t="s">
        <v>1901</v>
      </c>
      <c r="HI6" s="160" t="s">
        <v>1902</v>
      </c>
      <c r="HJ6" s="160" t="s">
        <v>1903</v>
      </c>
      <c r="HK6" s="160" t="s">
        <v>1904</v>
      </c>
      <c r="HL6" s="160" t="s">
        <v>1905</v>
      </c>
      <c r="HM6" s="160" t="s">
        <v>1906</v>
      </c>
      <c r="HN6" s="160" t="s">
        <v>1907</v>
      </c>
      <c r="HO6" s="160" t="s">
        <v>1908</v>
      </c>
      <c r="HP6" s="160" t="s">
        <v>1909</v>
      </c>
      <c r="HQ6" s="160" t="s">
        <v>1910</v>
      </c>
      <c r="HR6" s="160" t="s">
        <v>1911</v>
      </c>
      <c r="HS6" s="160" t="s">
        <v>1912</v>
      </c>
      <c r="HT6" s="160" t="s">
        <v>1913</v>
      </c>
      <c r="HU6" s="160" t="s">
        <v>1914</v>
      </c>
      <c r="HV6" s="160" t="s">
        <v>1915</v>
      </c>
      <c r="HW6" s="160" t="s">
        <v>1916</v>
      </c>
      <c r="HX6" s="160" t="s">
        <v>1917</v>
      </c>
      <c r="HY6" s="160" t="s">
        <v>1918</v>
      </c>
      <c r="HZ6" s="160" t="s">
        <v>1919</v>
      </c>
      <c r="IA6" s="160" t="s">
        <v>1920</v>
      </c>
      <c r="IB6" s="160" t="s">
        <v>1921</v>
      </c>
      <c r="IC6" s="160" t="s">
        <v>1922</v>
      </c>
      <c r="ID6" s="160" t="s">
        <v>1923</v>
      </c>
      <c r="IE6" s="160" t="s">
        <v>1924</v>
      </c>
      <c r="IF6" s="160" t="s">
        <v>1925</v>
      </c>
      <c r="IG6" s="160" t="s">
        <v>1926</v>
      </c>
      <c r="IH6" s="160" t="s">
        <v>1927</v>
      </c>
      <c r="II6" s="160" t="s">
        <v>1928</v>
      </c>
      <c r="IJ6" s="160" t="s">
        <v>1929</v>
      </c>
      <c r="IK6" s="160" t="s">
        <v>1930</v>
      </c>
      <c r="IL6" s="160" t="s">
        <v>1931</v>
      </c>
      <c r="IM6" s="160" t="s">
        <v>1932</v>
      </c>
      <c r="IN6" s="160" t="s">
        <v>1933</v>
      </c>
      <c r="IO6" s="160" t="s">
        <v>1934</v>
      </c>
      <c r="IP6" s="160" t="s">
        <v>1935</v>
      </c>
      <c r="IQ6" s="160" t="s">
        <v>1936</v>
      </c>
      <c r="IR6" s="160" t="s">
        <v>1937</v>
      </c>
      <c r="IS6" s="160" t="s">
        <v>1938</v>
      </c>
      <c r="IT6" s="160" t="s">
        <v>1939</v>
      </c>
      <c r="IU6" s="160" t="s">
        <v>1940</v>
      </c>
      <c r="IV6" s="160" t="s">
        <v>1941</v>
      </c>
      <c r="IW6" s="160" t="s">
        <v>1942</v>
      </c>
      <c r="IX6" s="160" t="s">
        <v>1943</v>
      </c>
      <c r="IY6" s="160" t="s">
        <v>1944</v>
      </c>
      <c r="IZ6" s="160" t="s">
        <v>1945</v>
      </c>
      <c r="JA6" s="160" t="s">
        <v>1946</v>
      </c>
      <c r="JB6" s="160" t="s">
        <v>1947</v>
      </c>
      <c r="JC6" s="160" t="s">
        <v>1948</v>
      </c>
      <c r="JD6" s="160" t="s">
        <v>1949</v>
      </c>
      <c r="JE6" s="160" t="s">
        <v>1950</v>
      </c>
      <c r="JF6" s="160" t="s">
        <v>1951</v>
      </c>
      <c r="JG6" s="160" t="s">
        <v>1952</v>
      </c>
      <c r="JH6" s="160" t="s">
        <v>1953</v>
      </c>
      <c r="JI6" s="160" t="s">
        <v>1954</v>
      </c>
      <c r="JJ6" s="160" t="s">
        <v>1955</v>
      </c>
      <c r="JK6" s="160" t="s">
        <v>1956</v>
      </c>
      <c r="JL6" s="160" t="s">
        <v>1957</v>
      </c>
      <c r="JM6" s="160" t="s">
        <v>1958</v>
      </c>
      <c r="JN6" s="160" t="s">
        <v>1959</v>
      </c>
      <c r="JO6" s="160" t="s">
        <v>1960</v>
      </c>
      <c r="JP6" s="160" t="s">
        <v>1961</v>
      </c>
      <c r="JQ6" s="160" t="s">
        <v>1962</v>
      </c>
      <c r="JR6" s="160" t="s">
        <v>1963</v>
      </c>
      <c r="JS6" s="160" t="s">
        <v>1964</v>
      </c>
      <c r="JT6" s="160" t="s">
        <v>1965</v>
      </c>
      <c r="JU6" s="160" t="s">
        <v>1966</v>
      </c>
      <c r="JV6" s="160" t="s">
        <v>1967</v>
      </c>
      <c r="JW6" s="160" t="s">
        <v>1968</v>
      </c>
      <c r="JX6" s="160" t="s">
        <v>1969</v>
      </c>
      <c r="JY6" s="160" t="s">
        <v>1970</v>
      </c>
      <c r="JZ6" s="160" t="s">
        <v>1971</v>
      </c>
      <c r="KA6" s="160" t="s">
        <v>1972</v>
      </c>
      <c r="KB6" s="160" t="s">
        <v>1973</v>
      </c>
      <c r="KC6" s="160" t="s">
        <v>1974</v>
      </c>
      <c r="KD6" s="160" t="s">
        <v>1975</v>
      </c>
      <c r="KE6" s="160" t="s">
        <v>1976</v>
      </c>
      <c r="KF6" s="160" t="s">
        <v>1977</v>
      </c>
      <c r="KG6" s="160" t="s">
        <v>1978</v>
      </c>
      <c r="KH6" s="160" t="s">
        <v>1979</v>
      </c>
      <c r="KI6" s="160" t="s">
        <v>1980</v>
      </c>
    </row>
    <row r="7" spans="1:295" ht="27" customHeight="1" x14ac:dyDescent="0.3">
      <c r="A7" s="227" t="s">
        <v>17</v>
      </c>
      <c r="B7" s="227"/>
      <c r="C7" s="228" t="s">
        <v>1981</v>
      </c>
      <c r="D7" s="228"/>
      <c r="E7" s="228"/>
      <c r="F7" s="228" t="s">
        <v>1982</v>
      </c>
      <c r="G7" s="228" t="s">
        <v>1983</v>
      </c>
      <c r="H7" s="228"/>
      <c r="I7" s="228"/>
      <c r="J7" s="228"/>
      <c r="K7" s="228" t="s">
        <v>1984</v>
      </c>
      <c r="L7" s="228"/>
      <c r="M7" s="228"/>
      <c r="N7" s="228" t="s">
        <v>1985</v>
      </c>
      <c r="O7" s="228" t="s">
        <v>1986</v>
      </c>
      <c r="P7" s="228"/>
      <c r="Q7" s="228" t="s">
        <v>1987</v>
      </c>
      <c r="R7" s="228"/>
      <c r="S7" s="228" t="s">
        <v>1988</v>
      </c>
      <c r="T7" s="228"/>
      <c r="U7" s="228" t="s">
        <v>1989</v>
      </c>
      <c r="V7" s="228"/>
      <c r="W7" s="228"/>
      <c r="X7" s="228" t="s">
        <v>1990</v>
      </c>
      <c r="Y7" s="228"/>
      <c r="Z7" s="228"/>
      <c r="AA7" s="228" t="s">
        <v>1991</v>
      </c>
      <c r="AB7" s="228"/>
      <c r="AC7" s="228"/>
      <c r="AD7" s="228"/>
      <c r="AE7" s="228"/>
      <c r="AF7" s="228"/>
      <c r="AG7" s="228"/>
      <c r="AH7" s="228"/>
      <c r="AI7" s="228"/>
      <c r="AJ7" s="228" t="s">
        <v>1992</v>
      </c>
      <c r="AK7" s="228"/>
      <c r="AL7" s="228"/>
      <c r="AM7" s="228" t="s">
        <v>1993</v>
      </c>
      <c r="AN7" s="228"/>
      <c r="AO7" s="228" t="s">
        <v>1994</v>
      </c>
      <c r="AP7" s="228"/>
      <c r="AQ7" s="228" t="s">
        <v>1995</v>
      </c>
      <c r="AR7" s="228"/>
      <c r="AS7" s="228"/>
      <c r="AT7" s="228" t="s">
        <v>1996</v>
      </c>
      <c r="AU7" s="228"/>
      <c r="AV7" s="228" t="s">
        <v>1997</v>
      </c>
      <c r="AW7" s="228"/>
      <c r="AX7" s="228" t="s">
        <v>1996</v>
      </c>
      <c r="AY7" s="228"/>
      <c r="AZ7" s="228"/>
      <c r="BA7" s="228" t="s">
        <v>1998</v>
      </c>
      <c r="BB7" s="228" t="s">
        <v>1999</v>
      </c>
      <c r="BC7" s="228" t="s">
        <v>2000</v>
      </c>
      <c r="BD7" s="228"/>
      <c r="BE7" s="228"/>
      <c r="BF7" s="228" t="s">
        <v>2001</v>
      </c>
      <c r="BG7" s="228"/>
      <c r="BH7" s="228"/>
      <c r="BI7" s="228"/>
      <c r="BJ7" s="228"/>
      <c r="BK7" s="228" t="s">
        <v>2002</v>
      </c>
      <c r="BL7" s="228" t="s">
        <v>2003</v>
      </c>
      <c r="BM7" s="228"/>
      <c r="BN7" s="228" t="s">
        <v>2004</v>
      </c>
      <c r="BO7" s="228"/>
      <c r="BP7" s="228"/>
      <c r="BQ7" s="228" t="s">
        <v>2005</v>
      </c>
      <c r="BR7" s="228"/>
      <c r="BS7" s="228"/>
      <c r="BT7" s="228"/>
      <c r="BU7" s="228" t="s">
        <v>2006</v>
      </c>
      <c r="BV7" s="228" t="s">
        <v>2007</v>
      </c>
      <c r="BW7" s="228" t="s">
        <v>2008</v>
      </c>
      <c r="BX7" s="228"/>
      <c r="BY7" s="228"/>
      <c r="BZ7" s="228"/>
      <c r="CA7" s="228" t="s">
        <v>2009</v>
      </c>
      <c r="CB7" s="228"/>
      <c r="CC7" s="228"/>
      <c r="CD7" s="228"/>
      <c r="CE7" s="228"/>
      <c r="CF7" s="228" t="s">
        <v>2010</v>
      </c>
      <c r="CG7" s="228"/>
      <c r="CH7" s="228"/>
      <c r="CI7" s="228"/>
      <c r="CJ7" s="228" t="s">
        <v>2011</v>
      </c>
      <c r="CK7" s="228"/>
      <c r="CL7" s="228" t="s">
        <v>2012</v>
      </c>
      <c r="CM7" s="228"/>
      <c r="CN7" s="228" t="s">
        <v>2013</v>
      </c>
      <c r="CO7" s="228" t="s">
        <v>2014</v>
      </c>
      <c r="CP7" s="228"/>
      <c r="CQ7" s="228"/>
      <c r="CR7" s="228" t="s">
        <v>2015</v>
      </c>
      <c r="CS7" s="228"/>
      <c r="CT7" s="228"/>
      <c r="CU7" s="228"/>
      <c r="CV7" s="228"/>
      <c r="CW7" s="228" t="s">
        <v>2016</v>
      </c>
      <c r="CX7" s="228" t="s">
        <v>2017</v>
      </c>
      <c r="CY7" s="228"/>
      <c r="CZ7" s="228"/>
      <c r="DA7" s="228"/>
      <c r="DB7" s="228"/>
      <c r="DC7" s="228"/>
      <c r="DD7" s="228" t="s">
        <v>2018</v>
      </c>
      <c r="DE7" s="228"/>
      <c r="DF7" s="228"/>
      <c r="DG7" s="228" t="s">
        <v>2019</v>
      </c>
      <c r="DH7" s="228"/>
      <c r="DI7" s="228" t="s">
        <v>2020</v>
      </c>
      <c r="DJ7" s="228"/>
      <c r="DK7" s="228" t="s">
        <v>2021</v>
      </c>
      <c r="DL7" s="228" t="s">
        <v>2022</v>
      </c>
      <c r="DM7" s="228"/>
      <c r="DN7" s="228"/>
      <c r="DO7" s="228"/>
      <c r="DP7" s="228"/>
      <c r="DQ7" s="228" t="s">
        <v>2023</v>
      </c>
      <c r="DR7" s="228" t="s">
        <v>2024</v>
      </c>
      <c r="DS7" s="228" t="s">
        <v>2025</v>
      </c>
      <c r="DT7" s="228"/>
      <c r="DU7" s="228"/>
      <c r="DV7" s="228"/>
      <c r="DW7" s="228"/>
      <c r="DX7" s="228"/>
      <c r="DY7" s="228"/>
      <c r="DZ7" s="228"/>
      <c r="EA7" s="228" t="s">
        <v>2026</v>
      </c>
      <c r="EB7" s="228" t="s">
        <v>2027</v>
      </c>
      <c r="EC7" s="228"/>
      <c r="ED7" s="228"/>
      <c r="EE7" s="228" t="s">
        <v>2026</v>
      </c>
      <c r="EF7" s="228"/>
      <c r="EG7" s="228" t="s">
        <v>2028</v>
      </c>
      <c r="EH7" s="228" t="s">
        <v>2029</v>
      </c>
      <c r="EI7" s="228"/>
      <c r="EJ7" s="228" t="s">
        <v>2030</v>
      </c>
      <c r="EK7" s="228"/>
      <c r="EL7" s="228"/>
      <c r="EM7" s="228"/>
      <c r="EN7" s="228"/>
      <c r="EO7" s="228"/>
      <c r="EP7" s="228"/>
      <c r="EQ7" s="228"/>
      <c r="ER7" s="228"/>
      <c r="ES7" s="228"/>
      <c r="ET7" s="228" t="s">
        <v>2031</v>
      </c>
      <c r="EU7" s="228" t="s">
        <v>2032</v>
      </c>
      <c r="EV7" s="228" t="s">
        <v>2033</v>
      </c>
      <c r="EW7" s="228" t="s">
        <v>2034</v>
      </c>
      <c r="EX7" s="228" t="s">
        <v>2035</v>
      </c>
      <c r="EY7" s="228" t="s">
        <v>2036</v>
      </c>
      <c r="EZ7" s="228" t="s">
        <v>2037</v>
      </c>
      <c r="FA7" s="228"/>
      <c r="FB7" s="228" t="s">
        <v>2038</v>
      </c>
      <c r="FC7" s="228"/>
      <c r="FD7" s="228" t="s">
        <v>2039</v>
      </c>
      <c r="FE7" s="228"/>
      <c r="FF7" s="228"/>
      <c r="FG7" s="228" t="s">
        <v>2040</v>
      </c>
      <c r="FH7" s="228"/>
      <c r="FI7" s="228"/>
      <c r="FJ7" s="228" t="s">
        <v>2041</v>
      </c>
      <c r="FK7" s="228"/>
      <c r="FL7" s="228"/>
      <c r="FM7" s="228" t="s">
        <v>2042</v>
      </c>
      <c r="FN7" s="228"/>
      <c r="FO7" s="228"/>
      <c r="FP7" s="228" t="s">
        <v>2043</v>
      </c>
      <c r="FQ7" s="228"/>
      <c r="FR7" s="228"/>
      <c r="FS7" s="228" t="s">
        <v>2044</v>
      </c>
      <c r="FT7" s="228" t="s">
        <v>2043</v>
      </c>
      <c r="FU7" s="228"/>
      <c r="FV7" s="228"/>
      <c r="FW7" s="228"/>
      <c r="FX7" s="228" t="s">
        <v>2045</v>
      </c>
      <c r="FY7" s="228" t="s">
        <v>2046</v>
      </c>
      <c r="FZ7" s="228" t="s">
        <v>2047</v>
      </c>
      <c r="GA7" s="228" t="s">
        <v>2048</v>
      </c>
      <c r="GB7" s="228" t="s">
        <v>2049</v>
      </c>
      <c r="GC7" s="228" t="s">
        <v>2050</v>
      </c>
      <c r="GD7" s="228"/>
      <c r="GE7" s="228" t="s">
        <v>2051</v>
      </c>
      <c r="GF7" s="228" t="s">
        <v>2052</v>
      </c>
      <c r="GG7" s="228" t="s">
        <v>2053</v>
      </c>
      <c r="GH7" s="228" t="s">
        <v>2054</v>
      </c>
      <c r="GI7" s="228" t="s">
        <v>2055</v>
      </c>
      <c r="GJ7" s="228"/>
      <c r="GK7" s="228" t="s">
        <v>2054</v>
      </c>
      <c r="GL7" s="228" t="s">
        <v>2056</v>
      </c>
      <c r="GM7" s="228"/>
      <c r="GN7" s="228" t="s">
        <v>2057</v>
      </c>
      <c r="GO7" s="228" t="s">
        <v>2058</v>
      </c>
      <c r="GP7" s="228" t="s">
        <v>2053</v>
      </c>
      <c r="GQ7" s="228"/>
      <c r="GR7" s="228" t="s">
        <v>2059</v>
      </c>
      <c r="GS7" s="228"/>
      <c r="GT7" s="228"/>
      <c r="GU7" s="228" t="s">
        <v>2060</v>
      </c>
      <c r="GV7" s="228" t="s">
        <v>2055</v>
      </c>
      <c r="GW7" s="228"/>
      <c r="GX7" s="228" t="s">
        <v>2061</v>
      </c>
      <c r="GY7" s="228" t="s">
        <v>2062</v>
      </c>
      <c r="GZ7" s="228"/>
      <c r="HA7" s="228" t="s">
        <v>2061</v>
      </c>
      <c r="HB7" s="228" t="s">
        <v>2063</v>
      </c>
      <c r="HC7" s="228"/>
      <c r="HD7" s="228" t="s">
        <v>2064</v>
      </c>
      <c r="HE7" s="228" t="s">
        <v>2065</v>
      </c>
      <c r="HF7" s="228" t="s">
        <v>2066</v>
      </c>
      <c r="HG7" s="228" t="s">
        <v>2067</v>
      </c>
      <c r="HH7" s="228" t="s">
        <v>2065</v>
      </c>
      <c r="HI7" s="228" t="s">
        <v>2068</v>
      </c>
      <c r="HJ7" s="228"/>
      <c r="HK7" s="228"/>
      <c r="HL7" s="228"/>
      <c r="HM7" s="228"/>
      <c r="HN7" s="228"/>
      <c r="HO7" s="228" t="s">
        <v>2069</v>
      </c>
      <c r="HP7" s="228"/>
      <c r="HQ7" s="228"/>
      <c r="HR7" s="228"/>
      <c r="HS7" s="228"/>
      <c r="HT7" s="228"/>
      <c r="HU7" s="228"/>
      <c r="HV7" s="228"/>
      <c r="HW7" s="228"/>
      <c r="HX7" s="228"/>
      <c r="HY7" s="228" t="s">
        <v>2070</v>
      </c>
      <c r="HZ7" s="228"/>
      <c r="IA7" s="228" t="s">
        <v>2071</v>
      </c>
      <c r="IB7" s="228"/>
      <c r="IC7" s="228"/>
      <c r="ID7" s="228"/>
      <c r="IE7" s="228"/>
      <c r="IF7" s="228"/>
      <c r="IG7" s="228"/>
      <c r="IH7" s="228"/>
      <c r="II7" s="228"/>
      <c r="IJ7" s="228" t="s">
        <v>2072</v>
      </c>
      <c r="IK7" s="228"/>
      <c r="IL7" s="228"/>
      <c r="IM7" s="228"/>
      <c r="IN7" s="228"/>
      <c r="IO7" s="228" t="s">
        <v>2073</v>
      </c>
      <c r="IP7" s="228"/>
      <c r="IQ7" s="228" t="s">
        <v>2074</v>
      </c>
      <c r="IR7" s="228"/>
      <c r="IS7" s="228" t="s">
        <v>2075</v>
      </c>
      <c r="IT7" s="228"/>
      <c r="IU7" s="228"/>
      <c r="IV7" s="228"/>
      <c r="IW7" s="228" t="s">
        <v>2076</v>
      </c>
      <c r="IX7" s="228"/>
      <c r="IY7" s="228" t="s">
        <v>2077</v>
      </c>
      <c r="IZ7" s="228" t="s">
        <v>2078</v>
      </c>
      <c r="JA7" s="228" t="s">
        <v>2079</v>
      </c>
      <c r="JB7" s="228" t="s">
        <v>2080</v>
      </c>
      <c r="JC7" s="228"/>
      <c r="JD7" s="228" t="s">
        <v>2081</v>
      </c>
      <c r="JE7" s="228"/>
      <c r="JF7" s="228" t="s">
        <v>2082</v>
      </c>
      <c r="JG7" s="228"/>
      <c r="JH7" s="228"/>
      <c r="JI7" s="228" t="s">
        <v>2083</v>
      </c>
      <c r="JJ7" s="228"/>
      <c r="JK7" s="228"/>
      <c r="JL7" s="228"/>
      <c r="JM7" s="228"/>
      <c r="JN7" s="228"/>
      <c r="JO7" s="228" t="s">
        <v>2084</v>
      </c>
      <c r="JP7" s="228"/>
      <c r="JQ7" s="228" t="s">
        <v>2085</v>
      </c>
      <c r="JR7" s="228"/>
      <c r="JS7" s="228"/>
      <c r="JT7" s="228" t="s">
        <v>2086</v>
      </c>
      <c r="JU7" s="228" t="s">
        <v>2087</v>
      </c>
      <c r="JV7" s="228" t="s">
        <v>2088</v>
      </c>
      <c r="JW7" s="228" t="s">
        <v>2071</v>
      </c>
      <c r="JX7" s="228" t="s">
        <v>2089</v>
      </c>
      <c r="JY7" s="228" t="s">
        <v>2090</v>
      </c>
      <c r="JZ7" s="228" t="s">
        <v>2091</v>
      </c>
      <c r="KA7" s="228"/>
      <c r="KB7" s="228"/>
      <c r="KC7" s="228" t="s">
        <v>2092</v>
      </c>
      <c r="KD7" s="228"/>
      <c r="KE7" s="228"/>
      <c r="KF7" s="228" t="s">
        <v>2087</v>
      </c>
      <c r="KG7" s="228" t="s">
        <v>2093</v>
      </c>
      <c r="KH7" s="228" t="s">
        <v>2094</v>
      </c>
      <c r="KI7" s="228"/>
    </row>
    <row r="8" spans="1:295" ht="27" customHeight="1" x14ac:dyDescent="0.3">
      <c r="A8" s="159" t="s">
        <v>68</v>
      </c>
      <c r="B8" s="159" t="s">
        <v>521</v>
      </c>
      <c r="C8" s="160" t="s">
        <v>353</v>
      </c>
      <c r="D8" s="160" t="s">
        <v>2095</v>
      </c>
      <c r="E8" s="160" t="s">
        <v>2096</v>
      </c>
      <c r="F8" s="160" t="s">
        <v>2097</v>
      </c>
      <c r="G8" s="160" t="s">
        <v>2098</v>
      </c>
      <c r="H8" s="160" t="s">
        <v>401</v>
      </c>
      <c r="I8" s="160" t="s">
        <v>2099</v>
      </c>
      <c r="J8" s="160" t="s">
        <v>2100</v>
      </c>
      <c r="K8" s="160" t="s">
        <v>2101</v>
      </c>
      <c r="L8" s="160" t="s">
        <v>2102</v>
      </c>
      <c r="M8" s="160" t="s">
        <v>358</v>
      </c>
      <c r="N8" s="160" t="s">
        <v>2103</v>
      </c>
      <c r="O8" s="161" t="s">
        <v>2104</v>
      </c>
      <c r="P8" s="160" t="s">
        <v>2105</v>
      </c>
      <c r="Q8" s="160" t="s">
        <v>2106</v>
      </c>
      <c r="R8" s="160" t="s">
        <v>2105</v>
      </c>
      <c r="S8" s="160" t="s">
        <v>2107</v>
      </c>
      <c r="T8" s="160" t="s">
        <v>2100</v>
      </c>
      <c r="U8" s="160" t="s">
        <v>2108</v>
      </c>
      <c r="V8" s="160" t="s">
        <v>2109</v>
      </c>
      <c r="W8" s="160" t="s">
        <v>2110</v>
      </c>
      <c r="X8" s="160" t="s">
        <v>2111</v>
      </c>
      <c r="Y8" s="160" t="s">
        <v>2112</v>
      </c>
      <c r="Z8" s="160" t="s">
        <v>2113</v>
      </c>
      <c r="AA8" s="160" t="s">
        <v>2114</v>
      </c>
      <c r="AB8" s="160" t="s">
        <v>2115</v>
      </c>
      <c r="AC8" s="160" t="s">
        <v>2116</v>
      </c>
      <c r="AD8" s="160" t="s">
        <v>2117</v>
      </c>
      <c r="AE8" s="160" t="s">
        <v>2118</v>
      </c>
      <c r="AF8" s="160" t="s">
        <v>2103</v>
      </c>
      <c r="AG8" s="160" t="s">
        <v>2104</v>
      </c>
      <c r="AH8" s="160" t="s">
        <v>2119</v>
      </c>
      <c r="AI8" s="160" t="s">
        <v>2120</v>
      </c>
      <c r="AJ8" s="161" t="s">
        <v>2121</v>
      </c>
      <c r="AK8" s="161" t="s">
        <v>2122</v>
      </c>
      <c r="AL8" s="160" t="s">
        <v>2123</v>
      </c>
      <c r="AM8" s="160" t="s">
        <v>2121</v>
      </c>
      <c r="AN8" s="160" t="s">
        <v>2122</v>
      </c>
      <c r="AO8" s="160" t="s">
        <v>2124</v>
      </c>
      <c r="AP8" s="160" t="s">
        <v>2125</v>
      </c>
      <c r="AQ8" s="160" t="s">
        <v>2126</v>
      </c>
      <c r="AR8" s="160" t="s">
        <v>2127</v>
      </c>
      <c r="AS8" s="160" t="s">
        <v>2128</v>
      </c>
      <c r="AT8" s="161" t="s">
        <v>2129</v>
      </c>
      <c r="AU8" s="161" t="s">
        <v>2130</v>
      </c>
      <c r="AV8" s="160" t="s">
        <v>2131</v>
      </c>
      <c r="AW8" s="160" t="s">
        <v>2132</v>
      </c>
      <c r="AX8" s="160" t="s">
        <v>2133</v>
      </c>
      <c r="AY8" s="160" t="s">
        <v>2134</v>
      </c>
      <c r="AZ8" s="160" t="s">
        <v>2135</v>
      </c>
      <c r="BA8" s="160" t="s">
        <v>2136</v>
      </c>
      <c r="BB8" s="161" t="s">
        <v>2137</v>
      </c>
      <c r="BC8" s="160" t="s">
        <v>298</v>
      </c>
      <c r="BD8" s="160" t="s">
        <v>2138</v>
      </c>
      <c r="BE8" s="160" t="s">
        <v>2139</v>
      </c>
      <c r="BF8" s="160" t="s">
        <v>2129</v>
      </c>
      <c r="BG8" s="160" t="s">
        <v>2130</v>
      </c>
      <c r="BH8" s="160" t="s">
        <v>2140</v>
      </c>
      <c r="BI8" s="160" t="s">
        <v>2141</v>
      </c>
      <c r="BJ8" s="160" t="s">
        <v>2142</v>
      </c>
      <c r="BK8" s="160" t="s">
        <v>2143</v>
      </c>
      <c r="BL8" s="160" t="s">
        <v>2144</v>
      </c>
      <c r="BM8" s="160" t="s">
        <v>2145</v>
      </c>
      <c r="BN8" s="160" t="s">
        <v>2137</v>
      </c>
      <c r="BO8" s="160" t="s">
        <v>2146</v>
      </c>
      <c r="BP8" s="160" t="s">
        <v>2147</v>
      </c>
      <c r="BQ8" s="160" t="s">
        <v>2148</v>
      </c>
      <c r="BR8" s="160" t="s">
        <v>2149</v>
      </c>
      <c r="BS8" s="160" t="s">
        <v>2150</v>
      </c>
      <c r="BT8" s="160" t="s">
        <v>2151</v>
      </c>
      <c r="BU8" s="160" t="s">
        <v>2151</v>
      </c>
      <c r="BV8" s="160" t="s">
        <v>2152</v>
      </c>
      <c r="BW8" s="160" t="s">
        <v>2153</v>
      </c>
      <c r="BX8" s="160" t="s">
        <v>2154</v>
      </c>
      <c r="BY8" s="160" t="s">
        <v>2155</v>
      </c>
      <c r="BZ8" s="160" t="s">
        <v>2156</v>
      </c>
      <c r="CA8" s="160" t="s">
        <v>2157</v>
      </c>
      <c r="CB8" s="160" t="s">
        <v>2158</v>
      </c>
      <c r="CC8" s="160" t="s">
        <v>2159</v>
      </c>
      <c r="CD8" s="160" t="s">
        <v>2160</v>
      </c>
      <c r="CE8" s="160" t="s">
        <v>2161</v>
      </c>
      <c r="CF8" s="160" t="s">
        <v>2162</v>
      </c>
      <c r="CG8" s="160" t="s">
        <v>2163</v>
      </c>
      <c r="CH8" s="160" t="s">
        <v>2164</v>
      </c>
      <c r="CI8" s="160" t="s">
        <v>2165</v>
      </c>
      <c r="CJ8" s="160" t="s">
        <v>2166</v>
      </c>
      <c r="CK8" s="160" t="s">
        <v>2167</v>
      </c>
      <c r="CL8" s="160" t="s">
        <v>2168</v>
      </c>
      <c r="CM8" s="160" t="s">
        <v>2169</v>
      </c>
      <c r="CN8" s="160" t="s">
        <v>2170</v>
      </c>
      <c r="CO8" s="160" t="s">
        <v>2171</v>
      </c>
      <c r="CP8" s="160" t="s">
        <v>2172</v>
      </c>
      <c r="CQ8" s="160" t="s">
        <v>2173</v>
      </c>
      <c r="CR8" s="160" t="s">
        <v>2174</v>
      </c>
      <c r="CS8" s="160" t="s">
        <v>2175</v>
      </c>
      <c r="CT8" s="160" t="s">
        <v>2176</v>
      </c>
      <c r="CU8" s="160" t="s">
        <v>2177</v>
      </c>
      <c r="CV8" s="160" t="s">
        <v>2178</v>
      </c>
      <c r="CW8" s="160" t="s">
        <v>2179</v>
      </c>
      <c r="CX8" s="160" t="s">
        <v>2180</v>
      </c>
      <c r="CY8" s="160" t="s">
        <v>2181</v>
      </c>
      <c r="CZ8" s="160" t="s">
        <v>2182</v>
      </c>
      <c r="DA8" s="160" t="s">
        <v>2183</v>
      </c>
      <c r="DB8" s="160" t="s">
        <v>2184</v>
      </c>
      <c r="DC8" s="160" t="s">
        <v>2185</v>
      </c>
      <c r="DD8" s="160" t="s">
        <v>2164</v>
      </c>
      <c r="DE8" s="160" t="s">
        <v>2165</v>
      </c>
      <c r="DF8" s="160" t="s">
        <v>2186</v>
      </c>
      <c r="DG8" s="160" t="s">
        <v>2187</v>
      </c>
      <c r="DH8" s="160" t="s">
        <v>2188</v>
      </c>
      <c r="DI8" s="160" t="s">
        <v>2189</v>
      </c>
      <c r="DJ8" s="160" t="s">
        <v>2190</v>
      </c>
      <c r="DK8" s="160" t="s">
        <v>2191</v>
      </c>
      <c r="DL8" s="160" t="s">
        <v>2181</v>
      </c>
      <c r="DM8" s="160" t="s">
        <v>2182</v>
      </c>
      <c r="DN8" s="160" t="s">
        <v>2183</v>
      </c>
      <c r="DO8" s="160" t="s">
        <v>2192</v>
      </c>
      <c r="DP8" s="160" t="s">
        <v>2193</v>
      </c>
      <c r="DQ8" s="160" t="s">
        <v>2194</v>
      </c>
      <c r="DR8" s="160" t="s">
        <v>2195</v>
      </c>
      <c r="DS8" s="160" t="s">
        <v>2196</v>
      </c>
      <c r="DT8" s="160" t="s">
        <v>2197</v>
      </c>
      <c r="DU8" s="160" t="s">
        <v>2180</v>
      </c>
      <c r="DV8" s="160" t="s">
        <v>2181</v>
      </c>
      <c r="DW8" s="160" t="s">
        <v>2186</v>
      </c>
      <c r="DX8" s="160" t="s">
        <v>2195</v>
      </c>
      <c r="DY8" s="160" t="s">
        <v>2198</v>
      </c>
      <c r="DZ8" s="160" t="s">
        <v>2199</v>
      </c>
      <c r="EA8" s="160" t="s">
        <v>2200</v>
      </c>
      <c r="EB8" s="160" t="s">
        <v>2201</v>
      </c>
      <c r="EC8" s="160" t="s">
        <v>2202</v>
      </c>
      <c r="ED8" s="160" t="s">
        <v>2203</v>
      </c>
      <c r="EE8" s="160" t="s">
        <v>2204</v>
      </c>
      <c r="EF8" s="160" t="s">
        <v>2205</v>
      </c>
      <c r="EG8" s="160" t="s">
        <v>2138</v>
      </c>
      <c r="EH8" s="160" t="s">
        <v>2148</v>
      </c>
      <c r="EI8" s="160" t="s">
        <v>2206</v>
      </c>
      <c r="EJ8" s="160" t="s">
        <v>2207</v>
      </c>
      <c r="EK8" s="160" t="s">
        <v>2208</v>
      </c>
      <c r="EL8" s="160" t="s">
        <v>2209</v>
      </c>
      <c r="EM8" s="160" t="s">
        <v>2210</v>
      </c>
      <c r="EN8" s="160" t="s">
        <v>2211</v>
      </c>
      <c r="EO8" s="160" t="s">
        <v>2212</v>
      </c>
      <c r="EP8" s="160" t="s">
        <v>2213</v>
      </c>
      <c r="EQ8" s="160" t="s">
        <v>2214</v>
      </c>
      <c r="ER8" s="160" t="s">
        <v>2215</v>
      </c>
      <c r="ES8" s="160" t="s">
        <v>2216</v>
      </c>
      <c r="ET8" s="160" t="s">
        <v>2217</v>
      </c>
      <c r="EU8" s="160" t="s">
        <v>2218</v>
      </c>
      <c r="EV8" s="160" t="s">
        <v>2219</v>
      </c>
      <c r="EW8" s="160" t="s">
        <v>2220</v>
      </c>
      <c r="EX8" s="160" t="s">
        <v>2221</v>
      </c>
      <c r="EY8" s="160" t="s">
        <v>387</v>
      </c>
      <c r="EZ8" s="160" t="s">
        <v>2222</v>
      </c>
      <c r="FA8" s="160" t="s">
        <v>2223</v>
      </c>
      <c r="FB8" s="160" t="s">
        <v>2205</v>
      </c>
      <c r="FC8" s="160" t="s">
        <v>2210</v>
      </c>
      <c r="FD8" s="160" t="s">
        <v>2224</v>
      </c>
      <c r="FE8" s="160" t="s">
        <v>2225</v>
      </c>
      <c r="FF8" s="160" t="s">
        <v>2226</v>
      </c>
      <c r="FG8" s="160" t="s">
        <v>2227</v>
      </c>
      <c r="FH8" s="160" t="s">
        <v>2228</v>
      </c>
      <c r="FI8" s="160" t="s">
        <v>2229</v>
      </c>
      <c r="FJ8" s="160" t="s">
        <v>2157</v>
      </c>
      <c r="FK8" s="160" t="s">
        <v>2158</v>
      </c>
      <c r="FL8" s="160" t="s">
        <v>2230</v>
      </c>
      <c r="FM8" s="160" t="s">
        <v>2198</v>
      </c>
      <c r="FN8" s="160" t="s">
        <v>2199</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2207</v>
      </c>
      <c r="GB8" s="161" t="s">
        <v>2243</v>
      </c>
      <c r="GC8" s="160" t="s">
        <v>2232</v>
      </c>
      <c r="GD8" s="160" t="s">
        <v>2231</v>
      </c>
      <c r="GE8" s="160" t="s">
        <v>2244</v>
      </c>
      <c r="GF8" s="161" t="s">
        <v>2245</v>
      </c>
      <c r="GG8" s="160" t="s">
        <v>2246</v>
      </c>
      <c r="GH8" s="160" t="s">
        <v>2247</v>
      </c>
      <c r="GI8" s="160" t="s">
        <v>2180</v>
      </c>
      <c r="GJ8" s="160" t="s">
        <v>2248</v>
      </c>
      <c r="GK8" s="160" t="s">
        <v>2249</v>
      </c>
      <c r="GL8" s="160" t="s">
        <v>2250</v>
      </c>
      <c r="GM8" s="160" t="s">
        <v>2251</v>
      </c>
      <c r="GN8" s="160" t="s">
        <v>2252</v>
      </c>
      <c r="GO8" s="160" t="s">
        <v>2253</v>
      </c>
      <c r="GP8" s="160" t="s">
        <v>2254</v>
      </c>
      <c r="GQ8" s="161" t="s">
        <v>2253</v>
      </c>
      <c r="GR8" s="160" t="s">
        <v>2255</v>
      </c>
      <c r="GS8" s="160" t="s">
        <v>2256</v>
      </c>
      <c r="GT8" s="160" t="s">
        <v>2257</v>
      </c>
      <c r="GU8" s="160" t="s">
        <v>2258</v>
      </c>
      <c r="GV8" s="160" t="s">
        <v>2259</v>
      </c>
      <c r="GW8" s="160" t="s">
        <v>2260</v>
      </c>
      <c r="GX8" s="160" t="s">
        <v>2261</v>
      </c>
      <c r="GY8" s="160" t="s">
        <v>2262</v>
      </c>
      <c r="GZ8" s="160" t="s">
        <v>2263</v>
      </c>
      <c r="HA8" s="160" t="s">
        <v>2264</v>
      </c>
      <c r="HB8" s="161" t="s">
        <v>2265</v>
      </c>
      <c r="HC8" s="161" t="s">
        <v>2266</v>
      </c>
      <c r="HD8" s="160" t="s">
        <v>2267</v>
      </c>
      <c r="HE8" s="160" t="s">
        <v>2267</v>
      </c>
      <c r="HF8" s="160" t="s">
        <v>490</v>
      </c>
      <c r="HG8" s="160" t="s">
        <v>490</v>
      </c>
      <c r="HH8" s="160" t="s">
        <v>2268</v>
      </c>
      <c r="HI8" s="161" t="s">
        <v>2265</v>
      </c>
      <c r="HJ8" s="161" t="s">
        <v>2266</v>
      </c>
      <c r="HK8" s="160" t="s">
        <v>2269</v>
      </c>
      <c r="HL8" s="160" t="s">
        <v>2270</v>
      </c>
      <c r="HM8" s="160" t="s">
        <v>2271</v>
      </c>
      <c r="HN8" s="160" t="s">
        <v>2272</v>
      </c>
      <c r="HO8" s="160" t="s">
        <v>2273</v>
      </c>
      <c r="HP8" s="160" t="s">
        <v>2274</v>
      </c>
      <c r="HQ8" s="160" t="s">
        <v>2275</v>
      </c>
      <c r="HR8" s="160" t="s">
        <v>2276</v>
      </c>
      <c r="HS8" s="160" t="s">
        <v>2277</v>
      </c>
      <c r="HT8" s="160" t="s">
        <v>2278</v>
      </c>
      <c r="HU8" s="160" t="s">
        <v>2279</v>
      </c>
      <c r="HV8" s="160" t="s">
        <v>2280</v>
      </c>
      <c r="HW8" s="160" t="s">
        <v>2281</v>
      </c>
      <c r="HX8" s="160" t="s">
        <v>2282</v>
      </c>
      <c r="HY8" s="160" t="s">
        <v>2283</v>
      </c>
      <c r="HZ8" s="160" t="s">
        <v>2284</v>
      </c>
      <c r="IA8" s="160" t="s">
        <v>2285</v>
      </c>
      <c r="IB8" s="160" t="s">
        <v>2286</v>
      </c>
      <c r="IC8" s="160" t="s">
        <v>2287</v>
      </c>
      <c r="ID8" s="160" t="s">
        <v>2288</v>
      </c>
      <c r="IE8" s="160" t="s">
        <v>2289</v>
      </c>
      <c r="IF8" s="160" t="s">
        <v>2275</v>
      </c>
      <c r="IG8" s="160" t="s">
        <v>2276</v>
      </c>
      <c r="IH8" s="160" t="s">
        <v>2290</v>
      </c>
      <c r="II8" s="160" t="s">
        <v>2291</v>
      </c>
      <c r="IJ8" s="160" t="s">
        <v>2268</v>
      </c>
      <c r="IK8" s="160" t="s">
        <v>2206</v>
      </c>
      <c r="IL8" s="161" t="s">
        <v>508</v>
      </c>
      <c r="IM8" s="161" t="s">
        <v>2292</v>
      </c>
      <c r="IN8" s="160" t="s">
        <v>2293</v>
      </c>
      <c r="IO8" s="160" t="s">
        <v>2292</v>
      </c>
      <c r="IP8" s="160" t="s">
        <v>2294</v>
      </c>
      <c r="IQ8" s="160" t="s">
        <v>2295</v>
      </c>
      <c r="IR8" s="160" t="s">
        <v>2296</v>
      </c>
      <c r="IS8" s="161" t="s">
        <v>2294</v>
      </c>
      <c r="IT8" s="160" t="s">
        <v>2297</v>
      </c>
      <c r="IU8" s="160" t="s">
        <v>2298</v>
      </c>
      <c r="IV8" s="160" t="s">
        <v>2295</v>
      </c>
      <c r="IW8" s="161" t="s">
        <v>508</v>
      </c>
      <c r="IX8" s="160" t="s">
        <v>2296</v>
      </c>
      <c r="IY8" s="160" t="s">
        <v>514</v>
      </c>
      <c r="IZ8" s="160" t="s">
        <v>514</v>
      </c>
      <c r="JA8" s="160" t="s">
        <v>2299</v>
      </c>
      <c r="JB8" s="160" t="s">
        <v>2300</v>
      </c>
      <c r="JC8" s="160" t="s">
        <v>2301</v>
      </c>
      <c r="JD8" s="160" t="s">
        <v>2302</v>
      </c>
      <c r="JE8" s="160" t="s">
        <v>2303</v>
      </c>
      <c r="JF8" s="160" t="s">
        <v>2301</v>
      </c>
      <c r="JG8" s="160" t="s">
        <v>2304</v>
      </c>
      <c r="JH8" s="160" t="s">
        <v>2305</v>
      </c>
      <c r="JI8" s="160" t="s">
        <v>2304</v>
      </c>
      <c r="JJ8" s="160" t="s">
        <v>2306</v>
      </c>
      <c r="JK8" s="160" t="s">
        <v>2307</v>
      </c>
      <c r="JL8" s="160" t="s">
        <v>2308</v>
      </c>
      <c r="JM8" s="160" t="s">
        <v>2309</v>
      </c>
      <c r="JN8" s="160" t="s">
        <v>2310</v>
      </c>
      <c r="JO8" s="160" t="s">
        <v>2311</v>
      </c>
      <c r="JP8" s="160" t="s">
        <v>2312</v>
      </c>
      <c r="JQ8" s="160" t="s">
        <v>2313</v>
      </c>
      <c r="JR8" s="160" t="s">
        <v>2314</v>
      </c>
      <c r="JS8" s="160" t="s">
        <v>2315</v>
      </c>
      <c r="JT8" s="160" t="s">
        <v>2316</v>
      </c>
      <c r="JU8" s="160" t="s">
        <v>2289</v>
      </c>
      <c r="JV8" s="160" t="s">
        <v>2317</v>
      </c>
      <c r="JW8" s="160" t="s">
        <v>2318</v>
      </c>
      <c r="JX8" s="160" t="s">
        <v>2319</v>
      </c>
      <c r="JY8" s="160" t="s">
        <v>2320</v>
      </c>
      <c r="JZ8" s="160" t="s">
        <v>2321</v>
      </c>
      <c r="KA8" s="160" t="s">
        <v>2269</v>
      </c>
      <c r="KB8" s="160" t="s">
        <v>2322</v>
      </c>
      <c r="KC8" s="160" t="s">
        <v>2321</v>
      </c>
      <c r="KD8" s="160" t="s">
        <v>2270</v>
      </c>
      <c r="KE8" s="160" t="s">
        <v>2323</v>
      </c>
      <c r="KF8" s="160" t="s">
        <v>2324</v>
      </c>
      <c r="KG8" s="160" t="s">
        <v>2324</v>
      </c>
      <c r="KH8" s="160" t="s">
        <v>2325</v>
      </c>
      <c r="KI8" s="160" t="s">
        <v>2150</v>
      </c>
    </row>
    <row r="9" spans="1:295" ht="18" customHeight="1" x14ac:dyDescent="0.3">
      <c r="A9" s="162" t="s">
        <v>72</v>
      </c>
      <c r="B9" s="162" t="s">
        <v>756</v>
      </c>
      <c r="C9" s="163">
        <v>0</v>
      </c>
      <c r="D9" s="163">
        <v>13.3367</v>
      </c>
      <c r="E9" s="163">
        <v>-20.0594</v>
      </c>
      <c r="F9" s="163">
        <v>-38.420099999999998</v>
      </c>
      <c r="G9" s="163">
        <v>15.3658</v>
      </c>
      <c r="H9" s="164"/>
      <c r="I9" s="163">
        <v>34.107599999999998</v>
      </c>
      <c r="J9" s="163">
        <v>-50.823500000000003</v>
      </c>
      <c r="K9" s="163">
        <v>43.397799999999997</v>
      </c>
      <c r="L9" s="163">
        <v>22.065300000000001</v>
      </c>
      <c r="M9" s="164"/>
      <c r="N9" s="164"/>
      <c r="O9" s="163">
        <v>-44.857999999999997</v>
      </c>
      <c r="P9" s="163">
        <v>41.8</v>
      </c>
      <c r="Q9" s="163">
        <v>18.216000000000001</v>
      </c>
      <c r="R9" s="163">
        <v>-41.8</v>
      </c>
      <c r="S9" s="163">
        <v>13.8855</v>
      </c>
      <c r="T9" s="163">
        <v>23.234200000000001</v>
      </c>
      <c r="U9" s="163">
        <v>5.0011000000000001</v>
      </c>
      <c r="V9" s="163">
        <v>5.0143000000000004</v>
      </c>
      <c r="W9" s="163">
        <v>7.7873999999999999</v>
      </c>
      <c r="X9" s="163">
        <v>9.5699000000000005</v>
      </c>
      <c r="Y9" s="163">
        <v>1.93</v>
      </c>
      <c r="Z9" s="163">
        <v>4.2079000000000004</v>
      </c>
      <c r="AA9" s="164"/>
      <c r="AB9" s="164"/>
      <c r="AC9" s="163">
        <v>-32.44</v>
      </c>
      <c r="AD9" s="163">
        <v>-32.369999999999997</v>
      </c>
      <c r="AE9" s="164"/>
      <c r="AF9" s="163">
        <v>-37.74</v>
      </c>
      <c r="AG9" s="163">
        <v>44</v>
      </c>
      <c r="AH9" s="163">
        <v>19.908999999999999</v>
      </c>
      <c r="AI9" s="163">
        <v>0.21299999999999999</v>
      </c>
      <c r="AJ9" s="164">
        <v>0</v>
      </c>
      <c r="AK9" s="163">
        <v>-29.87</v>
      </c>
      <c r="AL9" s="163">
        <v>-47.06</v>
      </c>
      <c r="AM9" s="163">
        <v>29.69</v>
      </c>
      <c r="AN9" s="163">
        <v>29.87</v>
      </c>
      <c r="AO9" s="163">
        <v>16.9711</v>
      </c>
      <c r="AP9" s="163">
        <v>-0.44590000000000002</v>
      </c>
      <c r="AQ9" s="163">
        <v>48.7346</v>
      </c>
      <c r="AR9" s="163">
        <v>49.992199999999997</v>
      </c>
      <c r="AS9" s="163">
        <v>24.396100000000001</v>
      </c>
      <c r="AT9" s="163">
        <v>-32.284199999999998</v>
      </c>
      <c r="AU9" s="163">
        <v>-32.171799999999998</v>
      </c>
      <c r="AV9" s="163">
        <v>32.205199999999998</v>
      </c>
      <c r="AW9" s="163">
        <v>29.049399999999999</v>
      </c>
      <c r="AX9" s="163">
        <v>60.914499999999997</v>
      </c>
      <c r="AY9" s="164"/>
      <c r="AZ9" s="163">
        <v>50.906399999999998</v>
      </c>
      <c r="BA9" s="163">
        <v>51.038200000000003</v>
      </c>
      <c r="BB9" s="163">
        <v>-432.04020000000003</v>
      </c>
      <c r="BC9" s="163">
        <v>8.9267000000000003</v>
      </c>
      <c r="BD9" s="163">
        <v>-12.5</v>
      </c>
      <c r="BE9" s="163">
        <v>-12.5</v>
      </c>
      <c r="BF9" s="163">
        <v>39.4938</v>
      </c>
      <c r="BG9" s="163">
        <v>38.3947</v>
      </c>
      <c r="BH9" s="163">
        <v>-5.3518999999999997</v>
      </c>
      <c r="BI9" s="164"/>
      <c r="BJ9" s="163">
        <v>-82.2577</v>
      </c>
      <c r="BK9" s="163">
        <v>1.5238</v>
      </c>
      <c r="BL9" s="163">
        <v>7.7088999999999999</v>
      </c>
      <c r="BM9" s="163">
        <v>5.2007000000000003</v>
      </c>
      <c r="BN9" s="163">
        <v>485.97660000000002</v>
      </c>
      <c r="BO9" s="163">
        <v>49.226300000000002</v>
      </c>
      <c r="BP9" s="163">
        <v>49.378900000000002</v>
      </c>
      <c r="BQ9" s="163">
        <v>-436.18529999999998</v>
      </c>
      <c r="BR9" s="163">
        <v>351.03890000000001</v>
      </c>
      <c r="BS9" s="164"/>
      <c r="BT9" s="163">
        <v>-124.4226</v>
      </c>
      <c r="BU9" s="163">
        <v>126.03400000000001</v>
      </c>
      <c r="BV9" s="163">
        <v>72.361699999999999</v>
      </c>
      <c r="BW9" s="163">
        <v>27.65</v>
      </c>
      <c r="BX9" s="163">
        <v>23.5</v>
      </c>
      <c r="BY9" s="163">
        <v>51</v>
      </c>
      <c r="BZ9" s="163">
        <v>71.260000000000005</v>
      </c>
      <c r="CA9" s="163">
        <v>50.64</v>
      </c>
      <c r="CB9" s="163">
        <v>50.64</v>
      </c>
      <c r="CC9" s="163">
        <v>12.3741</v>
      </c>
      <c r="CD9" s="163">
        <v>12.846299999999999</v>
      </c>
      <c r="CE9" s="163">
        <v>-8.0900999999999996</v>
      </c>
      <c r="CF9" s="163">
        <v>-122.34950000000001</v>
      </c>
      <c r="CG9" s="163">
        <v>-121.6918</v>
      </c>
      <c r="CH9" s="163">
        <v>4.7907999999999999</v>
      </c>
      <c r="CI9" s="164"/>
      <c r="CJ9" s="164"/>
      <c r="CK9" s="164"/>
      <c r="CL9" s="163">
        <v>111.8</v>
      </c>
      <c r="CM9" s="163">
        <v>101</v>
      </c>
      <c r="CN9" s="163">
        <v>-10.8</v>
      </c>
      <c r="CO9" s="163">
        <v>49.213900000000002</v>
      </c>
      <c r="CP9" s="163">
        <v>47.315399999999997</v>
      </c>
      <c r="CQ9" s="163">
        <v>47.765300000000003</v>
      </c>
      <c r="CR9" s="163">
        <v>-66.312700000000007</v>
      </c>
      <c r="CS9" s="163">
        <v>-66.558999999999997</v>
      </c>
      <c r="CT9" s="163">
        <v>63.809800000000003</v>
      </c>
      <c r="CU9" s="163">
        <v>-37.831000000000003</v>
      </c>
      <c r="CV9" s="163">
        <v>69.784899999999993</v>
      </c>
      <c r="CW9" s="163">
        <v>12.6999</v>
      </c>
      <c r="CX9" s="163">
        <v>56.56</v>
      </c>
      <c r="CY9" s="163">
        <v>28.08</v>
      </c>
      <c r="CZ9" s="163">
        <v>43.8354</v>
      </c>
      <c r="DA9" s="163">
        <v>41.899099999999997</v>
      </c>
      <c r="DB9" s="163">
        <v>-22.2</v>
      </c>
      <c r="DC9" s="163">
        <v>-8.0178999999999991</v>
      </c>
      <c r="DD9" s="164"/>
      <c r="DE9" s="164"/>
      <c r="DF9" s="163">
        <v>-20.3566</v>
      </c>
      <c r="DG9" s="163">
        <v>-12.5837</v>
      </c>
      <c r="DH9" s="163">
        <v>-13.6799</v>
      </c>
      <c r="DI9" s="163">
        <v>-53</v>
      </c>
      <c r="DJ9" s="163">
        <v>-52.9</v>
      </c>
      <c r="DK9" s="163">
        <v>18.3444</v>
      </c>
      <c r="DL9" s="163">
        <v>38.388100000000001</v>
      </c>
      <c r="DM9" s="163">
        <v>37.116700000000002</v>
      </c>
      <c r="DN9" s="163">
        <v>53.924599999999998</v>
      </c>
      <c r="DO9" s="163">
        <v>37.840000000000003</v>
      </c>
      <c r="DP9" s="163">
        <v>-2.35</v>
      </c>
      <c r="DQ9" s="163">
        <v>52.188499999999998</v>
      </c>
      <c r="DR9" s="163">
        <v>20.410499999999999</v>
      </c>
      <c r="DS9" s="163">
        <v>-14.02</v>
      </c>
      <c r="DT9" s="163">
        <v>-14.13</v>
      </c>
      <c r="DU9" s="163">
        <v>72.58</v>
      </c>
      <c r="DV9" s="163">
        <v>36.97</v>
      </c>
      <c r="DW9" s="163">
        <v>20.909099999999999</v>
      </c>
      <c r="DX9" s="163">
        <v>19.4909</v>
      </c>
      <c r="DY9" s="163">
        <v>66.666499999999999</v>
      </c>
      <c r="DZ9" s="163">
        <v>65.081800000000001</v>
      </c>
      <c r="EA9" s="163">
        <v>163.7039</v>
      </c>
      <c r="EB9" s="163">
        <v>127.7428</v>
      </c>
      <c r="EC9" s="163">
        <v>122.64239999999999</v>
      </c>
      <c r="ED9" s="163">
        <v>125.4079</v>
      </c>
      <c r="EE9" s="163">
        <v>122.8099</v>
      </c>
      <c r="EF9" s="163">
        <v>109.0288</v>
      </c>
      <c r="EG9" s="163">
        <v>-23.673999999999999</v>
      </c>
      <c r="EH9" s="163">
        <v>448.55630000000002</v>
      </c>
      <c r="EI9" s="163">
        <v>440.7527</v>
      </c>
      <c r="EJ9" s="164"/>
      <c r="EK9" s="163">
        <v>-23.177399999999999</v>
      </c>
      <c r="EL9" s="163">
        <v>-20.959299999999999</v>
      </c>
      <c r="EM9" s="163">
        <v>-37.24</v>
      </c>
      <c r="EN9" s="163">
        <v>25.863</v>
      </c>
      <c r="EO9" s="163">
        <v>25.276700000000002</v>
      </c>
      <c r="EP9" s="163">
        <v>167.48400000000001</v>
      </c>
      <c r="EQ9" s="163">
        <v>-34.079099999999997</v>
      </c>
      <c r="ER9" s="163">
        <v>-35.083399999999997</v>
      </c>
      <c r="ES9" s="163">
        <v>-72.936400000000006</v>
      </c>
      <c r="ET9" s="163">
        <v>14.64</v>
      </c>
      <c r="EU9" s="163">
        <v>-13.73</v>
      </c>
      <c r="EV9" s="163">
        <v>113.3</v>
      </c>
      <c r="EW9" s="163">
        <v>13.180899999999999</v>
      </c>
      <c r="EX9" s="163">
        <v>-5.1894999999999998</v>
      </c>
      <c r="EY9" s="163">
        <v>-38.919199999999996</v>
      </c>
      <c r="EZ9" s="163">
        <v>-38.096299999999999</v>
      </c>
      <c r="FA9" s="163">
        <v>12.1541</v>
      </c>
      <c r="FB9" s="163">
        <v>-104.80629999999999</v>
      </c>
      <c r="FC9" s="163">
        <v>75.706800000000001</v>
      </c>
      <c r="FD9" s="163">
        <v>22.977499999999999</v>
      </c>
      <c r="FE9" s="164"/>
      <c r="FF9" s="163">
        <v>22.3612</v>
      </c>
      <c r="FG9" s="163">
        <v>41.652500000000003</v>
      </c>
      <c r="FH9" s="163">
        <v>41.274500000000003</v>
      </c>
      <c r="FI9" s="163">
        <v>40.207999999999998</v>
      </c>
      <c r="FJ9" s="163">
        <v>-51.576500000000003</v>
      </c>
      <c r="FK9" s="163">
        <v>-51.576500000000003</v>
      </c>
      <c r="FL9" s="163">
        <v>120.90349999999999</v>
      </c>
      <c r="FM9" s="163">
        <v>-64.904499999999999</v>
      </c>
      <c r="FN9" s="163">
        <v>-64.943299999999994</v>
      </c>
      <c r="FO9" s="163">
        <v>64.191100000000006</v>
      </c>
      <c r="FP9" s="163">
        <v>68.325299999999999</v>
      </c>
      <c r="FQ9" s="163">
        <v>48.957700000000003</v>
      </c>
      <c r="FR9" s="163">
        <v>7.48</v>
      </c>
      <c r="FS9" s="163">
        <v>2.0710000000000002</v>
      </c>
      <c r="FT9" s="163">
        <v>0.89139999999999997</v>
      </c>
      <c r="FU9" s="163">
        <v>0</v>
      </c>
      <c r="FV9" s="163">
        <v>16.57</v>
      </c>
      <c r="FW9" s="163">
        <v>48.906599999999997</v>
      </c>
      <c r="FX9" s="164"/>
      <c r="FY9" s="163">
        <v>-1.0820000000000001</v>
      </c>
      <c r="FZ9" s="163">
        <v>4.1660000000000004</v>
      </c>
      <c r="GA9" s="164"/>
      <c r="GB9" s="163">
        <v>49.22</v>
      </c>
      <c r="GC9" s="163">
        <v>-70.053899999999999</v>
      </c>
      <c r="GD9" s="163">
        <v>-64.218500000000006</v>
      </c>
      <c r="GE9" s="163">
        <v>14.29</v>
      </c>
      <c r="GF9" s="163">
        <v>77.658799999999999</v>
      </c>
      <c r="GG9" s="163">
        <v>22.8</v>
      </c>
      <c r="GH9" s="163">
        <v>-12.2423</v>
      </c>
      <c r="GI9" s="163">
        <v>-4.3152999999999997</v>
      </c>
      <c r="GJ9" s="163">
        <v>-4.3301999999999996</v>
      </c>
      <c r="GK9" s="163">
        <v>1.6667000000000001</v>
      </c>
      <c r="GL9" s="164"/>
      <c r="GM9" s="164"/>
      <c r="GN9" s="164"/>
      <c r="GO9" s="163">
        <v>-21.743099999999998</v>
      </c>
      <c r="GP9" s="163">
        <v>18.840299999999999</v>
      </c>
      <c r="GQ9" s="163">
        <v>22.731300000000001</v>
      </c>
      <c r="GR9" s="163">
        <v>56.197600000000001</v>
      </c>
      <c r="GS9" s="163">
        <v>55.067399999999999</v>
      </c>
      <c r="GT9" s="163">
        <v>-91.952699999999993</v>
      </c>
      <c r="GU9" s="163">
        <v>-17.1937</v>
      </c>
      <c r="GV9" s="163">
        <v>28.082799999999999</v>
      </c>
      <c r="GW9" s="163">
        <v>-45.981900000000003</v>
      </c>
      <c r="GX9" s="164"/>
      <c r="GY9" s="163">
        <v>7.0327000000000002</v>
      </c>
      <c r="GZ9" s="163">
        <v>6.8254000000000001</v>
      </c>
      <c r="HA9" s="163">
        <v>13</v>
      </c>
      <c r="HB9" s="163">
        <v>113.9014</v>
      </c>
      <c r="HC9" s="163">
        <v>114.645</v>
      </c>
      <c r="HD9" s="164"/>
      <c r="HE9" s="164"/>
      <c r="HF9" s="163">
        <v>-178.94839999999999</v>
      </c>
      <c r="HG9" s="163">
        <v>180.66720000000001</v>
      </c>
      <c r="HH9" s="163">
        <v>409.84629999999999</v>
      </c>
      <c r="HI9" s="163">
        <v>-112.19970000000001</v>
      </c>
      <c r="HJ9" s="163">
        <v>-109.70059999999999</v>
      </c>
      <c r="HK9" s="163">
        <v>-66.5642</v>
      </c>
      <c r="HL9" s="163">
        <v>-59.323599999999999</v>
      </c>
      <c r="HM9" s="163">
        <v>70.990600000000001</v>
      </c>
      <c r="HN9" s="163">
        <v>69.986199999999997</v>
      </c>
      <c r="HO9" s="163">
        <v>-87.221299999999999</v>
      </c>
      <c r="HP9" s="163">
        <v>-90.503799999999998</v>
      </c>
      <c r="HQ9" s="163">
        <v>35.335299999999997</v>
      </c>
      <c r="HR9" s="163">
        <v>34.445399999999999</v>
      </c>
      <c r="HS9" s="163">
        <v>-33.783999999999999</v>
      </c>
      <c r="HT9" s="163">
        <v>-33.110500000000002</v>
      </c>
      <c r="HU9" s="163">
        <v>115</v>
      </c>
      <c r="HV9" s="163">
        <v>113.88</v>
      </c>
      <c r="HW9" s="163">
        <v>6.4</v>
      </c>
      <c r="HX9" s="163">
        <v>7.6</v>
      </c>
      <c r="HY9" s="163">
        <v>22.149799999999999</v>
      </c>
      <c r="HZ9" s="163">
        <v>27.68</v>
      </c>
      <c r="IA9" s="163">
        <v>-336.3159</v>
      </c>
      <c r="IB9" s="163">
        <v>106.12730000000001</v>
      </c>
      <c r="IC9" s="163">
        <v>104.8883</v>
      </c>
      <c r="ID9" s="163">
        <v>13.9</v>
      </c>
      <c r="IE9" s="163">
        <v>-48.9</v>
      </c>
      <c r="IF9" s="163">
        <v>-32.700000000000003</v>
      </c>
      <c r="IG9" s="163">
        <v>-32.799999999999997</v>
      </c>
      <c r="IH9" s="164"/>
      <c r="II9" s="163">
        <v>1.1526000000000001</v>
      </c>
      <c r="IJ9" s="163">
        <v>-401.02109999999999</v>
      </c>
      <c r="IK9" s="163">
        <v>-410.19040000000001</v>
      </c>
      <c r="IL9" s="163">
        <v>434.44720000000001</v>
      </c>
      <c r="IM9" s="163">
        <v>360.52949999999998</v>
      </c>
      <c r="IN9" s="163">
        <v>-3.0129000000000001</v>
      </c>
      <c r="IO9" s="163">
        <v>-356.81650000000002</v>
      </c>
      <c r="IP9" s="163">
        <v>353.5179</v>
      </c>
      <c r="IQ9" s="163">
        <v>-142.74850000000001</v>
      </c>
      <c r="IR9" s="163">
        <v>-221.64169999999999</v>
      </c>
      <c r="IS9" s="163">
        <v>-348.42540000000002</v>
      </c>
      <c r="IT9" s="163">
        <v>99.054299999999998</v>
      </c>
      <c r="IU9" s="163">
        <v>98.878</v>
      </c>
      <c r="IV9" s="163">
        <v>147.46709999999999</v>
      </c>
      <c r="IW9" s="163">
        <v>-424.60669999999999</v>
      </c>
      <c r="IX9" s="163">
        <v>225.376</v>
      </c>
      <c r="IY9" s="163">
        <v>-202.28819999999999</v>
      </c>
      <c r="IZ9" s="163">
        <v>202.41800000000001</v>
      </c>
      <c r="JA9" s="163">
        <v>-9.5431000000000008</v>
      </c>
      <c r="JB9" s="163">
        <v>18.448</v>
      </c>
      <c r="JC9" s="163">
        <v>9.92</v>
      </c>
      <c r="JD9" s="163">
        <v>8.4670000000000005</v>
      </c>
      <c r="JE9" s="163">
        <v>8.4819999999999993</v>
      </c>
      <c r="JF9" s="163">
        <v>-10.56</v>
      </c>
      <c r="JG9" s="163">
        <v>-13.36</v>
      </c>
      <c r="JH9" s="164"/>
      <c r="JI9" s="163">
        <v>14.4152</v>
      </c>
      <c r="JJ9" s="163">
        <v>-25.868600000000001</v>
      </c>
      <c r="JK9" s="163">
        <v>-41.777700000000003</v>
      </c>
      <c r="JL9" s="163">
        <v>25.1</v>
      </c>
      <c r="JM9" s="163">
        <v>51.256</v>
      </c>
      <c r="JN9" s="163">
        <v>51.843000000000004</v>
      </c>
      <c r="JO9" s="164"/>
      <c r="JP9" s="164"/>
      <c r="JQ9" s="163">
        <v>46.111600000000003</v>
      </c>
      <c r="JR9" s="163">
        <v>45.286900000000003</v>
      </c>
      <c r="JS9" s="163">
        <v>45.6372</v>
      </c>
      <c r="JT9" s="164"/>
      <c r="JU9" s="163">
        <v>51</v>
      </c>
      <c r="JV9" s="163">
        <v>21.870799999999999</v>
      </c>
      <c r="JW9" s="163">
        <v>6.19</v>
      </c>
      <c r="JX9" s="164"/>
      <c r="JY9" s="163">
        <v>-59.063000000000002</v>
      </c>
      <c r="JZ9" s="163">
        <v>82.790999999999997</v>
      </c>
      <c r="KA9" s="163">
        <v>67.462900000000005</v>
      </c>
      <c r="KB9" s="163">
        <v>-58.461399999999998</v>
      </c>
      <c r="KC9" s="163">
        <v>-81.887200000000007</v>
      </c>
      <c r="KD9" s="163">
        <v>59.151200000000003</v>
      </c>
      <c r="KE9" s="163">
        <v>22.332000000000001</v>
      </c>
      <c r="KF9" s="163">
        <v>-64.8</v>
      </c>
      <c r="KG9" s="163">
        <v>66</v>
      </c>
      <c r="KH9" s="163">
        <v>233.62809999999999</v>
      </c>
      <c r="KI9" s="163">
        <v>-150.43899999999999</v>
      </c>
    </row>
    <row r="10" spans="1:295" ht="18" customHeight="1" x14ac:dyDescent="0.3">
      <c r="A10" s="162" t="s">
        <v>72</v>
      </c>
      <c r="B10" s="162" t="s">
        <v>757</v>
      </c>
      <c r="C10" s="165">
        <v>0</v>
      </c>
      <c r="D10" s="165">
        <v>12.964399999999999</v>
      </c>
      <c r="E10" s="165">
        <v>-19.293500000000002</v>
      </c>
      <c r="F10" s="165">
        <v>-39.0867</v>
      </c>
      <c r="G10" s="165">
        <v>15.9678</v>
      </c>
      <c r="H10" s="166"/>
      <c r="I10" s="165">
        <v>32.265999999999998</v>
      </c>
      <c r="J10" s="165">
        <v>-43.624600000000001</v>
      </c>
      <c r="K10" s="165">
        <v>41.7455</v>
      </c>
      <c r="L10" s="165">
        <v>20.7654</v>
      </c>
      <c r="M10" s="166"/>
      <c r="N10" s="166"/>
      <c r="O10" s="165">
        <v>-44.472999999999999</v>
      </c>
      <c r="P10" s="165">
        <v>41.8</v>
      </c>
      <c r="Q10" s="165">
        <v>18.216000000000001</v>
      </c>
      <c r="R10" s="165">
        <v>-41.8</v>
      </c>
      <c r="S10" s="165">
        <v>13.637700000000001</v>
      </c>
      <c r="T10" s="165">
        <v>18.623000000000001</v>
      </c>
      <c r="U10" s="165">
        <v>4.9145000000000003</v>
      </c>
      <c r="V10" s="165">
        <v>5.2393000000000001</v>
      </c>
      <c r="W10" s="165">
        <v>8.4849999999999994</v>
      </c>
      <c r="X10" s="165">
        <v>10.226800000000001</v>
      </c>
      <c r="Y10" s="165">
        <v>1.9941</v>
      </c>
      <c r="Z10" s="165">
        <v>4.6115000000000004</v>
      </c>
      <c r="AA10" s="166"/>
      <c r="AB10" s="166"/>
      <c r="AC10" s="165">
        <v>-30.14</v>
      </c>
      <c r="AD10" s="165">
        <v>-30.26</v>
      </c>
      <c r="AE10" s="166"/>
      <c r="AF10" s="165">
        <v>-42.18</v>
      </c>
      <c r="AG10" s="165">
        <v>44</v>
      </c>
      <c r="AH10" s="165">
        <v>20.315000000000001</v>
      </c>
      <c r="AI10" s="165">
        <v>0.214</v>
      </c>
      <c r="AJ10" s="166">
        <v>0</v>
      </c>
      <c r="AK10" s="165">
        <v>-22.16</v>
      </c>
      <c r="AL10" s="165">
        <v>-55.43</v>
      </c>
      <c r="AM10" s="165">
        <v>22.06</v>
      </c>
      <c r="AN10" s="165">
        <v>21.93</v>
      </c>
      <c r="AO10" s="165">
        <v>16.0929</v>
      </c>
      <c r="AP10" s="165">
        <v>-0.2175</v>
      </c>
      <c r="AQ10" s="165">
        <v>46.472799999999999</v>
      </c>
      <c r="AR10" s="165">
        <v>48.546999999999997</v>
      </c>
      <c r="AS10" s="165">
        <v>21.116499999999998</v>
      </c>
      <c r="AT10" s="165">
        <v>-23.576799999999999</v>
      </c>
      <c r="AU10" s="165">
        <v>-23.994700000000002</v>
      </c>
      <c r="AV10" s="165">
        <v>8.1155000000000008</v>
      </c>
      <c r="AW10" s="165">
        <v>8.2926000000000002</v>
      </c>
      <c r="AX10" s="165">
        <v>59.066699999999997</v>
      </c>
      <c r="AY10" s="166"/>
      <c r="AZ10" s="165">
        <v>29.433399999999999</v>
      </c>
      <c r="BA10" s="165">
        <v>29.4619</v>
      </c>
      <c r="BB10" s="165">
        <v>-386.9597</v>
      </c>
      <c r="BC10" s="165">
        <v>8.9232999999999993</v>
      </c>
      <c r="BD10" s="165">
        <v>-13.6</v>
      </c>
      <c r="BE10" s="165">
        <v>-13.6</v>
      </c>
      <c r="BF10" s="165">
        <v>30.872900000000001</v>
      </c>
      <c r="BG10" s="165">
        <v>29.571899999999999</v>
      </c>
      <c r="BH10" s="165">
        <v>-5.2248000000000001</v>
      </c>
      <c r="BI10" s="166"/>
      <c r="BJ10" s="165">
        <v>-71.986500000000007</v>
      </c>
      <c r="BK10" s="165">
        <v>1.2299</v>
      </c>
      <c r="BL10" s="165">
        <v>7.1611000000000002</v>
      </c>
      <c r="BM10" s="165">
        <v>4.78</v>
      </c>
      <c r="BN10" s="165">
        <v>440.04629999999997</v>
      </c>
      <c r="BO10" s="165">
        <v>52.247700000000002</v>
      </c>
      <c r="BP10" s="165">
        <v>52.247700000000002</v>
      </c>
      <c r="BQ10" s="165">
        <v>-437.81310000000002</v>
      </c>
      <c r="BR10" s="165">
        <v>315.81990000000002</v>
      </c>
      <c r="BS10" s="166"/>
      <c r="BT10" s="165">
        <v>-117.387</v>
      </c>
      <c r="BU10" s="165">
        <v>119.0635</v>
      </c>
      <c r="BV10" s="165">
        <v>68.170299999999997</v>
      </c>
      <c r="BW10" s="165">
        <v>26.27</v>
      </c>
      <c r="BX10" s="165">
        <v>22.9</v>
      </c>
      <c r="BY10" s="165">
        <v>48.42</v>
      </c>
      <c r="BZ10" s="165">
        <v>67.3</v>
      </c>
      <c r="CA10" s="165">
        <v>55.328499999999998</v>
      </c>
      <c r="CB10" s="165">
        <v>55.9983</v>
      </c>
      <c r="CC10" s="165">
        <v>4.2529000000000003</v>
      </c>
      <c r="CD10" s="165">
        <v>4.7539999999999996</v>
      </c>
      <c r="CE10" s="165">
        <v>-8.0914000000000001</v>
      </c>
      <c r="CF10" s="165">
        <v>-110.06480000000001</v>
      </c>
      <c r="CG10" s="165">
        <v>-110.2955</v>
      </c>
      <c r="CH10" s="165">
        <v>3.2662</v>
      </c>
      <c r="CI10" s="166"/>
      <c r="CJ10" s="166"/>
      <c r="CK10" s="166"/>
      <c r="CL10" s="165">
        <v>108.5</v>
      </c>
      <c r="CM10" s="165">
        <v>97.5</v>
      </c>
      <c r="CN10" s="165">
        <v>-10.27</v>
      </c>
      <c r="CO10" s="165">
        <v>50.0381</v>
      </c>
      <c r="CP10" s="165">
        <v>49.152700000000003</v>
      </c>
      <c r="CQ10" s="165">
        <v>48.609099999999998</v>
      </c>
      <c r="CR10" s="165">
        <v>-68.13</v>
      </c>
      <c r="CS10" s="165">
        <v>-67.123400000000004</v>
      </c>
      <c r="CT10" s="165">
        <v>64.869500000000002</v>
      </c>
      <c r="CU10" s="165">
        <v>-34.836500000000001</v>
      </c>
      <c r="CV10" s="165">
        <v>69.923599999999993</v>
      </c>
      <c r="CW10" s="165">
        <v>12.5311</v>
      </c>
      <c r="CX10" s="165">
        <v>53.7</v>
      </c>
      <c r="CY10" s="165">
        <v>26.97</v>
      </c>
      <c r="CZ10" s="165">
        <v>41.9604</v>
      </c>
      <c r="DA10" s="165">
        <v>39.848300000000002</v>
      </c>
      <c r="DB10" s="165">
        <v>-21.02</v>
      </c>
      <c r="DC10" s="165">
        <v>-7.7413999999999996</v>
      </c>
      <c r="DD10" s="166"/>
      <c r="DE10" s="166"/>
      <c r="DF10" s="165">
        <v>-13.1357</v>
      </c>
      <c r="DG10" s="165">
        <v>-11.898300000000001</v>
      </c>
      <c r="DH10" s="165">
        <v>-12.9902</v>
      </c>
      <c r="DI10" s="165">
        <v>-50.6</v>
      </c>
      <c r="DJ10" s="165">
        <v>-50.2</v>
      </c>
      <c r="DK10" s="165">
        <v>17.7347</v>
      </c>
      <c r="DL10" s="165">
        <v>36.630200000000002</v>
      </c>
      <c r="DM10" s="165">
        <v>34.768500000000003</v>
      </c>
      <c r="DN10" s="165">
        <v>52.166699999999999</v>
      </c>
      <c r="DO10" s="165">
        <v>36.270000000000003</v>
      </c>
      <c r="DP10" s="165">
        <v>-2.3199999999999998</v>
      </c>
      <c r="DQ10" s="165">
        <v>52.560499999999998</v>
      </c>
      <c r="DR10" s="165">
        <v>11.199400000000001</v>
      </c>
      <c r="DS10" s="165">
        <v>-13.93</v>
      </c>
      <c r="DT10" s="165">
        <v>-14.04</v>
      </c>
      <c r="DU10" s="165">
        <v>68.56</v>
      </c>
      <c r="DV10" s="165">
        <v>34.31</v>
      </c>
      <c r="DW10" s="165">
        <v>17.9818</v>
      </c>
      <c r="DX10" s="165">
        <v>13.418200000000001</v>
      </c>
      <c r="DY10" s="165">
        <v>70.279200000000003</v>
      </c>
      <c r="DZ10" s="165">
        <v>68.972700000000003</v>
      </c>
      <c r="EA10" s="165">
        <v>158.95249999999999</v>
      </c>
      <c r="EB10" s="165">
        <v>122.51439999999999</v>
      </c>
      <c r="EC10" s="165">
        <v>118.6377</v>
      </c>
      <c r="ED10" s="165">
        <v>118.9867</v>
      </c>
      <c r="EE10" s="165">
        <v>121.8951</v>
      </c>
      <c r="EF10" s="165">
        <v>106.40989999999999</v>
      </c>
      <c r="EG10" s="165">
        <v>-23.463000000000001</v>
      </c>
      <c r="EH10" s="165">
        <v>449.2029</v>
      </c>
      <c r="EI10" s="165">
        <v>436.64909999999998</v>
      </c>
      <c r="EJ10" s="166"/>
      <c r="EK10" s="165">
        <v>-22.215900000000001</v>
      </c>
      <c r="EL10" s="165">
        <v>-20.211500000000001</v>
      </c>
      <c r="EM10" s="165">
        <v>-36.148600000000002</v>
      </c>
      <c r="EN10" s="165">
        <v>20.738099999999999</v>
      </c>
      <c r="EO10" s="165">
        <v>18.3782</v>
      </c>
      <c r="EP10" s="165">
        <v>153.66</v>
      </c>
      <c r="EQ10" s="165">
        <v>-24.797599999999999</v>
      </c>
      <c r="ER10" s="165">
        <v>-25.137</v>
      </c>
      <c r="ES10" s="165">
        <v>-72.470100000000002</v>
      </c>
      <c r="ET10" s="165">
        <v>0</v>
      </c>
      <c r="EU10" s="165">
        <v>-14.8</v>
      </c>
      <c r="EV10" s="165">
        <v>103.3</v>
      </c>
      <c r="EW10" s="165">
        <v>15.714600000000001</v>
      </c>
      <c r="EX10" s="165">
        <v>-24.048400000000001</v>
      </c>
      <c r="EY10" s="165">
        <v>-38.087600000000002</v>
      </c>
      <c r="EZ10" s="165">
        <v>-36.726399999999998</v>
      </c>
      <c r="FA10" s="165">
        <v>9.9334000000000007</v>
      </c>
      <c r="FB10" s="165">
        <v>-105.81399999999999</v>
      </c>
      <c r="FC10" s="165">
        <v>75.512699999999995</v>
      </c>
      <c r="FD10" s="165">
        <v>22.559100000000001</v>
      </c>
      <c r="FE10" s="166"/>
      <c r="FF10" s="165">
        <v>22.335999999999999</v>
      </c>
      <c r="FG10" s="165">
        <v>41.494799999999998</v>
      </c>
      <c r="FH10" s="165">
        <v>42.103400000000001</v>
      </c>
      <c r="FI10" s="165">
        <v>39.9193</v>
      </c>
      <c r="FJ10" s="165">
        <v>-56.767699999999998</v>
      </c>
      <c r="FK10" s="165">
        <v>-56.935200000000002</v>
      </c>
      <c r="FL10" s="165">
        <v>108.0093</v>
      </c>
      <c r="FM10" s="165">
        <v>-68.767799999999994</v>
      </c>
      <c r="FN10" s="165">
        <v>-68.191599999999994</v>
      </c>
      <c r="FO10" s="165">
        <v>56.354900000000001</v>
      </c>
      <c r="FP10" s="165">
        <v>61.169600000000003</v>
      </c>
      <c r="FQ10" s="165">
        <v>45.324800000000003</v>
      </c>
      <c r="FR10" s="165">
        <v>4.49</v>
      </c>
      <c r="FS10" s="165">
        <v>2.0710000000000002</v>
      </c>
      <c r="FT10" s="165">
        <v>0.83409999999999995</v>
      </c>
      <c r="FU10" s="165">
        <v>0</v>
      </c>
      <c r="FV10" s="165">
        <v>16.690000000000001</v>
      </c>
      <c r="FW10" s="165">
        <v>44.552300000000002</v>
      </c>
      <c r="FX10" s="166"/>
      <c r="FY10" s="165">
        <v>-1.2649999999999999</v>
      </c>
      <c r="FZ10" s="165">
        <v>4.242</v>
      </c>
      <c r="GA10" s="166"/>
      <c r="GB10" s="165">
        <v>47.7</v>
      </c>
      <c r="GC10" s="165">
        <v>-61.523499999999999</v>
      </c>
      <c r="GD10" s="165">
        <v>-53.776800000000001</v>
      </c>
      <c r="GE10" s="165">
        <v>14.61</v>
      </c>
      <c r="GF10" s="165">
        <v>76.957099999999997</v>
      </c>
      <c r="GG10" s="165">
        <v>23.9</v>
      </c>
      <c r="GH10" s="165">
        <v>-11.2003</v>
      </c>
      <c r="GI10" s="165">
        <v>-3.6711999999999998</v>
      </c>
      <c r="GJ10" s="165">
        <v>-4.0724</v>
      </c>
      <c r="GK10" s="165">
        <v>1.5724</v>
      </c>
      <c r="GL10" s="166"/>
      <c r="GM10" s="166"/>
      <c r="GN10" s="165">
        <v>-13.659000000000001</v>
      </c>
      <c r="GO10" s="165">
        <v>-19.654699999999998</v>
      </c>
      <c r="GP10" s="165">
        <v>17.790500000000002</v>
      </c>
      <c r="GQ10" s="165">
        <v>20.593299999999999</v>
      </c>
      <c r="GR10" s="165">
        <v>55.929699999999997</v>
      </c>
      <c r="GS10" s="165">
        <v>58.9407</v>
      </c>
      <c r="GT10" s="165">
        <v>-86.790400000000005</v>
      </c>
      <c r="GU10" s="165">
        <v>-16.957999999999998</v>
      </c>
      <c r="GV10" s="165">
        <v>26.720400000000001</v>
      </c>
      <c r="GW10" s="165">
        <v>-45.047199999999997</v>
      </c>
      <c r="GX10" s="165">
        <v>11.507</v>
      </c>
      <c r="GY10" s="165">
        <v>6.5053000000000001</v>
      </c>
      <c r="GZ10" s="165">
        <v>6.1714000000000002</v>
      </c>
      <c r="HA10" s="165">
        <v>12.746700000000001</v>
      </c>
      <c r="HB10" s="165">
        <v>106.63760000000001</v>
      </c>
      <c r="HC10" s="165">
        <v>107.017</v>
      </c>
      <c r="HD10" s="166"/>
      <c r="HE10" s="166"/>
      <c r="HF10" s="165">
        <v>-132.0307</v>
      </c>
      <c r="HG10" s="165">
        <v>137.7807</v>
      </c>
      <c r="HH10" s="165">
        <v>379.93560000000002</v>
      </c>
      <c r="HI10" s="165">
        <v>-104.2959</v>
      </c>
      <c r="HJ10" s="165">
        <v>-103.70350000000001</v>
      </c>
      <c r="HK10" s="165">
        <v>-66.820899999999995</v>
      </c>
      <c r="HL10" s="165">
        <v>-60.7864</v>
      </c>
      <c r="HM10" s="165">
        <v>76.689800000000005</v>
      </c>
      <c r="HN10" s="165">
        <v>75.191999999999993</v>
      </c>
      <c r="HO10" s="166"/>
      <c r="HP10" s="166"/>
      <c r="HQ10" s="165">
        <v>32.7864</v>
      </c>
      <c r="HR10" s="165">
        <v>32.753500000000003</v>
      </c>
      <c r="HS10" s="165">
        <v>-30.8154</v>
      </c>
      <c r="HT10" s="165">
        <v>-30.773099999999999</v>
      </c>
      <c r="HU10" s="165">
        <v>114.97</v>
      </c>
      <c r="HV10" s="165">
        <v>113.13</v>
      </c>
      <c r="HW10" s="165">
        <v>6</v>
      </c>
      <c r="HX10" s="165">
        <v>5</v>
      </c>
      <c r="HY10" s="165">
        <v>21.944800000000001</v>
      </c>
      <c r="HZ10" s="165">
        <v>26.88</v>
      </c>
      <c r="IA10" s="165">
        <v>-332.69130000000001</v>
      </c>
      <c r="IB10" s="165">
        <v>107.8073</v>
      </c>
      <c r="IC10" s="165">
        <v>107.6258</v>
      </c>
      <c r="ID10" s="165">
        <v>13.4</v>
      </c>
      <c r="IE10" s="165">
        <v>-49.5</v>
      </c>
      <c r="IF10" s="165">
        <v>-31.8</v>
      </c>
      <c r="IG10" s="165">
        <v>-31</v>
      </c>
      <c r="IH10" s="165">
        <v>1.4374</v>
      </c>
      <c r="II10" s="165">
        <v>1.2410000000000001</v>
      </c>
      <c r="IJ10" s="165">
        <v>-373.31009999999998</v>
      </c>
      <c r="IK10" s="165">
        <v>-401.334</v>
      </c>
      <c r="IL10" s="165">
        <v>448.69400000000002</v>
      </c>
      <c r="IM10" s="165">
        <v>363.43650000000002</v>
      </c>
      <c r="IN10" s="165">
        <v>16.253399999999999</v>
      </c>
      <c r="IO10" s="165">
        <v>-357.25020000000001</v>
      </c>
      <c r="IP10" s="165">
        <v>357.12240000000003</v>
      </c>
      <c r="IQ10" s="165">
        <v>-139.2338</v>
      </c>
      <c r="IR10" s="165">
        <v>-221.4725</v>
      </c>
      <c r="IS10" s="165">
        <v>-351.12619999999998</v>
      </c>
      <c r="IT10" s="165">
        <v>104.36</v>
      </c>
      <c r="IU10" s="165">
        <v>104.166</v>
      </c>
      <c r="IV10" s="165">
        <v>145.95609999999999</v>
      </c>
      <c r="IW10" s="165">
        <v>-433.06139999999999</v>
      </c>
      <c r="IX10" s="165">
        <v>230.00460000000001</v>
      </c>
      <c r="IY10" s="165">
        <v>-209.19710000000001</v>
      </c>
      <c r="IZ10" s="165">
        <v>210.03530000000001</v>
      </c>
      <c r="JA10" s="165">
        <v>-9.1751000000000005</v>
      </c>
      <c r="JB10" s="165">
        <v>18.12</v>
      </c>
      <c r="JC10" s="165">
        <v>9.92</v>
      </c>
      <c r="JD10" s="165">
        <v>8.5139999999999993</v>
      </c>
      <c r="JE10" s="165">
        <v>8.5790000000000006</v>
      </c>
      <c r="JF10" s="165">
        <v>-10.24</v>
      </c>
      <c r="JG10" s="165">
        <v>-12.72</v>
      </c>
      <c r="JH10" s="166"/>
      <c r="JI10" s="165">
        <v>13.8903</v>
      </c>
      <c r="JJ10" s="165">
        <v>-24.901199999999999</v>
      </c>
      <c r="JK10" s="165">
        <v>-41.6892</v>
      </c>
      <c r="JL10" s="165">
        <v>24.9</v>
      </c>
      <c r="JM10" s="165">
        <v>48.518000000000001</v>
      </c>
      <c r="JN10" s="165">
        <v>50.014000000000003</v>
      </c>
      <c r="JO10" s="165">
        <v>11.327</v>
      </c>
      <c r="JP10" s="166"/>
      <c r="JQ10" s="165">
        <v>47.832299999999996</v>
      </c>
      <c r="JR10" s="165">
        <v>47.277000000000001</v>
      </c>
      <c r="JS10" s="165">
        <v>48.904800000000002</v>
      </c>
      <c r="JT10" s="166"/>
      <c r="JU10" s="165">
        <v>51.8</v>
      </c>
      <c r="JV10" s="165">
        <v>22.3918</v>
      </c>
      <c r="JW10" s="165">
        <v>5.8</v>
      </c>
      <c r="JX10" s="166"/>
      <c r="JY10" s="165">
        <v>-61.8902</v>
      </c>
      <c r="JZ10" s="165">
        <v>82.932699999999997</v>
      </c>
      <c r="KA10" s="165">
        <v>69.352199999999996</v>
      </c>
      <c r="KB10" s="165">
        <v>-62.032800000000002</v>
      </c>
      <c r="KC10" s="165">
        <v>-81.188999999999993</v>
      </c>
      <c r="KD10" s="165">
        <v>59.896500000000003</v>
      </c>
      <c r="KE10" s="165">
        <v>20.517299999999999</v>
      </c>
      <c r="KF10" s="165">
        <v>-65.099999999999994</v>
      </c>
      <c r="KG10" s="165">
        <v>65.5</v>
      </c>
      <c r="KH10" s="165">
        <v>249.13640000000001</v>
      </c>
      <c r="KI10" s="165">
        <v>-172.48660000000001</v>
      </c>
    </row>
    <row r="11" spans="1:295" ht="18" customHeight="1" x14ac:dyDescent="0.3">
      <c r="A11" s="162" t="s">
        <v>72</v>
      </c>
      <c r="B11" s="162" t="s">
        <v>758</v>
      </c>
      <c r="C11" s="165">
        <v>0</v>
      </c>
      <c r="D11" s="165">
        <v>12.832100000000001</v>
      </c>
      <c r="E11" s="166"/>
      <c r="F11" s="165">
        <v>-35.935699999999997</v>
      </c>
      <c r="G11" s="165">
        <v>15.8621</v>
      </c>
      <c r="H11" s="166"/>
      <c r="I11" s="165">
        <v>31.548400000000001</v>
      </c>
      <c r="J11" s="165">
        <v>-43.516100000000002</v>
      </c>
      <c r="K11" s="165">
        <v>40.069400000000002</v>
      </c>
      <c r="L11" s="165">
        <v>20.005400000000002</v>
      </c>
      <c r="M11" s="166"/>
      <c r="N11" s="166"/>
      <c r="O11" s="165">
        <v>-42.558999999999997</v>
      </c>
      <c r="P11" s="165">
        <v>39.6</v>
      </c>
      <c r="Q11" s="165">
        <v>18.216000000000001</v>
      </c>
      <c r="R11" s="165">
        <v>-39.6</v>
      </c>
      <c r="S11" s="165">
        <v>13.731400000000001</v>
      </c>
      <c r="T11" s="165">
        <v>18.296199999999999</v>
      </c>
      <c r="U11" s="165">
        <v>5.5963000000000003</v>
      </c>
      <c r="V11" s="165">
        <v>6.2095000000000002</v>
      </c>
      <c r="W11" s="165">
        <v>10.1661</v>
      </c>
      <c r="X11" s="165">
        <v>10.289199999999999</v>
      </c>
      <c r="Y11" s="165">
        <v>1.9789000000000001</v>
      </c>
      <c r="Z11" s="165">
        <v>8.4121000000000006</v>
      </c>
      <c r="AA11" s="166"/>
      <c r="AB11" s="166"/>
      <c r="AC11" s="165">
        <v>-30.55</v>
      </c>
      <c r="AD11" s="165">
        <v>-30.13</v>
      </c>
      <c r="AE11" s="166"/>
      <c r="AF11" s="165">
        <v>-42.18</v>
      </c>
      <c r="AG11" s="165">
        <v>41.8</v>
      </c>
      <c r="AH11" s="165">
        <v>20.359000000000002</v>
      </c>
      <c r="AI11" s="165">
        <v>0.215</v>
      </c>
      <c r="AJ11" s="166">
        <v>0</v>
      </c>
      <c r="AK11" s="165">
        <v>-27.8</v>
      </c>
      <c r="AL11" s="165">
        <v>-45.61</v>
      </c>
      <c r="AM11" s="165">
        <v>28</v>
      </c>
      <c r="AN11" s="165">
        <v>28.14</v>
      </c>
      <c r="AO11" s="165">
        <v>16.155899999999999</v>
      </c>
      <c r="AP11" s="165">
        <v>-0.19320000000000001</v>
      </c>
      <c r="AQ11" s="165">
        <v>44.860500000000002</v>
      </c>
      <c r="AR11" s="165">
        <v>45.900100000000002</v>
      </c>
      <c r="AS11" s="165">
        <v>23.984500000000001</v>
      </c>
      <c r="AT11" s="165">
        <v>-30.006799999999998</v>
      </c>
      <c r="AU11" s="165">
        <v>-30.8245</v>
      </c>
      <c r="AV11" s="165">
        <v>28.5398</v>
      </c>
      <c r="AW11" s="165">
        <v>28.738700000000001</v>
      </c>
      <c r="AX11" s="165">
        <v>56.167000000000002</v>
      </c>
      <c r="AY11" s="166"/>
      <c r="AZ11" s="165">
        <v>46.073099999999997</v>
      </c>
      <c r="BA11" s="165">
        <v>46.964300000000001</v>
      </c>
      <c r="BB11" s="165">
        <v>-415.34050000000002</v>
      </c>
      <c r="BC11" s="165">
        <v>2.5992000000000002</v>
      </c>
      <c r="BD11" s="165">
        <v>-12.8</v>
      </c>
      <c r="BE11" s="165">
        <v>-12.6</v>
      </c>
      <c r="BF11" s="165">
        <v>38.010599999999997</v>
      </c>
      <c r="BG11" s="165">
        <v>36.700800000000001</v>
      </c>
      <c r="BH11" s="165">
        <v>-5.0903999999999998</v>
      </c>
      <c r="BI11" s="166"/>
      <c r="BJ11" s="165">
        <v>-77.982500000000002</v>
      </c>
      <c r="BK11" s="165">
        <v>1.5524</v>
      </c>
      <c r="BL11" s="165">
        <v>6.8028000000000004</v>
      </c>
      <c r="BM11" s="165">
        <v>4.6886000000000001</v>
      </c>
      <c r="BN11" s="165">
        <v>461.71440000000001</v>
      </c>
      <c r="BO11" s="165">
        <v>47.700400000000002</v>
      </c>
      <c r="BP11" s="165">
        <v>47.669899999999998</v>
      </c>
      <c r="BQ11" s="165">
        <v>-436.15839999999997</v>
      </c>
      <c r="BR11" s="165">
        <v>322.67660000000001</v>
      </c>
      <c r="BS11" s="166"/>
      <c r="BT11" s="165">
        <v>-123.1855</v>
      </c>
      <c r="BU11" s="165">
        <v>125.7796</v>
      </c>
      <c r="BV11" s="165">
        <v>66.044700000000006</v>
      </c>
      <c r="BW11" s="165">
        <v>26.18</v>
      </c>
      <c r="BX11" s="165">
        <v>22.51</v>
      </c>
      <c r="BY11" s="165">
        <v>46.4</v>
      </c>
      <c r="BZ11" s="165">
        <v>66.61</v>
      </c>
      <c r="CA11" s="165">
        <v>57.069899999999997</v>
      </c>
      <c r="CB11" s="165">
        <v>58.543500000000002</v>
      </c>
      <c r="CC11" s="165">
        <v>-0.1193</v>
      </c>
      <c r="CD11" s="165">
        <v>-0.53369999999999995</v>
      </c>
      <c r="CE11" s="165">
        <v>-6.5118</v>
      </c>
      <c r="CF11" s="165">
        <v>-111.1572</v>
      </c>
      <c r="CG11" s="165">
        <v>-110.852</v>
      </c>
      <c r="CH11" s="165">
        <v>3.7332999999999998</v>
      </c>
      <c r="CI11" s="166"/>
      <c r="CJ11" s="166"/>
      <c r="CK11" s="166"/>
      <c r="CL11" s="165">
        <v>105.4</v>
      </c>
      <c r="CM11" s="165">
        <v>95.9</v>
      </c>
      <c r="CN11" s="165">
        <v>-9.82</v>
      </c>
      <c r="CO11" s="165">
        <v>47.195399999999999</v>
      </c>
      <c r="CP11" s="165">
        <v>45.067399999999999</v>
      </c>
      <c r="CQ11" s="165">
        <v>46.025199999999998</v>
      </c>
      <c r="CR11" s="165">
        <v>-72.569000000000003</v>
      </c>
      <c r="CS11" s="165">
        <v>-71.603800000000007</v>
      </c>
      <c r="CT11" s="165">
        <v>62.436599999999999</v>
      </c>
      <c r="CU11" s="165">
        <v>-27.7544</v>
      </c>
      <c r="CV11" s="165">
        <v>69.102400000000003</v>
      </c>
      <c r="CW11" s="165">
        <v>11.797000000000001</v>
      </c>
      <c r="CX11" s="165">
        <v>51.73</v>
      </c>
      <c r="CY11" s="165">
        <v>25.52</v>
      </c>
      <c r="CZ11" s="165">
        <v>40.554200000000002</v>
      </c>
      <c r="DA11" s="165">
        <v>38.53</v>
      </c>
      <c r="DB11" s="165">
        <v>-20.190000000000001</v>
      </c>
      <c r="DC11" s="165">
        <v>-8.0178999999999991</v>
      </c>
      <c r="DD11" s="166"/>
      <c r="DE11" s="166"/>
      <c r="DF11" s="165">
        <v>-15.761100000000001</v>
      </c>
      <c r="DG11" s="165">
        <v>-12.703799999999999</v>
      </c>
      <c r="DH11" s="165">
        <v>-12.391999999999999</v>
      </c>
      <c r="DI11" s="165">
        <v>-45.8</v>
      </c>
      <c r="DJ11" s="165">
        <v>-45.6</v>
      </c>
      <c r="DK11" s="165">
        <v>16.449300000000001</v>
      </c>
      <c r="DL11" s="165">
        <v>34.872399999999999</v>
      </c>
      <c r="DM11" s="165">
        <v>33.8292</v>
      </c>
      <c r="DN11" s="165">
        <v>49.237099999999998</v>
      </c>
      <c r="DO11" s="165">
        <v>34.36</v>
      </c>
      <c r="DP11" s="165">
        <v>-2.31</v>
      </c>
      <c r="DQ11" s="165">
        <v>54.544499999999999</v>
      </c>
      <c r="DR11" s="165">
        <v>15.8553</v>
      </c>
      <c r="DS11" s="165">
        <v>-14.14</v>
      </c>
      <c r="DT11" s="165">
        <v>-14.27</v>
      </c>
      <c r="DU11" s="165">
        <v>65.7</v>
      </c>
      <c r="DV11" s="165">
        <v>33.19</v>
      </c>
      <c r="DW11" s="165">
        <v>14.8909</v>
      </c>
      <c r="DX11" s="165">
        <v>13.581799999999999</v>
      </c>
      <c r="DY11" s="165">
        <v>74.289599999999993</v>
      </c>
      <c r="DZ11" s="165">
        <v>72.900000000000006</v>
      </c>
      <c r="EA11" s="165">
        <v>158.5754</v>
      </c>
      <c r="EB11" s="165">
        <v>123.0458</v>
      </c>
      <c r="EC11" s="165">
        <v>119.60429999999999</v>
      </c>
      <c r="ED11" s="165">
        <v>120.74850000000001</v>
      </c>
      <c r="EE11" s="165">
        <v>105.2734</v>
      </c>
      <c r="EF11" s="165">
        <v>90.757599999999996</v>
      </c>
      <c r="EG11" s="165">
        <v>-25.245999999999999</v>
      </c>
      <c r="EH11" s="165">
        <v>444.02789999999999</v>
      </c>
      <c r="EI11" s="165">
        <v>443.89980000000003</v>
      </c>
      <c r="EJ11" s="166"/>
      <c r="EK11" s="165">
        <v>-22.747699999999998</v>
      </c>
      <c r="EL11" s="165">
        <v>-20.419599999999999</v>
      </c>
      <c r="EM11" s="165">
        <v>-20.497299999999999</v>
      </c>
      <c r="EN11" s="165">
        <v>32.8078</v>
      </c>
      <c r="EO11" s="165">
        <v>31.025700000000001</v>
      </c>
      <c r="EP11" s="165">
        <v>56.88</v>
      </c>
      <c r="EQ11" s="165">
        <v>-10.3683</v>
      </c>
      <c r="ER11" s="165">
        <v>-10.9329</v>
      </c>
      <c r="ES11" s="165">
        <v>-54.579000000000001</v>
      </c>
      <c r="ET11" s="165">
        <v>7.9</v>
      </c>
      <c r="EU11" s="165">
        <v>-15.29</v>
      </c>
      <c r="EV11" s="165">
        <v>0.9</v>
      </c>
      <c r="EW11" s="165">
        <v>15.347799999999999</v>
      </c>
      <c r="EX11" s="165">
        <v>-0.29770000000000002</v>
      </c>
      <c r="EY11" s="165">
        <v>-40.372500000000002</v>
      </c>
      <c r="EZ11" s="165">
        <v>-39.0184</v>
      </c>
      <c r="FA11" s="165">
        <v>14.802</v>
      </c>
      <c r="FB11" s="165">
        <v>-87.911000000000001</v>
      </c>
      <c r="FC11" s="165">
        <v>56.813000000000002</v>
      </c>
      <c r="FD11" s="165">
        <v>22.680399999999999</v>
      </c>
      <c r="FE11" s="166"/>
      <c r="FF11" s="165">
        <v>22.0334</v>
      </c>
      <c r="FG11" s="165">
        <v>42.926900000000003</v>
      </c>
      <c r="FH11" s="165">
        <v>43.199599999999997</v>
      </c>
      <c r="FI11" s="165">
        <v>40.922699999999999</v>
      </c>
      <c r="FJ11" s="165">
        <v>-59.112099999999998</v>
      </c>
      <c r="FK11" s="165">
        <v>-59.447000000000003</v>
      </c>
      <c r="FL11" s="165">
        <v>99.971400000000003</v>
      </c>
      <c r="FM11" s="165">
        <v>-71.660399999999996</v>
      </c>
      <c r="FN11" s="165">
        <v>-72.327699999999993</v>
      </c>
      <c r="FO11" s="165">
        <v>59.636600000000001</v>
      </c>
      <c r="FP11" s="165">
        <v>68.042100000000005</v>
      </c>
      <c r="FQ11" s="165">
        <v>36.249899999999997</v>
      </c>
      <c r="FR11" s="165">
        <v>9.5500000000000007</v>
      </c>
      <c r="FS11" s="165">
        <v>1.8585</v>
      </c>
      <c r="FT11" s="165">
        <v>0.79869999999999997</v>
      </c>
      <c r="FU11" s="165">
        <v>0.04</v>
      </c>
      <c r="FV11" s="165">
        <v>9.3699999999999992</v>
      </c>
      <c r="FW11" s="165">
        <v>34.750799999999998</v>
      </c>
      <c r="FX11" s="166"/>
      <c r="FY11" s="165">
        <v>-1.3740000000000001</v>
      </c>
      <c r="FZ11" s="165">
        <v>4.2149999999999999</v>
      </c>
      <c r="GA11" s="166"/>
      <c r="GB11" s="165">
        <v>45.77</v>
      </c>
      <c r="GC11" s="165">
        <v>-67.880399999999995</v>
      </c>
      <c r="GD11" s="165">
        <v>-58.096600000000002</v>
      </c>
      <c r="GE11" s="166"/>
      <c r="GF11" s="165">
        <v>76.311700000000002</v>
      </c>
      <c r="GG11" s="165">
        <v>22.7</v>
      </c>
      <c r="GH11" s="165">
        <v>-10.997400000000001</v>
      </c>
      <c r="GI11" s="165">
        <v>-3.8498000000000001</v>
      </c>
      <c r="GJ11" s="165">
        <v>-4.2615999999999996</v>
      </c>
      <c r="GK11" s="165">
        <v>1.4883999999999999</v>
      </c>
      <c r="GL11" s="166"/>
      <c r="GM11" s="166"/>
      <c r="GN11" s="165">
        <v>-13.428000000000001</v>
      </c>
      <c r="GO11" s="165">
        <v>-18.926400000000001</v>
      </c>
      <c r="GP11" s="165">
        <v>18.8535</v>
      </c>
      <c r="GQ11" s="165">
        <v>19.690000000000001</v>
      </c>
      <c r="GR11" s="165">
        <v>55.317700000000002</v>
      </c>
      <c r="GS11" s="165">
        <v>55.578200000000002</v>
      </c>
      <c r="GT11" s="165">
        <v>-85.798100000000005</v>
      </c>
      <c r="GU11" s="165">
        <v>-16.3308</v>
      </c>
      <c r="GV11" s="165">
        <v>26.505400000000002</v>
      </c>
      <c r="GW11" s="165">
        <v>-43.906100000000002</v>
      </c>
      <c r="GX11" s="165">
        <v>11.849500000000001</v>
      </c>
      <c r="GY11" s="165">
        <v>5.8901000000000003</v>
      </c>
      <c r="GZ11" s="165">
        <v>5.6230000000000002</v>
      </c>
      <c r="HA11" s="165">
        <v>13</v>
      </c>
      <c r="HB11" s="165">
        <v>109.58280000000001</v>
      </c>
      <c r="HC11" s="165">
        <v>109.85039999999999</v>
      </c>
      <c r="HD11" s="166"/>
      <c r="HE11" s="166"/>
      <c r="HF11" s="165">
        <v>-134.25030000000001</v>
      </c>
      <c r="HG11" s="165">
        <v>135.68770000000001</v>
      </c>
      <c r="HH11" s="165">
        <v>387.23439999999999</v>
      </c>
      <c r="HI11" s="165">
        <v>-105.6721</v>
      </c>
      <c r="HJ11" s="165">
        <v>-105.85080000000001</v>
      </c>
      <c r="HK11" s="165">
        <v>-65.774100000000004</v>
      </c>
      <c r="HL11" s="165">
        <v>-58.7776</v>
      </c>
      <c r="HM11" s="165">
        <v>75.450199999999995</v>
      </c>
      <c r="HN11" s="165">
        <v>75.071600000000004</v>
      </c>
      <c r="HO11" s="165">
        <v>-77.452600000000004</v>
      </c>
      <c r="HP11" s="165">
        <v>-78.239500000000007</v>
      </c>
      <c r="HQ11" s="165">
        <v>32.7864</v>
      </c>
      <c r="HR11" s="165">
        <v>32.7425</v>
      </c>
      <c r="HS11" s="165">
        <v>-29.6205</v>
      </c>
      <c r="HT11" s="165">
        <v>-29.8827</v>
      </c>
      <c r="HU11" s="165">
        <v>111.47</v>
      </c>
      <c r="HV11" s="165">
        <v>111.12</v>
      </c>
      <c r="HW11" s="165">
        <v>8.6999999999999993</v>
      </c>
      <c r="HX11" s="165">
        <v>8.5</v>
      </c>
      <c r="HY11" s="165">
        <v>21.9255</v>
      </c>
      <c r="HZ11" s="165">
        <v>26.56</v>
      </c>
      <c r="IA11" s="165">
        <v>-336.29239999999999</v>
      </c>
      <c r="IB11" s="165">
        <v>106.2016</v>
      </c>
      <c r="IC11" s="165">
        <v>106.009</v>
      </c>
      <c r="ID11" s="165">
        <v>13.4</v>
      </c>
      <c r="IE11" s="165">
        <v>-52.4</v>
      </c>
      <c r="IF11" s="165">
        <v>-32.700000000000003</v>
      </c>
      <c r="IG11" s="165">
        <v>-31.9</v>
      </c>
      <c r="IH11" s="165">
        <v>1.3755999999999999</v>
      </c>
      <c r="II11" s="165">
        <v>1.1491</v>
      </c>
      <c r="IJ11" s="165">
        <v>-373.04969999999997</v>
      </c>
      <c r="IK11" s="165">
        <v>-409.17239999999998</v>
      </c>
      <c r="IL11" s="165">
        <v>449.58949999999999</v>
      </c>
      <c r="IM11" s="165">
        <v>365.74990000000003</v>
      </c>
      <c r="IN11" s="165">
        <v>15.023199999999999</v>
      </c>
      <c r="IO11" s="165">
        <v>-359.1825</v>
      </c>
      <c r="IP11" s="165">
        <v>361.13319999999999</v>
      </c>
      <c r="IQ11" s="165">
        <v>-142.42830000000001</v>
      </c>
      <c r="IR11" s="165">
        <v>-222.4102</v>
      </c>
      <c r="IS11" s="165">
        <v>-353.99990000000003</v>
      </c>
      <c r="IT11" s="165">
        <v>103.8378</v>
      </c>
      <c r="IU11" s="165">
        <v>102.128</v>
      </c>
      <c r="IV11" s="165">
        <v>145.1388</v>
      </c>
      <c r="IW11" s="165">
        <v>-433.1542</v>
      </c>
      <c r="IX11" s="165">
        <v>227.35290000000001</v>
      </c>
      <c r="IY11" s="165">
        <v>-207.71700000000001</v>
      </c>
      <c r="IZ11" s="165">
        <v>211.209</v>
      </c>
      <c r="JA11" s="165">
        <v>-8.4636999999999993</v>
      </c>
      <c r="JB11" s="165">
        <v>18.170999999999999</v>
      </c>
      <c r="JC11" s="165">
        <v>11.28</v>
      </c>
      <c r="JD11" s="165">
        <v>8.6010000000000009</v>
      </c>
      <c r="JE11" s="165">
        <v>8.6649999999999991</v>
      </c>
      <c r="JF11" s="165">
        <v>-11.28</v>
      </c>
      <c r="JG11" s="165">
        <v>-12.24</v>
      </c>
      <c r="JH11" s="166"/>
      <c r="JI11" s="165">
        <v>12.745900000000001</v>
      </c>
      <c r="JJ11" s="165">
        <v>-24.6387</v>
      </c>
      <c r="JK11" s="165">
        <v>-41.484699999999997</v>
      </c>
      <c r="JL11" s="165">
        <v>25.6</v>
      </c>
      <c r="JM11" s="165">
        <v>51.152000000000001</v>
      </c>
      <c r="JN11" s="165">
        <v>50.000999999999998</v>
      </c>
      <c r="JO11" s="166"/>
      <c r="JP11" s="165">
        <v>13.6555</v>
      </c>
      <c r="JQ11" s="165">
        <v>49.836599999999997</v>
      </c>
      <c r="JR11" s="165">
        <v>49.194000000000003</v>
      </c>
      <c r="JS11" s="165">
        <v>48.916899999999998</v>
      </c>
      <c r="JT11" s="166"/>
      <c r="JU11" s="165">
        <v>48.1</v>
      </c>
      <c r="JV11" s="165">
        <v>22.1341</v>
      </c>
      <c r="JW11" s="165">
        <v>5.62</v>
      </c>
      <c r="JX11" s="166"/>
      <c r="JY11" s="165">
        <v>-56.592199999999998</v>
      </c>
      <c r="JZ11" s="165">
        <v>81.647099999999995</v>
      </c>
      <c r="KA11" s="165">
        <v>66.340800000000002</v>
      </c>
      <c r="KB11" s="165">
        <v>-55.653300000000002</v>
      </c>
      <c r="KC11" s="165">
        <v>-80.450800000000001</v>
      </c>
      <c r="KD11" s="165">
        <v>57.964500000000001</v>
      </c>
      <c r="KE11" s="165">
        <v>21.226600000000001</v>
      </c>
      <c r="KF11" s="165">
        <v>-62.8</v>
      </c>
      <c r="KG11" s="165">
        <v>63</v>
      </c>
      <c r="KH11" s="165">
        <v>251.10820000000001</v>
      </c>
      <c r="KI11" s="165">
        <v>-174.0317</v>
      </c>
    </row>
    <row r="12" spans="1:295" ht="18" customHeight="1" x14ac:dyDescent="0.3">
      <c r="A12" s="162" t="s">
        <v>72</v>
      </c>
      <c r="B12" s="162" t="s">
        <v>759</v>
      </c>
      <c r="C12" s="165">
        <v>0</v>
      </c>
      <c r="D12" s="165">
        <v>12.514200000000001</v>
      </c>
      <c r="E12" s="165">
        <v>-18.782399999999999</v>
      </c>
      <c r="F12" s="165">
        <v>-37.085500000000003</v>
      </c>
      <c r="G12" s="165">
        <v>14.776400000000001</v>
      </c>
      <c r="H12" s="166"/>
      <c r="I12" s="165">
        <v>30.777200000000001</v>
      </c>
      <c r="J12" s="165">
        <v>-42.118699999999997</v>
      </c>
      <c r="K12" s="165">
        <v>38.668399999999998</v>
      </c>
      <c r="L12" s="165">
        <v>19.4754</v>
      </c>
      <c r="M12" s="166"/>
      <c r="N12" s="166"/>
      <c r="O12" s="165">
        <v>-42.668999999999997</v>
      </c>
      <c r="P12" s="165">
        <v>39.6</v>
      </c>
      <c r="Q12" s="165">
        <v>18.216000000000001</v>
      </c>
      <c r="R12" s="166"/>
      <c r="S12" s="165">
        <v>13.8291</v>
      </c>
      <c r="T12" s="165">
        <v>17.412600000000001</v>
      </c>
      <c r="U12" s="165">
        <v>5.8056000000000001</v>
      </c>
      <c r="V12" s="165">
        <v>5.8673000000000002</v>
      </c>
      <c r="W12" s="165">
        <v>9.6290999999999993</v>
      </c>
      <c r="X12" s="165">
        <v>10.659700000000001</v>
      </c>
      <c r="Y12" s="165">
        <v>2.0274999999999999</v>
      </c>
      <c r="Z12" s="165">
        <v>8.2498000000000005</v>
      </c>
      <c r="AA12" s="166"/>
      <c r="AB12" s="166"/>
      <c r="AC12" s="165">
        <v>-28.85</v>
      </c>
      <c r="AD12" s="165">
        <v>-28.86</v>
      </c>
      <c r="AE12" s="166"/>
      <c r="AF12" s="165">
        <v>-42.18</v>
      </c>
      <c r="AG12" s="166"/>
      <c r="AH12" s="165">
        <v>18.879000000000001</v>
      </c>
      <c r="AI12" s="165">
        <v>0.23499999999999999</v>
      </c>
      <c r="AJ12" s="166">
        <v>0</v>
      </c>
      <c r="AK12" s="165">
        <v>-21.08</v>
      </c>
      <c r="AL12" s="165">
        <v>-55.44</v>
      </c>
      <c r="AM12" s="165">
        <v>20.85</v>
      </c>
      <c r="AN12" s="165">
        <v>21</v>
      </c>
      <c r="AO12" s="165">
        <v>15.795999999999999</v>
      </c>
      <c r="AP12" s="165">
        <v>-2.7300000000000001E-2</v>
      </c>
      <c r="AQ12" s="165">
        <v>44.414999999999999</v>
      </c>
      <c r="AR12" s="165">
        <v>44.978499999999997</v>
      </c>
      <c r="AS12" s="165">
        <v>22.4587</v>
      </c>
      <c r="AT12" s="165">
        <v>-21.567399999999999</v>
      </c>
      <c r="AU12" s="165">
        <v>-21.4924</v>
      </c>
      <c r="AV12" s="165">
        <v>21.6996</v>
      </c>
      <c r="AW12" s="165">
        <v>20.556699999999999</v>
      </c>
      <c r="AX12" s="165">
        <v>56.796999999999997</v>
      </c>
      <c r="AY12" s="166"/>
      <c r="AZ12" s="165">
        <v>33.099600000000002</v>
      </c>
      <c r="BA12" s="165">
        <v>34.497199999999999</v>
      </c>
      <c r="BB12" s="165">
        <v>-384.81150000000002</v>
      </c>
      <c r="BC12" s="165">
        <v>-0.33439999999999998</v>
      </c>
      <c r="BD12" s="165">
        <v>-12.2</v>
      </c>
      <c r="BE12" s="165">
        <v>-12.2</v>
      </c>
      <c r="BF12" s="165">
        <v>29.234400000000001</v>
      </c>
      <c r="BG12" s="165">
        <v>27.709399999999999</v>
      </c>
      <c r="BH12" s="165">
        <v>-5.1231999999999998</v>
      </c>
      <c r="BI12" s="166"/>
      <c r="BJ12" s="165">
        <v>-63.353200000000001</v>
      </c>
      <c r="BK12" s="165">
        <v>0.30070000000000002</v>
      </c>
      <c r="BL12" s="165">
        <v>6.1109</v>
      </c>
      <c r="BM12" s="165">
        <v>4.2366999999999999</v>
      </c>
      <c r="BN12" s="165">
        <v>447.34019999999998</v>
      </c>
      <c r="BO12" s="165">
        <v>59.999400000000001</v>
      </c>
      <c r="BP12" s="165">
        <v>60.060400000000001</v>
      </c>
      <c r="BQ12" s="165">
        <v>-457.68299999999999</v>
      </c>
      <c r="BR12" s="165">
        <v>309.90530000000001</v>
      </c>
      <c r="BS12" s="166"/>
      <c r="BT12" s="165">
        <v>-62.020699999999998</v>
      </c>
      <c r="BU12" s="165">
        <v>63.8459</v>
      </c>
      <c r="BV12" s="165">
        <v>63.988900000000001</v>
      </c>
      <c r="BW12" s="165">
        <v>25.75</v>
      </c>
      <c r="BX12" s="165">
        <v>21.31</v>
      </c>
      <c r="BY12" s="165">
        <v>45.45</v>
      </c>
      <c r="BZ12" s="165">
        <v>65.790000000000006</v>
      </c>
      <c r="CA12" s="165">
        <v>46.621299999999998</v>
      </c>
      <c r="CB12" s="165">
        <v>48.2288</v>
      </c>
      <c r="CC12" s="165">
        <v>0.96340000000000003</v>
      </c>
      <c r="CD12" s="165">
        <v>1.1418999999999999</v>
      </c>
      <c r="CE12" s="165">
        <v>-7.9710999999999999</v>
      </c>
      <c r="CF12" s="165">
        <v>-94.456900000000005</v>
      </c>
      <c r="CG12" s="165">
        <v>-94.501900000000006</v>
      </c>
      <c r="CH12" s="165">
        <v>0.33889999999999998</v>
      </c>
      <c r="CI12" s="166"/>
      <c r="CJ12" s="166"/>
      <c r="CK12" s="166"/>
      <c r="CL12" s="165">
        <v>99.9</v>
      </c>
      <c r="CM12" s="165">
        <v>90.6</v>
      </c>
      <c r="CN12" s="165">
        <v>-9.68</v>
      </c>
      <c r="CO12" s="165">
        <v>50.813000000000002</v>
      </c>
      <c r="CP12" s="165">
        <v>50.000399999999999</v>
      </c>
      <c r="CQ12" s="165">
        <v>49.501800000000003</v>
      </c>
      <c r="CR12" s="165">
        <v>-68.631699999999995</v>
      </c>
      <c r="CS12" s="165">
        <v>-67.141099999999994</v>
      </c>
      <c r="CT12" s="165">
        <v>72.1053</v>
      </c>
      <c r="CU12" s="165">
        <v>-39.261499999999998</v>
      </c>
      <c r="CV12" s="165">
        <v>77.645200000000003</v>
      </c>
      <c r="CW12" s="165">
        <v>11.6791</v>
      </c>
      <c r="CX12" s="165">
        <v>49.63</v>
      </c>
      <c r="CY12" s="165">
        <v>24.74</v>
      </c>
      <c r="CZ12" s="165">
        <v>39.616700000000002</v>
      </c>
      <c r="DA12" s="165">
        <v>37.6511</v>
      </c>
      <c r="DB12" s="165">
        <v>-19.23</v>
      </c>
      <c r="DC12" s="165">
        <v>-7.8796999999999997</v>
      </c>
      <c r="DD12" s="166"/>
      <c r="DE12" s="166"/>
      <c r="DF12" s="165">
        <v>-31.3432</v>
      </c>
      <c r="DG12" s="165">
        <v>-12.3285</v>
      </c>
      <c r="DH12" s="165">
        <v>-11.9808</v>
      </c>
      <c r="DI12" s="165">
        <v>-46</v>
      </c>
      <c r="DJ12" s="165">
        <v>-47.8</v>
      </c>
      <c r="DK12" s="165">
        <v>16.635999999999999</v>
      </c>
      <c r="DL12" s="165">
        <v>34.286499999999997</v>
      </c>
      <c r="DM12" s="165">
        <v>31.950600000000001</v>
      </c>
      <c r="DN12" s="165">
        <v>48.065199999999997</v>
      </c>
      <c r="DO12" s="165">
        <v>33.58</v>
      </c>
      <c r="DP12" s="165">
        <v>-2.33</v>
      </c>
      <c r="DQ12" s="165">
        <v>55.707000000000001</v>
      </c>
      <c r="DR12" s="165">
        <v>30.765499999999999</v>
      </c>
      <c r="DS12" s="165">
        <v>-14.05</v>
      </c>
      <c r="DT12" s="165">
        <v>-14.07</v>
      </c>
      <c r="DU12" s="165">
        <v>64.290000000000006</v>
      </c>
      <c r="DV12" s="165">
        <v>32.049999999999997</v>
      </c>
      <c r="DW12" s="165">
        <v>30.9818</v>
      </c>
      <c r="DX12" s="165">
        <v>30.109100000000002</v>
      </c>
      <c r="DY12" s="165">
        <v>73.976299999999995</v>
      </c>
      <c r="DZ12" s="165">
        <v>71.4636</v>
      </c>
      <c r="EA12" s="165">
        <v>164.37309999999999</v>
      </c>
      <c r="EB12" s="165">
        <v>128.65979999999999</v>
      </c>
      <c r="EC12" s="165">
        <v>124.08759999999999</v>
      </c>
      <c r="ED12" s="165">
        <v>125.43819999999999</v>
      </c>
      <c r="EE12" s="165">
        <v>102.4853</v>
      </c>
      <c r="EF12" s="165">
        <v>87.262200000000007</v>
      </c>
      <c r="EG12" s="165">
        <v>-25.562000000000001</v>
      </c>
      <c r="EH12" s="165">
        <v>468.0813</v>
      </c>
      <c r="EI12" s="165">
        <v>420.11790000000002</v>
      </c>
      <c r="EJ12" s="166"/>
      <c r="EK12" s="165">
        <v>-21.93</v>
      </c>
      <c r="EL12" s="165">
        <v>-19.5731</v>
      </c>
      <c r="EM12" s="165">
        <v>-16.845199999999998</v>
      </c>
      <c r="EN12" s="165">
        <v>31.2347</v>
      </c>
      <c r="EO12" s="165">
        <v>29.313300000000002</v>
      </c>
      <c r="EP12" s="165">
        <v>49.2</v>
      </c>
      <c r="EQ12" s="165">
        <v>-9.8143999999999991</v>
      </c>
      <c r="ER12" s="165">
        <v>-10.4354</v>
      </c>
      <c r="ES12" s="165">
        <v>-51.1449</v>
      </c>
      <c r="ET12" s="165">
        <v>0</v>
      </c>
      <c r="EU12" s="165">
        <v>-15.76</v>
      </c>
      <c r="EV12" s="165">
        <v>1.3</v>
      </c>
      <c r="EW12" s="165">
        <v>15.114000000000001</v>
      </c>
      <c r="EX12" s="165">
        <v>-1.2665</v>
      </c>
      <c r="EY12" s="165">
        <v>-38.354999999999997</v>
      </c>
      <c r="EZ12" s="165">
        <v>-37.805799999999998</v>
      </c>
      <c r="FA12" s="165">
        <v>13.1347</v>
      </c>
      <c r="FB12" s="165">
        <v>-84.641999999999996</v>
      </c>
      <c r="FC12" s="165">
        <v>53.5122</v>
      </c>
      <c r="FD12" s="165">
        <v>22.096399999999999</v>
      </c>
      <c r="FE12" s="166"/>
      <c r="FF12" s="165">
        <v>21.841699999999999</v>
      </c>
      <c r="FG12" s="165">
        <v>42.672499999999999</v>
      </c>
      <c r="FH12" s="165">
        <v>43.057600000000001</v>
      </c>
      <c r="FI12" s="165">
        <v>41.009799999999998</v>
      </c>
      <c r="FJ12" s="165">
        <v>-47.725099999999998</v>
      </c>
      <c r="FK12" s="165">
        <v>-47.892499999999998</v>
      </c>
      <c r="FL12" s="165">
        <v>96.622299999999996</v>
      </c>
      <c r="FM12" s="165">
        <v>-71.123699999999999</v>
      </c>
      <c r="FN12" s="165">
        <v>-70.727999999999994</v>
      </c>
      <c r="FO12" s="165">
        <v>55.971600000000002</v>
      </c>
      <c r="FP12" s="165">
        <v>64.267099999999999</v>
      </c>
      <c r="FQ12" s="165">
        <v>32.104399999999998</v>
      </c>
      <c r="FR12" s="165">
        <v>4.95</v>
      </c>
      <c r="FS12" s="165">
        <v>1.8585</v>
      </c>
      <c r="FT12" s="165">
        <v>0.77549999999999997</v>
      </c>
      <c r="FU12" s="165">
        <v>0</v>
      </c>
      <c r="FV12" s="165">
        <v>9.34</v>
      </c>
      <c r="FW12" s="165">
        <v>31.174099999999999</v>
      </c>
      <c r="FX12" s="165">
        <v>5.3577000000000004</v>
      </c>
      <c r="FY12" s="165">
        <v>-1.45</v>
      </c>
      <c r="FZ12" s="165">
        <v>4.3049999999999997</v>
      </c>
      <c r="GA12" s="165">
        <v>9.5113000000000003</v>
      </c>
      <c r="GB12" s="165">
        <v>42.87</v>
      </c>
      <c r="GC12" s="165">
        <v>-63.626199999999997</v>
      </c>
      <c r="GD12" s="165">
        <v>-55.078000000000003</v>
      </c>
      <c r="GE12" s="165">
        <v>14.43</v>
      </c>
      <c r="GF12" s="165">
        <v>73.899600000000007</v>
      </c>
      <c r="GG12" s="165">
        <v>23.9</v>
      </c>
      <c r="GH12" s="165">
        <v>-11.110300000000001</v>
      </c>
      <c r="GI12" s="165">
        <v>-3.2349999999999999</v>
      </c>
      <c r="GJ12" s="165">
        <v>-3.6118999999999999</v>
      </c>
      <c r="GK12" s="165">
        <v>1.4493</v>
      </c>
      <c r="GL12" s="166"/>
      <c r="GM12" s="166"/>
      <c r="GN12" s="165">
        <v>-13.5688</v>
      </c>
      <c r="GO12" s="165">
        <v>-18.941400000000002</v>
      </c>
      <c r="GP12" s="165">
        <v>18.349</v>
      </c>
      <c r="GQ12" s="165">
        <v>19.501000000000001</v>
      </c>
      <c r="GR12" s="165">
        <v>57.679299999999998</v>
      </c>
      <c r="GS12" s="165">
        <v>58.952500000000001</v>
      </c>
      <c r="GT12" s="165">
        <v>-86.931200000000004</v>
      </c>
      <c r="GU12" s="165">
        <v>-16.119599999999998</v>
      </c>
      <c r="GV12" s="165">
        <v>25.403600000000001</v>
      </c>
      <c r="GW12" s="165">
        <v>-41.990200000000002</v>
      </c>
      <c r="GX12" s="165">
        <v>11.3695</v>
      </c>
      <c r="GY12" s="165">
        <v>5.6752000000000002</v>
      </c>
      <c r="GZ12" s="165">
        <v>5.4015000000000004</v>
      </c>
      <c r="HA12" s="166"/>
      <c r="HB12" s="165">
        <v>105.328</v>
      </c>
      <c r="HC12" s="165">
        <v>104.57689999999999</v>
      </c>
      <c r="HD12" s="166"/>
      <c r="HE12" s="166"/>
      <c r="HF12" s="165">
        <v>-133.90950000000001</v>
      </c>
      <c r="HG12" s="165">
        <v>135.37090000000001</v>
      </c>
      <c r="HH12" s="165">
        <v>355.1814</v>
      </c>
      <c r="HI12" s="165">
        <v>-102.11579999999999</v>
      </c>
      <c r="HJ12" s="165">
        <v>-102.1056</v>
      </c>
      <c r="HK12" s="165">
        <v>-68.587999999999994</v>
      </c>
      <c r="HL12" s="165">
        <v>-62.377899999999997</v>
      </c>
      <c r="HM12" s="165">
        <v>76.410700000000006</v>
      </c>
      <c r="HN12" s="165">
        <v>76.677300000000002</v>
      </c>
      <c r="HO12" s="166"/>
      <c r="HP12" s="166"/>
      <c r="HQ12" s="165">
        <v>31.9405</v>
      </c>
      <c r="HR12" s="165">
        <v>31.050599999999999</v>
      </c>
      <c r="HS12" s="165">
        <v>-28.1706</v>
      </c>
      <c r="HT12" s="165">
        <v>-27.098199999999999</v>
      </c>
      <c r="HU12" s="165">
        <v>111.11</v>
      </c>
      <c r="HV12" s="165">
        <v>110.15</v>
      </c>
      <c r="HW12" s="165">
        <v>6.5</v>
      </c>
      <c r="HX12" s="165">
        <v>6.6</v>
      </c>
      <c r="HY12" s="165">
        <v>21.6799</v>
      </c>
      <c r="HZ12" s="165">
        <v>26</v>
      </c>
      <c r="IA12" s="165">
        <v>-329.13459999999998</v>
      </c>
      <c r="IB12" s="165">
        <v>103.21120000000001</v>
      </c>
      <c r="IC12" s="165">
        <v>104.6117</v>
      </c>
      <c r="ID12" s="166"/>
      <c r="IE12" s="165">
        <v>-49</v>
      </c>
      <c r="IF12" s="165">
        <v>-30.5</v>
      </c>
      <c r="IG12" s="165">
        <v>-30.2</v>
      </c>
      <c r="IH12" s="166"/>
      <c r="II12" s="165">
        <v>1.2746999999999999</v>
      </c>
      <c r="IJ12" s="165">
        <v>-352.41680000000002</v>
      </c>
      <c r="IK12" s="165">
        <v>-380.54770000000002</v>
      </c>
      <c r="IL12" s="165">
        <v>437.46499999999997</v>
      </c>
      <c r="IM12" s="165">
        <v>359.77890000000002</v>
      </c>
      <c r="IN12" s="165">
        <v>29.505500000000001</v>
      </c>
      <c r="IO12" s="165">
        <v>-353.8526</v>
      </c>
      <c r="IP12" s="165">
        <v>357.39179999999999</v>
      </c>
      <c r="IQ12" s="165">
        <v>-138.09870000000001</v>
      </c>
      <c r="IR12" s="165">
        <v>-220.3091</v>
      </c>
      <c r="IS12" s="165">
        <v>-348.5256</v>
      </c>
      <c r="IT12" s="165">
        <v>101.47880000000001</v>
      </c>
      <c r="IU12" s="165">
        <v>100.81789999999999</v>
      </c>
      <c r="IV12" s="165">
        <v>141.2533</v>
      </c>
      <c r="IW12" s="165">
        <v>-428.13529999999997</v>
      </c>
      <c r="IX12" s="165">
        <v>226.99879999999999</v>
      </c>
      <c r="IY12" s="165">
        <v>-204.0821</v>
      </c>
      <c r="IZ12" s="165">
        <v>206.255</v>
      </c>
      <c r="JA12" s="165">
        <v>-9.0158000000000005</v>
      </c>
      <c r="JB12" s="165">
        <v>17.661999999999999</v>
      </c>
      <c r="JC12" s="165">
        <v>10.72</v>
      </c>
      <c r="JD12" s="165">
        <v>8.6980000000000004</v>
      </c>
      <c r="JE12" s="166"/>
      <c r="JF12" s="165">
        <v>-10.72</v>
      </c>
      <c r="JG12" s="165">
        <v>-12.96</v>
      </c>
      <c r="JH12" s="166"/>
      <c r="JI12" s="165">
        <v>13.597300000000001</v>
      </c>
      <c r="JJ12" s="165">
        <v>-24.7547</v>
      </c>
      <c r="JK12" s="165">
        <v>-42.275100000000002</v>
      </c>
      <c r="JL12" s="165">
        <v>26.3</v>
      </c>
      <c r="JM12" s="165">
        <v>51.9</v>
      </c>
      <c r="JN12" s="165">
        <v>48.996000000000002</v>
      </c>
      <c r="JO12" s="165">
        <v>11.330500000000001</v>
      </c>
      <c r="JP12" s="165">
        <v>13.652799999999999</v>
      </c>
      <c r="JQ12" s="165">
        <v>50.366700000000002</v>
      </c>
      <c r="JR12" s="165">
        <v>49.864199999999997</v>
      </c>
      <c r="JS12" s="165">
        <v>50.0946</v>
      </c>
      <c r="JT12" s="166"/>
      <c r="JU12" s="165">
        <v>52.5</v>
      </c>
      <c r="JV12" s="165">
        <v>22.802600000000002</v>
      </c>
      <c r="JW12" s="165">
        <v>5.54</v>
      </c>
      <c r="JX12" s="166"/>
      <c r="JY12" s="165">
        <v>-64.257000000000005</v>
      </c>
      <c r="JZ12" s="165">
        <v>83.520899999999997</v>
      </c>
      <c r="KA12" s="165">
        <v>70.208500000000001</v>
      </c>
      <c r="KB12" s="165">
        <v>-62.702199999999998</v>
      </c>
      <c r="KC12" s="165">
        <v>-82.900099999999995</v>
      </c>
      <c r="KD12" s="165">
        <v>61.531300000000002</v>
      </c>
      <c r="KE12" s="165">
        <v>20.3568</v>
      </c>
      <c r="KF12" s="165">
        <v>-65.5</v>
      </c>
      <c r="KG12" s="165">
        <v>66</v>
      </c>
      <c r="KH12" s="165">
        <v>224.2176</v>
      </c>
      <c r="KI12" s="165">
        <v>-166.2903</v>
      </c>
    </row>
    <row r="13" spans="1:295" ht="18" customHeight="1" x14ac:dyDescent="0.3">
      <c r="A13" s="162" t="s">
        <v>72</v>
      </c>
      <c r="B13" s="162" t="s">
        <v>760</v>
      </c>
      <c r="C13" s="165">
        <v>0</v>
      </c>
      <c r="D13" s="165">
        <v>12.333</v>
      </c>
      <c r="E13" s="165">
        <v>-18.3703</v>
      </c>
      <c r="F13" s="165">
        <v>-36.207299999999996</v>
      </c>
      <c r="G13" s="165">
        <v>14.498699999999999</v>
      </c>
      <c r="H13" s="166"/>
      <c r="I13" s="165">
        <v>31.5383</v>
      </c>
      <c r="J13" s="165">
        <v>-41.159500000000001</v>
      </c>
      <c r="K13" s="166"/>
      <c r="L13" s="165">
        <v>19.365400000000001</v>
      </c>
      <c r="M13" s="166"/>
      <c r="N13" s="166"/>
      <c r="O13" s="165">
        <v>-41.828000000000003</v>
      </c>
      <c r="P13" s="165">
        <v>39.6</v>
      </c>
      <c r="Q13" s="165">
        <v>18.216000000000001</v>
      </c>
      <c r="R13" s="165">
        <v>-37.4</v>
      </c>
      <c r="S13" s="165">
        <v>13.8232</v>
      </c>
      <c r="T13" s="165">
        <v>17.620999999999999</v>
      </c>
      <c r="U13" s="165">
        <v>7.2836999999999996</v>
      </c>
      <c r="V13" s="165">
        <v>7.1787999999999998</v>
      </c>
      <c r="W13" s="165">
        <v>12.0542</v>
      </c>
      <c r="X13" s="165">
        <v>15.61</v>
      </c>
      <c r="Y13" s="165">
        <v>1.8801000000000001</v>
      </c>
      <c r="Z13" s="165">
        <v>8.0109999999999992</v>
      </c>
      <c r="AA13" s="166"/>
      <c r="AB13" s="166"/>
      <c r="AC13" s="165">
        <v>-29.38</v>
      </c>
      <c r="AD13" s="165">
        <v>-29.13</v>
      </c>
      <c r="AE13" s="166"/>
      <c r="AF13" s="165">
        <v>-39.96</v>
      </c>
      <c r="AG13" s="165">
        <v>39.6</v>
      </c>
      <c r="AH13" s="165">
        <v>18.995000000000001</v>
      </c>
      <c r="AI13" s="165">
        <v>0.24099999999999999</v>
      </c>
      <c r="AJ13" s="166">
        <v>0</v>
      </c>
      <c r="AK13" s="165">
        <v>-23.92</v>
      </c>
      <c r="AL13" s="165">
        <v>-54.55</v>
      </c>
      <c r="AM13" s="165">
        <v>22.07</v>
      </c>
      <c r="AN13" s="165">
        <v>21.03</v>
      </c>
      <c r="AO13" s="165">
        <v>15.127800000000001</v>
      </c>
      <c r="AP13" s="165">
        <v>-9.4899999999999998E-2</v>
      </c>
      <c r="AQ13" s="165">
        <v>43.750999999999998</v>
      </c>
      <c r="AR13" s="165">
        <v>44.786099999999998</v>
      </c>
      <c r="AS13" s="165">
        <v>23.405100000000001</v>
      </c>
      <c r="AT13" s="165">
        <v>-21.9693</v>
      </c>
      <c r="AU13" s="165">
        <v>-22.581700000000001</v>
      </c>
      <c r="AV13" s="165">
        <v>9.7338000000000005</v>
      </c>
      <c r="AW13" s="165">
        <v>10.0945</v>
      </c>
      <c r="AX13" s="165">
        <v>53.056699999999999</v>
      </c>
      <c r="AY13" s="166"/>
      <c r="AZ13" s="165">
        <v>26.577000000000002</v>
      </c>
      <c r="BA13" s="165">
        <v>48.691899999999997</v>
      </c>
      <c r="BB13" s="165">
        <v>-397.6472</v>
      </c>
      <c r="BC13" s="165">
        <v>0.23830000000000001</v>
      </c>
      <c r="BD13" s="165">
        <v>-12.2</v>
      </c>
      <c r="BE13" s="165">
        <v>-12</v>
      </c>
      <c r="BF13" s="165">
        <v>29.9846</v>
      </c>
      <c r="BG13" s="165">
        <v>28.793399999999998</v>
      </c>
      <c r="BH13" s="165">
        <v>-5.0359999999999996</v>
      </c>
      <c r="BI13" s="166"/>
      <c r="BJ13" s="165">
        <v>-68.952799999999996</v>
      </c>
      <c r="BK13" s="165">
        <v>0.60140000000000005</v>
      </c>
      <c r="BL13" s="165">
        <v>2.044</v>
      </c>
      <c r="BM13" s="165">
        <v>3.9245999999999999</v>
      </c>
      <c r="BN13" s="165">
        <v>433.08800000000002</v>
      </c>
      <c r="BO13" s="165">
        <v>62.898600000000002</v>
      </c>
      <c r="BP13" s="165">
        <v>62.959699999999998</v>
      </c>
      <c r="BQ13" s="165">
        <v>-474.96100000000001</v>
      </c>
      <c r="BR13" s="165">
        <v>299.78059999999999</v>
      </c>
      <c r="BS13" s="166"/>
      <c r="BT13" s="165">
        <v>-44.029200000000003</v>
      </c>
      <c r="BU13" s="165">
        <v>46.892299999999999</v>
      </c>
      <c r="BV13" s="165">
        <v>62.7913</v>
      </c>
      <c r="BW13" s="165">
        <v>25.42</v>
      </c>
      <c r="BX13" s="165">
        <v>20.74</v>
      </c>
      <c r="BY13" s="165">
        <v>43.56</v>
      </c>
      <c r="BZ13" s="165">
        <v>65.150000000000006</v>
      </c>
      <c r="CA13" s="165">
        <v>51.309800000000003</v>
      </c>
      <c r="CB13" s="165">
        <v>49.166499999999999</v>
      </c>
      <c r="CC13" s="165">
        <v>0.8448</v>
      </c>
      <c r="CD13" s="165">
        <v>1.4893000000000001</v>
      </c>
      <c r="CE13" s="165">
        <v>-7.8250999999999999</v>
      </c>
      <c r="CF13" s="165">
        <v>-90.252899999999997</v>
      </c>
      <c r="CG13" s="165">
        <v>-88.695700000000002</v>
      </c>
      <c r="CH13" s="165">
        <v>0.1542</v>
      </c>
      <c r="CI13" s="166"/>
      <c r="CJ13" s="166"/>
      <c r="CK13" s="166"/>
      <c r="CL13" s="165">
        <v>100.3</v>
      </c>
      <c r="CM13" s="165">
        <v>89.6</v>
      </c>
      <c r="CN13" s="165">
        <v>-9.32</v>
      </c>
      <c r="CO13" s="165">
        <v>51.255699999999997</v>
      </c>
      <c r="CP13" s="165">
        <v>49.885300000000001</v>
      </c>
      <c r="CQ13" s="165">
        <v>49.966200000000001</v>
      </c>
      <c r="CR13" s="165">
        <v>-67.307100000000005</v>
      </c>
      <c r="CS13" s="165">
        <v>-67.542100000000005</v>
      </c>
      <c r="CT13" s="165">
        <v>67.177700000000002</v>
      </c>
      <c r="CU13" s="165">
        <v>-32.661299999999997</v>
      </c>
      <c r="CV13" s="165">
        <v>72.166899999999998</v>
      </c>
      <c r="CW13" s="165">
        <v>11.7247</v>
      </c>
      <c r="CX13" s="165">
        <v>48.82</v>
      </c>
      <c r="CY13" s="165">
        <v>24.5</v>
      </c>
      <c r="CZ13" s="165">
        <v>39.1479</v>
      </c>
      <c r="DA13" s="165">
        <v>37.211599999999997</v>
      </c>
      <c r="DB13" s="165">
        <v>-19.350000000000001</v>
      </c>
      <c r="DC13" s="165">
        <v>-8.0178999999999991</v>
      </c>
      <c r="DD13" s="166"/>
      <c r="DE13" s="166"/>
      <c r="DF13" s="165">
        <v>-37.662999999999997</v>
      </c>
      <c r="DG13" s="165">
        <v>-12.649100000000001</v>
      </c>
      <c r="DH13" s="165">
        <v>-11.9855</v>
      </c>
      <c r="DI13" s="165">
        <v>-43.7</v>
      </c>
      <c r="DJ13" s="165">
        <v>-45.3</v>
      </c>
      <c r="DK13" s="165">
        <v>15.7736</v>
      </c>
      <c r="DL13" s="165">
        <v>32.528700000000001</v>
      </c>
      <c r="DM13" s="165">
        <v>31.481000000000002</v>
      </c>
      <c r="DN13" s="165">
        <v>46.893300000000004</v>
      </c>
      <c r="DO13" s="165">
        <v>32.53</v>
      </c>
      <c r="DP13" s="165">
        <v>-2.62</v>
      </c>
      <c r="DQ13" s="165">
        <v>51.630499999999998</v>
      </c>
      <c r="DR13" s="165">
        <v>34.500700000000002</v>
      </c>
      <c r="DS13" s="165">
        <v>-14.02</v>
      </c>
      <c r="DT13" s="165">
        <v>-14.28</v>
      </c>
      <c r="DU13" s="165">
        <v>63.02</v>
      </c>
      <c r="DV13" s="165">
        <v>31.55</v>
      </c>
      <c r="DW13" s="165">
        <v>35.818199999999997</v>
      </c>
      <c r="DX13" s="165">
        <v>34.509099999999997</v>
      </c>
      <c r="DY13" s="165">
        <v>75.919499999999999</v>
      </c>
      <c r="DZ13" s="165">
        <v>73.599999999999994</v>
      </c>
      <c r="EA13" s="165">
        <v>165.34620000000001</v>
      </c>
      <c r="EB13" s="165">
        <v>130.3066</v>
      </c>
      <c r="EC13" s="165">
        <v>124.8507</v>
      </c>
      <c r="ED13" s="165">
        <v>128.5624</v>
      </c>
      <c r="EE13" s="165">
        <v>115.8865</v>
      </c>
      <c r="EF13" s="165">
        <v>103.6296</v>
      </c>
      <c r="EG13" s="165">
        <v>-23.385999999999999</v>
      </c>
      <c r="EH13" s="165">
        <v>480.97899999999998</v>
      </c>
      <c r="EI13" s="165">
        <v>431.9554</v>
      </c>
      <c r="EJ13" s="166"/>
      <c r="EK13" s="165">
        <v>-22.4251</v>
      </c>
      <c r="EL13" s="165">
        <v>-20.1722</v>
      </c>
      <c r="EM13" s="165">
        <v>-29.702999999999999</v>
      </c>
      <c r="EN13" s="165">
        <v>25.161799999999999</v>
      </c>
      <c r="EO13" s="165">
        <v>23.177900000000001</v>
      </c>
      <c r="EP13" s="165">
        <v>132.15600000000001</v>
      </c>
      <c r="EQ13" s="165">
        <v>-15.4849</v>
      </c>
      <c r="ER13" s="165">
        <v>-15.9049</v>
      </c>
      <c r="ES13" s="165">
        <v>-67.297300000000007</v>
      </c>
      <c r="ET13" s="165">
        <v>0</v>
      </c>
      <c r="EU13" s="165">
        <v>-6.51</v>
      </c>
      <c r="EV13" s="165">
        <v>85.3</v>
      </c>
      <c r="EW13" s="165">
        <v>15.263400000000001</v>
      </c>
      <c r="EX13" s="165">
        <v>-12.590400000000001</v>
      </c>
      <c r="EY13" s="165">
        <v>-37.548200000000001</v>
      </c>
      <c r="EZ13" s="165">
        <v>-36.778199999999998</v>
      </c>
      <c r="FA13" s="165">
        <v>9.2408000000000001</v>
      </c>
      <c r="FB13" s="165">
        <v>-99.768299999999996</v>
      </c>
      <c r="FC13" s="165">
        <v>69.8767</v>
      </c>
      <c r="FD13" s="165">
        <v>22.2224</v>
      </c>
      <c r="FE13" s="166"/>
      <c r="FF13" s="165">
        <v>21.742799999999999</v>
      </c>
      <c r="FG13" s="165">
        <v>43.048499999999997</v>
      </c>
      <c r="FH13" s="165">
        <v>43.614699999999999</v>
      </c>
      <c r="FI13" s="165">
        <v>41.071100000000001</v>
      </c>
      <c r="FJ13" s="165">
        <v>-48.3949</v>
      </c>
      <c r="FK13" s="165">
        <v>-50.571800000000003</v>
      </c>
      <c r="FL13" s="165">
        <v>93.273200000000003</v>
      </c>
      <c r="FM13" s="165">
        <v>-74.315100000000001</v>
      </c>
      <c r="FN13" s="165">
        <v>-72.853800000000007</v>
      </c>
      <c r="FO13" s="165">
        <v>51.485599999999998</v>
      </c>
      <c r="FP13" s="165">
        <v>58.939300000000003</v>
      </c>
      <c r="FQ13" s="165">
        <v>31.159500000000001</v>
      </c>
      <c r="FR13" s="165">
        <v>3.77</v>
      </c>
      <c r="FS13" s="166"/>
      <c r="FT13" s="165">
        <v>0.76449999999999996</v>
      </c>
      <c r="FU13" s="165">
        <v>0</v>
      </c>
      <c r="FV13" s="165">
        <v>9.65</v>
      </c>
      <c r="FW13" s="165">
        <v>31.3765</v>
      </c>
      <c r="FX13" s="166"/>
      <c r="FY13" s="165">
        <v>-1.4890000000000001</v>
      </c>
      <c r="FZ13" s="165">
        <v>4.3659999999999997</v>
      </c>
      <c r="GA13" s="166"/>
      <c r="GB13" s="165">
        <v>42.04</v>
      </c>
      <c r="GC13" s="165">
        <v>-61.231900000000003</v>
      </c>
      <c r="GD13" s="165">
        <v>-52.609499999999997</v>
      </c>
      <c r="GE13" s="165">
        <v>14.25</v>
      </c>
      <c r="GF13" s="165">
        <v>72.203699999999998</v>
      </c>
      <c r="GG13" s="165">
        <v>23.1</v>
      </c>
      <c r="GH13" s="165">
        <v>-11.1754</v>
      </c>
      <c r="GI13" s="165">
        <v>-3.0411000000000001</v>
      </c>
      <c r="GJ13" s="165">
        <v>-3.4653999999999998</v>
      </c>
      <c r="GK13" s="165">
        <v>1.4058999999999999</v>
      </c>
      <c r="GL13" s="166"/>
      <c r="GM13" s="166"/>
      <c r="GN13" s="165">
        <v>-12.6318</v>
      </c>
      <c r="GO13" s="165">
        <v>-18.395199999999999</v>
      </c>
      <c r="GP13" s="165">
        <v>18.03</v>
      </c>
      <c r="GQ13" s="165">
        <v>18.920500000000001</v>
      </c>
      <c r="GR13" s="165">
        <v>57.6599</v>
      </c>
      <c r="GS13" s="165">
        <v>58.109299999999998</v>
      </c>
      <c r="GT13" s="165">
        <v>-83.497500000000002</v>
      </c>
      <c r="GU13" s="165">
        <v>-16.088899999999999</v>
      </c>
      <c r="GV13" s="165">
        <v>25.541399999999999</v>
      </c>
      <c r="GW13" s="165">
        <v>-42.153199999999998</v>
      </c>
      <c r="GX13" s="165">
        <v>12.0365</v>
      </c>
      <c r="GY13" s="165">
        <v>5.5971000000000002</v>
      </c>
      <c r="GZ13" s="165">
        <v>5.3262999999999998</v>
      </c>
      <c r="HA13" s="165">
        <v>13.3546</v>
      </c>
      <c r="HB13" s="165">
        <v>105.691</v>
      </c>
      <c r="HC13" s="165">
        <v>106.4153</v>
      </c>
      <c r="HD13" s="165">
        <v>4.2</v>
      </c>
      <c r="HE13" s="166"/>
      <c r="HF13" s="165">
        <v>-124.818</v>
      </c>
      <c r="HG13" s="165">
        <v>126.4538</v>
      </c>
      <c r="HH13" s="165">
        <v>364.19369999999998</v>
      </c>
      <c r="HI13" s="165">
        <v>-102.7932</v>
      </c>
      <c r="HJ13" s="165">
        <v>-101.63030000000001</v>
      </c>
      <c r="HK13" s="165">
        <v>-67.026399999999995</v>
      </c>
      <c r="HL13" s="165">
        <v>-60.261899999999997</v>
      </c>
      <c r="HM13" s="165">
        <v>77.6751</v>
      </c>
      <c r="HN13" s="165">
        <v>76.030100000000004</v>
      </c>
      <c r="HO13" s="166"/>
      <c r="HP13" s="166"/>
      <c r="HQ13" s="165">
        <v>32.138199999999998</v>
      </c>
      <c r="HR13" s="165">
        <v>31.907499999999999</v>
      </c>
      <c r="HS13" s="165">
        <v>-27.421800000000001</v>
      </c>
      <c r="HT13" s="165">
        <v>-27.2804</v>
      </c>
      <c r="HU13" s="165">
        <v>115.44</v>
      </c>
      <c r="HV13" s="165">
        <v>114.22</v>
      </c>
      <c r="HW13" s="165">
        <v>6</v>
      </c>
      <c r="HX13" s="165">
        <v>6.8</v>
      </c>
      <c r="HY13" s="165">
        <v>21.6585</v>
      </c>
      <c r="HZ13" s="165">
        <v>25.36</v>
      </c>
      <c r="IA13" s="165">
        <v>-340.86750000000001</v>
      </c>
      <c r="IB13" s="165">
        <v>106.9674</v>
      </c>
      <c r="IC13" s="165">
        <v>108.0643</v>
      </c>
      <c r="ID13" s="165">
        <v>13.3</v>
      </c>
      <c r="IE13" s="165">
        <v>-48.5</v>
      </c>
      <c r="IF13" s="165">
        <v>-31</v>
      </c>
      <c r="IG13" s="165">
        <v>-31</v>
      </c>
      <c r="IH13" s="165">
        <v>1.4844999999999999</v>
      </c>
      <c r="II13" s="166"/>
      <c r="IJ13" s="165">
        <v>-355.54199999999997</v>
      </c>
      <c r="IK13" s="165">
        <v>-393.29730000000001</v>
      </c>
      <c r="IL13" s="165">
        <v>450.91269999999997</v>
      </c>
      <c r="IM13" s="165">
        <v>370.0806</v>
      </c>
      <c r="IN13" s="165">
        <v>29.167300000000001</v>
      </c>
      <c r="IO13" s="165">
        <v>-358.9239</v>
      </c>
      <c r="IP13" s="165">
        <v>361.26519999999999</v>
      </c>
      <c r="IQ13" s="165">
        <v>-146.19239999999999</v>
      </c>
      <c r="IR13" s="165">
        <v>-220.28790000000001</v>
      </c>
      <c r="IS13" s="165">
        <v>-355.464</v>
      </c>
      <c r="IT13" s="165">
        <v>99.626199999999997</v>
      </c>
      <c r="IU13" s="165">
        <v>100.732</v>
      </c>
      <c r="IV13" s="165">
        <v>144.65260000000001</v>
      </c>
      <c r="IW13" s="165">
        <v>-437.77339999999998</v>
      </c>
      <c r="IX13" s="165">
        <v>228.5857</v>
      </c>
      <c r="IY13" s="165">
        <v>-214.393</v>
      </c>
      <c r="IZ13" s="165">
        <v>216.07589999999999</v>
      </c>
      <c r="JA13" s="165">
        <v>-8.7521000000000004</v>
      </c>
      <c r="JB13" s="165">
        <v>17.672000000000001</v>
      </c>
      <c r="JC13" s="165">
        <v>10.72</v>
      </c>
      <c r="JD13" s="166"/>
      <c r="JE13" s="165">
        <v>8.7579999999999991</v>
      </c>
      <c r="JF13" s="165">
        <v>-10.56</v>
      </c>
      <c r="JG13" s="165">
        <v>-11.92</v>
      </c>
      <c r="JH13" s="166"/>
      <c r="JI13" s="165">
        <v>12.8344</v>
      </c>
      <c r="JJ13" s="165">
        <v>-24.287800000000001</v>
      </c>
      <c r="JK13" s="165">
        <v>-41.7502</v>
      </c>
      <c r="JL13" s="165">
        <v>25.3</v>
      </c>
      <c r="JM13" s="165">
        <v>47.966999999999999</v>
      </c>
      <c r="JN13" s="165">
        <v>48.267000000000003</v>
      </c>
      <c r="JO13" s="165">
        <v>11.346299999999999</v>
      </c>
      <c r="JP13" s="165">
        <v>13.6188</v>
      </c>
      <c r="JQ13" s="165">
        <v>50.690300000000001</v>
      </c>
      <c r="JR13" s="165">
        <v>49.7714</v>
      </c>
      <c r="JS13" s="165">
        <v>50.366100000000003</v>
      </c>
      <c r="JT13" s="166"/>
      <c r="JU13" s="165">
        <v>51</v>
      </c>
      <c r="JV13" s="165">
        <v>22.798400000000001</v>
      </c>
      <c r="JW13" s="165">
        <v>5.3</v>
      </c>
      <c r="JX13" s="166"/>
      <c r="JY13" s="165">
        <v>-60.466999999999999</v>
      </c>
      <c r="JZ13" s="165">
        <v>82.128100000000003</v>
      </c>
      <c r="KA13" s="165">
        <v>67.720299999999995</v>
      </c>
      <c r="KB13" s="165">
        <v>-61.308500000000002</v>
      </c>
      <c r="KC13" s="165">
        <v>-80.450999999999993</v>
      </c>
      <c r="KD13" s="165">
        <v>59.695</v>
      </c>
      <c r="KE13" s="165">
        <v>20.420500000000001</v>
      </c>
      <c r="KF13" s="165">
        <v>-65.5</v>
      </c>
      <c r="KG13" s="165">
        <v>65.599999999999994</v>
      </c>
      <c r="KH13" s="165">
        <v>234.19380000000001</v>
      </c>
      <c r="KI13" s="165">
        <v>-176.2201</v>
      </c>
    </row>
    <row r="14" spans="1:295" ht="18" customHeight="1" x14ac:dyDescent="0.3">
      <c r="A14" s="162" t="s">
        <v>72</v>
      </c>
      <c r="B14" s="162" t="s">
        <v>761</v>
      </c>
      <c r="C14" s="165">
        <v>0</v>
      </c>
      <c r="D14" s="165">
        <v>12.1981</v>
      </c>
      <c r="E14" s="166"/>
      <c r="F14" s="165">
        <v>-37.2256</v>
      </c>
      <c r="G14" s="165">
        <v>13.3126</v>
      </c>
      <c r="H14" s="166"/>
      <c r="I14" s="165">
        <v>30.233799999999999</v>
      </c>
      <c r="J14" s="165">
        <v>-41.765500000000003</v>
      </c>
      <c r="K14" s="165">
        <v>37.833100000000002</v>
      </c>
      <c r="L14" s="165">
        <v>19.0914</v>
      </c>
      <c r="M14" s="166"/>
      <c r="N14" s="166"/>
      <c r="O14" s="165">
        <v>-40.765999999999998</v>
      </c>
      <c r="P14" s="165">
        <v>37.4</v>
      </c>
      <c r="Q14" s="165">
        <v>17.388000000000002</v>
      </c>
      <c r="R14" s="165">
        <v>-37.4</v>
      </c>
      <c r="S14" s="165">
        <v>13.736700000000001</v>
      </c>
      <c r="T14" s="165">
        <v>18.443000000000001</v>
      </c>
      <c r="U14" s="165">
        <v>6.9760999999999997</v>
      </c>
      <c r="V14" s="165">
        <v>6.8052000000000001</v>
      </c>
      <c r="W14" s="165">
        <v>11.4735</v>
      </c>
      <c r="X14" s="165">
        <v>15.6158</v>
      </c>
      <c r="Y14" s="165">
        <v>0.80020000000000002</v>
      </c>
      <c r="Z14" s="165">
        <v>7.9413999999999998</v>
      </c>
      <c r="AA14" s="166"/>
      <c r="AB14" s="166"/>
      <c r="AC14" s="165">
        <v>-28.67</v>
      </c>
      <c r="AD14" s="165">
        <v>-28.71</v>
      </c>
      <c r="AE14" s="166"/>
      <c r="AF14" s="165">
        <v>-44.4</v>
      </c>
      <c r="AG14" s="165">
        <v>39.6</v>
      </c>
      <c r="AH14" s="165">
        <v>18.866</v>
      </c>
      <c r="AI14" s="165">
        <v>0.24099999999999999</v>
      </c>
      <c r="AJ14" s="166">
        <v>0</v>
      </c>
      <c r="AK14" s="165">
        <v>-24.51</v>
      </c>
      <c r="AL14" s="165">
        <v>-49</v>
      </c>
      <c r="AM14" s="165">
        <v>24.46</v>
      </c>
      <c r="AN14" s="165">
        <v>24.58</v>
      </c>
      <c r="AO14" s="165">
        <v>14.8672</v>
      </c>
      <c r="AP14" s="165">
        <v>0.39829999999999999</v>
      </c>
      <c r="AQ14" s="165">
        <v>43.289700000000003</v>
      </c>
      <c r="AR14" s="165">
        <v>44.583500000000001</v>
      </c>
      <c r="AS14" s="165">
        <v>19.903300000000002</v>
      </c>
      <c r="AT14" s="165">
        <v>-28.533300000000001</v>
      </c>
      <c r="AU14" s="165">
        <v>-28.607299999999999</v>
      </c>
      <c r="AV14" s="165">
        <v>30.1616</v>
      </c>
      <c r="AW14" s="165">
        <v>31.220400000000001</v>
      </c>
      <c r="AX14" s="165">
        <v>54.086399999999998</v>
      </c>
      <c r="AY14" s="166"/>
      <c r="AZ14" s="165">
        <v>38.0334</v>
      </c>
      <c r="BA14" s="165">
        <v>38.478700000000003</v>
      </c>
      <c r="BB14" s="165">
        <v>-385.63709999999998</v>
      </c>
      <c r="BC14" s="165">
        <v>-3.5200000000000002E-2</v>
      </c>
      <c r="BD14" s="165">
        <v>-12</v>
      </c>
      <c r="BE14" s="165">
        <v>-12.1</v>
      </c>
      <c r="BF14" s="165">
        <v>35.939100000000003</v>
      </c>
      <c r="BG14" s="165">
        <v>34.581400000000002</v>
      </c>
      <c r="BH14" s="165">
        <v>-4.1912000000000003</v>
      </c>
      <c r="BI14" s="166"/>
      <c r="BJ14" s="165">
        <v>-72.987099999999998</v>
      </c>
      <c r="BK14" s="165">
        <v>-0.1353</v>
      </c>
      <c r="BL14" s="165">
        <v>0</v>
      </c>
      <c r="BM14" s="165">
        <v>3.8953000000000002</v>
      </c>
      <c r="BN14" s="165">
        <v>439.34429999999998</v>
      </c>
      <c r="BO14" s="165">
        <v>54.231400000000001</v>
      </c>
      <c r="BP14" s="165">
        <v>54.078800000000001</v>
      </c>
      <c r="BQ14" s="165">
        <v>-468.5684</v>
      </c>
      <c r="BR14" s="165">
        <v>291.01749999999998</v>
      </c>
      <c r="BS14" s="166"/>
      <c r="BT14" s="165">
        <v>-51.948900000000002</v>
      </c>
      <c r="BU14" s="165">
        <v>53.6631</v>
      </c>
      <c r="BV14" s="165">
        <v>61.773400000000002</v>
      </c>
      <c r="BW14" s="165">
        <v>25.41</v>
      </c>
      <c r="BX14" s="165">
        <v>20.36</v>
      </c>
      <c r="BY14" s="165">
        <v>43.08</v>
      </c>
      <c r="BZ14" s="165">
        <v>63.72</v>
      </c>
      <c r="CA14" s="165">
        <v>52.783299999999997</v>
      </c>
      <c r="CB14" s="165">
        <v>53.051200000000001</v>
      </c>
      <c r="CC14" s="165">
        <v>3.5615000000000001</v>
      </c>
      <c r="CD14" s="165">
        <v>4.2583000000000002</v>
      </c>
      <c r="CE14" s="165">
        <v>-7.8857999999999997</v>
      </c>
      <c r="CF14" s="165">
        <v>-86.609300000000005</v>
      </c>
      <c r="CG14" s="165">
        <v>-86.035799999999995</v>
      </c>
      <c r="CH14" s="165">
        <v>0.72599999999999998</v>
      </c>
      <c r="CI14" s="166"/>
      <c r="CJ14" s="166"/>
      <c r="CK14" s="166"/>
      <c r="CL14" s="165">
        <v>98.3</v>
      </c>
      <c r="CM14" s="165">
        <v>88</v>
      </c>
      <c r="CN14" s="165">
        <v>-9.3000000000000007</v>
      </c>
      <c r="CO14" s="165">
        <v>51.865299999999998</v>
      </c>
      <c r="CP14" s="165">
        <v>50.157899999999998</v>
      </c>
      <c r="CQ14" s="165">
        <v>50.429099999999998</v>
      </c>
      <c r="CR14" s="165">
        <v>-69.503799999999998</v>
      </c>
      <c r="CS14" s="165">
        <v>-69.288499999999999</v>
      </c>
      <c r="CT14" s="165">
        <v>61.302599999999998</v>
      </c>
      <c r="CU14" s="165">
        <v>-25.965900000000001</v>
      </c>
      <c r="CV14" s="165">
        <v>64.792699999999996</v>
      </c>
      <c r="CW14" s="165">
        <v>11.47</v>
      </c>
      <c r="CX14" s="165">
        <v>48.13</v>
      </c>
      <c r="CY14" s="165">
        <v>23.91</v>
      </c>
      <c r="CZ14" s="165">
        <v>39.1479</v>
      </c>
      <c r="DA14" s="165">
        <v>36.772199999999998</v>
      </c>
      <c r="DB14" s="165">
        <v>-19.87</v>
      </c>
      <c r="DC14" s="165">
        <v>-7.7413999999999996</v>
      </c>
      <c r="DD14" s="166"/>
      <c r="DE14" s="166"/>
      <c r="DF14" s="165">
        <v>-29.597200000000001</v>
      </c>
      <c r="DG14" s="165">
        <v>-11.906599999999999</v>
      </c>
      <c r="DH14" s="165">
        <v>-12.2555</v>
      </c>
      <c r="DI14" s="165">
        <v>-43.8</v>
      </c>
      <c r="DJ14" s="165">
        <v>-43</v>
      </c>
      <c r="DK14" s="165">
        <v>16.4438</v>
      </c>
      <c r="DL14" s="165">
        <v>31.942699999999999</v>
      </c>
      <c r="DM14" s="165">
        <v>29.1327</v>
      </c>
      <c r="DN14" s="165">
        <v>45.721400000000003</v>
      </c>
      <c r="DO14" s="165">
        <v>31.83</v>
      </c>
      <c r="DP14" s="165">
        <v>-2.14</v>
      </c>
      <c r="DQ14" s="165">
        <v>51.026000000000003</v>
      </c>
      <c r="DR14" s="165">
        <v>28.026599999999998</v>
      </c>
      <c r="DS14" s="165">
        <v>-13.77</v>
      </c>
      <c r="DT14" s="165">
        <v>-13.79</v>
      </c>
      <c r="DU14" s="165">
        <v>60.61</v>
      </c>
      <c r="DV14" s="165">
        <v>30.53</v>
      </c>
      <c r="DW14" s="165">
        <v>30.7636</v>
      </c>
      <c r="DX14" s="165">
        <v>29.2727</v>
      </c>
      <c r="DY14" s="165">
        <v>74.001199999999997</v>
      </c>
      <c r="DZ14" s="165">
        <v>73.072699999999998</v>
      </c>
      <c r="EA14" s="165">
        <v>160.3973</v>
      </c>
      <c r="EB14" s="165">
        <v>125.3944</v>
      </c>
      <c r="EC14" s="165">
        <v>120.98779999999999</v>
      </c>
      <c r="ED14" s="165">
        <v>122.5172</v>
      </c>
      <c r="EE14" s="165">
        <v>120.85509999999999</v>
      </c>
      <c r="EF14" s="165">
        <v>109.7841</v>
      </c>
      <c r="EG14" s="165">
        <v>-23.044</v>
      </c>
      <c r="EH14" s="165">
        <v>480.00099999999998</v>
      </c>
      <c r="EI14" s="165">
        <v>426.46499999999997</v>
      </c>
      <c r="EJ14" s="166"/>
      <c r="EK14" s="165">
        <v>-22.339300000000001</v>
      </c>
      <c r="EL14" s="165">
        <v>-19.7455</v>
      </c>
      <c r="EM14" s="165">
        <v>-38.580100000000002</v>
      </c>
      <c r="EN14" s="165">
        <v>19.506799999999998</v>
      </c>
      <c r="EO14" s="165">
        <v>19.0474</v>
      </c>
      <c r="EP14" s="165">
        <v>172.09200000000001</v>
      </c>
      <c r="EQ14" s="165">
        <v>-22.2437</v>
      </c>
      <c r="ER14" s="165">
        <v>-23.222899999999999</v>
      </c>
      <c r="ES14" s="165">
        <v>-74.460099999999997</v>
      </c>
      <c r="ET14" s="165">
        <v>0</v>
      </c>
      <c r="EU14" s="165">
        <v>-15.63</v>
      </c>
      <c r="EV14" s="165">
        <v>121.2</v>
      </c>
      <c r="EW14" s="165">
        <v>14.712899999999999</v>
      </c>
      <c r="EX14" s="165">
        <v>-24.291899999999998</v>
      </c>
      <c r="EY14" s="165">
        <v>-36.271000000000001</v>
      </c>
      <c r="EZ14" s="165">
        <v>-35.5336</v>
      </c>
      <c r="FA14" s="165">
        <v>6.9997999999999996</v>
      </c>
      <c r="FB14" s="165">
        <v>-106.4897</v>
      </c>
      <c r="FC14" s="165">
        <v>76.876599999999996</v>
      </c>
      <c r="FD14" s="165">
        <v>22.215299999999999</v>
      </c>
      <c r="FE14" s="166"/>
      <c r="FF14" s="165">
        <v>22.095500000000001</v>
      </c>
      <c r="FG14" s="165">
        <v>41.479100000000003</v>
      </c>
      <c r="FH14" s="165">
        <v>41.704599999999999</v>
      </c>
      <c r="FI14" s="165">
        <v>39.567500000000003</v>
      </c>
      <c r="FJ14" s="165">
        <v>-54.590800000000002</v>
      </c>
      <c r="FK14" s="165">
        <v>-53.251100000000001</v>
      </c>
      <c r="FL14" s="165">
        <v>90.091499999999996</v>
      </c>
      <c r="FM14" s="165">
        <v>-72.921999999999997</v>
      </c>
      <c r="FN14" s="165">
        <v>-72.938999999999993</v>
      </c>
      <c r="FO14" s="165">
        <v>52.026800000000001</v>
      </c>
      <c r="FP14" s="165">
        <v>59.764699999999998</v>
      </c>
      <c r="FQ14" s="165">
        <v>28.2225</v>
      </c>
      <c r="FR14" s="165">
        <v>-0.43</v>
      </c>
      <c r="FS14" s="165">
        <v>1.8561000000000001</v>
      </c>
      <c r="FT14" s="165">
        <v>0.71689999999999998</v>
      </c>
      <c r="FU14" s="165">
        <v>0</v>
      </c>
      <c r="FV14" s="165">
        <v>10.46</v>
      </c>
      <c r="FW14" s="165">
        <v>27.665600000000001</v>
      </c>
      <c r="FX14" s="166"/>
      <c r="FY14" s="165">
        <v>-2.2570000000000001</v>
      </c>
      <c r="FZ14" s="165">
        <v>4.3760000000000003</v>
      </c>
      <c r="GA14" s="166"/>
      <c r="GB14" s="165">
        <v>39.869999999999997</v>
      </c>
      <c r="GC14" s="165">
        <v>-60.665900000000001</v>
      </c>
      <c r="GD14" s="165">
        <v>-51.913699999999999</v>
      </c>
      <c r="GE14" s="166"/>
      <c r="GF14" s="165">
        <v>71.380399999999995</v>
      </c>
      <c r="GG14" s="165">
        <v>24.7</v>
      </c>
      <c r="GH14" s="165">
        <v>-10.6919</v>
      </c>
      <c r="GI14" s="165">
        <v>-3.1044999999999998</v>
      </c>
      <c r="GJ14" s="165">
        <v>-3.3984999999999999</v>
      </c>
      <c r="GK14" s="165">
        <v>1.4038999999999999</v>
      </c>
      <c r="GL14" s="166"/>
      <c r="GM14" s="166"/>
      <c r="GN14" s="165">
        <v>-13.224299999999999</v>
      </c>
      <c r="GO14" s="165">
        <v>-18.0246</v>
      </c>
      <c r="GP14" s="165">
        <v>19.657499999999999</v>
      </c>
      <c r="GQ14" s="165">
        <v>18.466000000000001</v>
      </c>
      <c r="GR14" s="165">
        <v>55.135899999999999</v>
      </c>
      <c r="GS14" s="165">
        <v>56.308599999999998</v>
      </c>
      <c r="GT14" s="165">
        <v>-84.325299999999999</v>
      </c>
      <c r="GU14" s="165">
        <v>-15.743499999999999</v>
      </c>
      <c r="GV14" s="165">
        <v>25.463999999999999</v>
      </c>
      <c r="GW14" s="165">
        <v>-40.778399999999998</v>
      </c>
      <c r="GX14" s="165">
        <v>12.2905</v>
      </c>
      <c r="GY14" s="165">
        <v>5.2358000000000002</v>
      </c>
      <c r="GZ14" s="165">
        <v>5.0205000000000002</v>
      </c>
      <c r="HA14" s="165">
        <v>13.652200000000001</v>
      </c>
      <c r="HB14" s="165">
        <v>105.4618</v>
      </c>
      <c r="HC14" s="165">
        <v>107.82080000000001</v>
      </c>
      <c r="HD14" s="165">
        <v>3.8</v>
      </c>
      <c r="HE14" s="166"/>
      <c r="HF14" s="165">
        <v>-128.09460000000001</v>
      </c>
      <c r="HG14" s="165">
        <v>128.4556</v>
      </c>
      <c r="HH14" s="165">
        <v>351.88479999999998</v>
      </c>
      <c r="HI14" s="165">
        <v>-104.2234</v>
      </c>
      <c r="HJ14" s="165">
        <v>-101.5102</v>
      </c>
      <c r="HK14" s="165">
        <v>-68.864500000000007</v>
      </c>
      <c r="HL14" s="165">
        <v>-62.871600000000001</v>
      </c>
      <c r="HM14" s="165">
        <v>80.012500000000003</v>
      </c>
      <c r="HN14" s="165">
        <v>79.685299999999998</v>
      </c>
      <c r="HO14" s="166"/>
      <c r="HP14" s="165">
        <v>-72.825400000000002</v>
      </c>
      <c r="HQ14" s="165">
        <v>32.797400000000003</v>
      </c>
      <c r="HR14" s="165">
        <v>32.896299999999997</v>
      </c>
      <c r="HS14" s="165">
        <v>-27.1873</v>
      </c>
      <c r="HT14" s="165">
        <v>-27.093599999999999</v>
      </c>
      <c r="HU14" s="165">
        <v>115.29</v>
      </c>
      <c r="HV14" s="165">
        <v>115.17</v>
      </c>
      <c r="HW14" s="165">
        <v>7.7</v>
      </c>
      <c r="HX14" s="165">
        <v>7</v>
      </c>
      <c r="HY14" s="165">
        <v>21.6799</v>
      </c>
      <c r="HZ14" s="165">
        <v>26.48</v>
      </c>
      <c r="IA14" s="165">
        <v>-339.10289999999998</v>
      </c>
      <c r="IB14" s="165">
        <v>109.0419</v>
      </c>
      <c r="IC14" s="165">
        <v>108.84910000000001</v>
      </c>
      <c r="ID14" s="165">
        <v>13.3</v>
      </c>
      <c r="IE14" s="165">
        <v>-51.3</v>
      </c>
      <c r="IF14" s="165">
        <v>-31</v>
      </c>
      <c r="IG14" s="165">
        <v>-31</v>
      </c>
      <c r="IH14" s="165">
        <v>1.2844</v>
      </c>
      <c r="II14" s="165">
        <v>1.103</v>
      </c>
      <c r="IJ14" s="165">
        <v>-348.80689999999998</v>
      </c>
      <c r="IK14" s="165">
        <v>-395.41460000000001</v>
      </c>
      <c r="IL14" s="165">
        <v>456.7672</v>
      </c>
      <c r="IM14" s="165">
        <v>372.3827</v>
      </c>
      <c r="IN14" s="165">
        <v>35.5336</v>
      </c>
      <c r="IO14" s="165">
        <v>-360.46120000000002</v>
      </c>
      <c r="IP14" s="165">
        <v>365.1447</v>
      </c>
      <c r="IQ14" s="165">
        <v>-149.17910000000001</v>
      </c>
      <c r="IR14" s="165">
        <v>-224.7681</v>
      </c>
      <c r="IS14" s="165">
        <v>-358.69839999999999</v>
      </c>
      <c r="IT14" s="165">
        <v>102.1247</v>
      </c>
      <c r="IU14" s="165">
        <v>104.5318</v>
      </c>
      <c r="IV14" s="165">
        <v>152.06309999999999</v>
      </c>
      <c r="IW14" s="165">
        <v>-437.55360000000002</v>
      </c>
      <c r="IX14" s="165">
        <v>230.6499</v>
      </c>
      <c r="IY14" s="165">
        <v>-214.58170000000001</v>
      </c>
      <c r="IZ14" s="165">
        <v>218.55330000000001</v>
      </c>
      <c r="JA14" s="165">
        <v>-9.2272999999999996</v>
      </c>
      <c r="JB14" s="165">
        <v>17.574000000000002</v>
      </c>
      <c r="JC14" s="165">
        <v>11.04</v>
      </c>
      <c r="JD14" s="165">
        <v>8.7850000000000001</v>
      </c>
      <c r="JE14" s="166"/>
      <c r="JF14" s="165">
        <v>-11.36</v>
      </c>
      <c r="JG14" s="165">
        <v>-12.56</v>
      </c>
      <c r="JH14" s="166"/>
      <c r="JI14" s="165">
        <v>13.0114</v>
      </c>
      <c r="JJ14" s="165">
        <v>-24.7852</v>
      </c>
      <c r="JK14" s="165">
        <v>-42.159100000000002</v>
      </c>
      <c r="JL14" s="165">
        <v>26.5</v>
      </c>
      <c r="JM14" s="165">
        <v>50.337000000000003</v>
      </c>
      <c r="JN14" s="165">
        <v>51.011000000000003</v>
      </c>
      <c r="JO14" s="165">
        <v>11.3362</v>
      </c>
      <c r="JP14" s="165">
        <v>13.625999999999999</v>
      </c>
      <c r="JQ14" s="165">
        <v>52.611199999999997</v>
      </c>
      <c r="JR14" s="165">
        <v>51.875</v>
      </c>
      <c r="JS14" s="165">
        <v>52.6006</v>
      </c>
      <c r="JT14" s="166"/>
      <c r="JU14" s="165">
        <v>51</v>
      </c>
      <c r="JV14" s="165">
        <v>23.227</v>
      </c>
      <c r="JW14" s="165">
        <v>5.28</v>
      </c>
      <c r="JX14" s="166"/>
      <c r="JY14" s="165">
        <v>-63.092500000000001</v>
      </c>
      <c r="JZ14" s="165">
        <v>82.557500000000005</v>
      </c>
      <c r="KA14" s="165">
        <v>69.635599999999997</v>
      </c>
      <c r="KB14" s="165">
        <v>-61.381500000000003</v>
      </c>
      <c r="KC14" s="165">
        <v>-81.362499999999997</v>
      </c>
      <c r="KD14" s="165">
        <v>61.827500000000001</v>
      </c>
      <c r="KE14" s="165">
        <v>19.851199999999999</v>
      </c>
      <c r="KF14" s="165">
        <v>-66</v>
      </c>
      <c r="KG14" s="165">
        <v>67.3</v>
      </c>
      <c r="KH14" s="165">
        <v>227.69890000000001</v>
      </c>
      <c r="KI14" s="165">
        <v>-199.376</v>
      </c>
    </row>
    <row r="15" spans="1:295" ht="18" customHeight="1" x14ac:dyDescent="0.3">
      <c r="A15" s="162" t="s">
        <v>72</v>
      </c>
      <c r="B15" s="162" t="s">
        <v>762</v>
      </c>
      <c r="C15" s="165">
        <v>0</v>
      </c>
      <c r="D15" s="165">
        <v>11.928900000000001</v>
      </c>
      <c r="E15" s="165">
        <v>-18.105499999999999</v>
      </c>
      <c r="F15" s="165">
        <v>-37.376800000000003</v>
      </c>
      <c r="G15" s="165">
        <v>14.807499999999999</v>
      </c>
      <c r="H15" s="166"/>
      <c r="I15" s="165">
        <v>30.587499999999999</v>
      </c>
      <c r="J15" s="165">
        <v>-40.8352</v>
      </c>
      <c r="K15" s="165">
        <v>36.6233</v>
      </c>
      <c r="L15" s="165">
        <v>18.8154</v>
      </c>
      <c r="M15" s="166"/>
      <c r="N15" s="166"/>
      <c r="O15" s="165">
        <v>-41.845999999999997</v>
      </c>
      <c r="P15" s="165">
        <v>39.6</v>
      </c>
      <c r="Q15" s="166"/>
      <c r="R15" s="165">
        <v>-39.6</v>
      </c>
      <c r="S15" s="165">
        <v>14.0488</v>
      </c>
      <c r="T15" s="165">
        <v>17.498200000000001</v>
      </c>
      <c r="U15" s="165">
        <v>6.8978999999999999</v>
      </c>
      <c r="V15" s="165">
        <v>7.0247999999999999</v>
      </c>
      <c r="W15" s="165">
        <v>11.636100000000001</v>
      </c>
      <c r="X15" s="165">
        <v>16.007000000000001</v>
      </c>
      <c r="Y15" s="165">
        <v>0.85880000000000001</v>
      </c>
      <c r="Z15" s="165">
        <v>7.8202999999999996</v>
      </c>
      <c r="AA15" s="166"/>
      <c r="AB15" s="166"/>
      <c r="AC15" s="165">
        <v>-28.39</v>
      </c>
      <c r="AD15" s="165">
        <v>-28.78</v>
      </c>
      <c r="AE15" s="166"/>
      <c r="AF15" s="165">
        <v>-44.4</v>
      </c>
      <c r="AG15" s="165">
        <v>39.6</v>
      </c>
      <c r="AH15" s="165">
        <v>19.355</v>
      </c>
      <c r="AI15" s="165">
        <v>0.24399999999999999</v>
      </c>
      <c r="AJ15" s="166">
        <v>0</v>
      </c>
      <c r="AK15" s="165">
        <v>-19.64</v>
      </c>
      <c r="AL15" s="165">
        <v>-58.06</v>
      </c>
      <c r="AM15" s="165">
        <v>19.579999999999998</v>
      </c>
      <c r="AN15" s="165">
        <v>19.690000000000001</v>
      </c>
      <c r="AO15" s="165">
        <v>14.5395</v>
      </c>
      <c r="AP15" s="165">
        <v>-0.12570000000000001</v>
      </c>
      <c r="AQ15" s="165">
        <v>43.131799999999998</v>
      </c>
      <c r="AR15" s="165">
        <v>44.306199999999997</v>
      </c>
      <c r="AS15" s="165">
        <v>20.196100000000001</v>
      </c>
      <c r="AT15" s="165">
        <v>-22.237200000000001</v>
      </c>
      <c r="AU15" s="165">
        <v>-24.649100000000001</v>
      </c>
      <c r="AV15" s="165">
        <v>23.2761</v>
      </c>
      <c r="AW15" s="165">
        <v>20.310600000000001</v>
      </c>
      <c r="AX15" s="165">
        <v>56.297800000000002</v>
      </c>
      <c r="AY15" s="166"/>
      <c r="AZ15" s="165">
        <v>41.2102</v>
      </c>
      <c r="BA15" s="165">
        <v>24.404599999999999</v>
      </c>
      <c r="BB15" s="165">
        <v>-363.23970000000003</v>
      </c>
      <c r="BC15" s="165">
        <v>-0.3896</v>
      </c>
      <c r="BD15" s="165">
        <v>-12.1</v>
      </c>
      <c r="BE15" s="165">
        <v>-12</v>
      </c>
      <c r="BF15" s="165">
        <v>29.860600000000002</v>
      </c>
      <c r="BG15" s="165">
        <v>30.8751</v>
      </c>
      <c r="BH15" s="165">
        <v>-4.0075000000000003</v>
      </c>
      <c r="BI15" s="166"/>
      <c r="BJ15" s="165">
        <v>-67.237899999999996</v>
      </c>
      <c r="BK15" s="165">
        <v>-0.41299999999999998</v>
      </c>
      <c r="BL15" s="165">
        <v>0</v>
      </c>
      <c r="BM15" s="165">
        <v>3.6417000000000002</v>
      </c>
      <c r="BN15" s="165">
        <v>432.23349999999999</v>
      </c>
      <c r="BO15" s="165">
        <v>55.482599999999998</v>
      </c>
      <c r="BP15" s="165">
        <v>54.719700000000003</v>
      </c>
      <c r="BQ15" s="165">
        <v>-461.34</v>
      </c>
      <c r="BR15" s="165">
        <v>293.4375</v>
      </c>
      <c r="BS15" s="166"/>
      <c r="BT15" s="165">
        <v>-35.132899999999999</v>
      </c>
      <c r="BU15" s="165">
        <v>36.865200000000002</v>
      </c>
      <c r="BV15" s="165">
        <v>61.583799999999997</v>
      </c>
      <c r="BW15" s="165">
        <v>25.22</v>
      </c>
      <c r="BX15" s="165">
        <v>20.46</v>
      </c>
      <c r="BY15" s="165">
        <v>42.63</v>
      </c>
      <c r="BZ15" s="165">
        <v>63.08</v>
      </c>
      <c r="CA15" s="165">
        <v>49.836199999999998</v>
      </c>
      <c r="CB15" s="165">
        <v>49.970199999999998</v>
      </c>
      <c r="CC15" s="165">
        <v>7.9225000000000003</v>
      </c>
      <c r="CD15" s="165">
        <v>8.1982999999999997</v>
      </c>
      <c r="CE15" s="165">
        <v>-7.8456000000000001</v>
      </c>
      <c r="CF15" s="165">
        <v>-80.4679</v>
      </c>
      <c r="CG15" s="165">
        <v>-80.609300000000005</v>
      </c>
      <c r="CH15" s="165">
        <v>-0.43909999999999999</v>
      </c>
      <c r="CI15" s="166"/>
      <c r="CJ15" s="166"/>
      <c r="CK15" s="166"/>
      <c r="CL15" s="165">
        <v>95.2</v>
      </c>
      <c r="CM15" s="165">
        <v>85.7</v>
      </c>
      <c r="CN15" s="165">
        <v>-9.0299999999999994</v>
      </c>
      <c r="CO15" s="165">
        <v>52.709499999999998</v>
      </c>
      <c r="CP15" s="165">
        <v>51.093400000000003</v>
      </c>
      <c r="CQ15" s="165">
        <v>51.659300000000002</v>
      </c>
      <c r="CR15" s="165">
        <v>-67.495099999999994</v>
      </c>
      <c r="CS15" s="165">
        <v>-68.312899999999999</v>
      </c>
      <c r="CT15" s="165">
        <v>64.415899999999993</v>
      </c>
      <c r="CU15" s="165">
        <v>-27.744599999999998</v>
      </c>
      <c r="CV15" s="165">
        <v>66.805999999999997</v>
      </c>
      <c r="CW15" s="165">
        <v>11.1469</v>
      </c>
      <c r="CX15" s="165">
        <v>47.12</v>
      </c>
      <c r="CY15" s="165">
        <v>23.68</v>
      </c>
      <c r="CZ15" s="165">
        <v>38.2104</v>
      </c>
      <c r="DA15" s="165">
        <v>36.332700000000003</v>
      </c>
      <c r="DB15" s="165">
        <v>-19.420000000000002</v>
      </c>
      <c r="DC15" s="165">
        <v>-7.7413999999999996</v>
      </c>
      <c r="DD15" s="166"/>
      <c r="DE15" s="166"/>
      <c r="DF15" s="165">
        <v>-29.089099999999998</v>
      </c>
      <c r="DG15" s="165">
        <v>-11.8942</v>
      </c>
      <c r="DH15" s="165">
        <v>-11.9216</v>
      </c>
      <c r="DI15" s="165">
        <v>-41.5</v>
      </c>
      <c r="DJ15" s="166"/>
      <c r="DK15" s="165">
        <v>16.581099999999999</v>
      </c>
      <c r="DL15" s="166"/>
      <c r="DM15" s="165">
        <v>28.1934</v>
      </c>
      <c r="DN15" s="166"/>
      <c r="DO15" s="166"/>
      <c r="DP15" s="165">
        <v>-1.74</v>
      </c>
      <c r="DQ15" s="165">
        <v>51.057000000000002</v>
      </c>
      <c r="DR15" s="165">
        <v>28.3066</v>
      </c>
      <c r="DS15" s="165">
        <v>-14.11</v>
      </c>
      <c r="DT15" s="165">
        <v>-14.2</v>
      </c>
      <c r="DU15" s="165">
        <v>60.49</v>
      </c>
      <c r="DV15" s="165">
        <v>30.16</v>
      </c>
      <c r="DW15" s="165">
        <v>29.2364</v>
      </c>
      <c r="DX15" s="165">
        <v>27.127300000000002</v>
      </c>
      <c r="DY15" s="165">
        <v>73.075999999999993</v>
      </c>
      <c r="DZ15" s="165">
        <v>71.290899999999993</v>
      </c>
      <c r="EA15" s="165">
        <v>156.2381</v>
      </c>
      <c r="EB15" s="165">
        <v>122.7831</v>
      </c>
      <c r="EC15" s="165">
        <v>117.6382</v>
      </c>
      <c r="ED15" s="165">
        <v>118.9906</v>
      </c>
      <c r="EE15" s="165">
        <v>114.5414</v>
      </c>
      <c r="EF15" s="165">
        <v>101.3227</v>
      </c>
      <c r="EG15" s="165">
        <v>-23.388999999999999</v>
      </c>
      <c r="EH15" s="165">
        <v>468.94049999999999</v>
      </c>
      <c r="EI15" s="165">
        <v>415.2414</v>
      </c>
      <c r="EJ15" s="166"/>
      <c r="EK15" s="165">
        <v>-22.5276</v>
      </c>
      <c r="EL15" s="165">
        <v>-20.316299999999998</v>
      </c>
      <c r="EM15" s="165">
        <v>-29.4145</v>
      </c>
      <c r="EN15" s="165">
        <v>9.9669000000000008</v>
      </c>
      <c r="EO15" s="165">
        <v>10.309799999999999</v>
      </c>
      <c r="EP15" s="165">
        <v>165.94800000000001</v>
      </c>
      <c r="EQ15" s="165">
        <v>-19.906099999999999</v>
      </c>
      <c r="ER15" s="165">
        <v>-20.421399999999998</v>
      </c>
      <c r="ES15" s="165">
        <v>-65.814499999999995</v>
      </c>
      <c r="ET15" s="165">
        <v>0</v>
      </c>
      <c r="EU15" s="165">
        <v>-15.97</v>
      </c>
      <c r="EV15" s="165">
        <v>98.5</v>
      </c>
      <c r="EW15" s="165">
        <v>14.778499999999999</v>
      </c>
      <c r="EX15" s="165">
        <v>-40.944099999999999</v>
      </c>
      <c r="EY15" s="165">
        <v>-38.440100000000001</v>
      </c>
      <c r="EZ15" s="165">
        <v>-37.457799999999999</v>
      </c>
      <c r="FA15" s="165">
        <v>9.5833999999999993</v>
      </c>
      <c r="FB15" s="165">
        <v>-97.324399999999997</v>
      </c>
      <c r="FC15" s="165">
        <v>66.068399999999997</v>
      </c>
      <c r="FD15" s="165">
        <v>22.790800000000001</v>
      </c>
      <c r="FE15" s="166"/>
      <c r="FF15" s="165">
        <v>23.054500000000001</v>
      </c>
      <c r="FG15" s="165">
        <v>42.334200000000003</v>
      </c>
      <c r="FH15" s="165">
        <v>42.1633</v>
      </c>
      <c r="FI15" s="165">
        <v>40.580800000000004</v>
      </c>
      <c r="FJ15" s="165">
        <v>-50.571800000000003</v>
      </c>
      <c r="FK15" s="165">
        <v>-50.906700000000001</v>
      </c>
      <c r="FL15" s="165">
        <v>87.244699999999995</v>
      </c>
      <c r="FM15" s="165">
        <v>-70.682400000000001</v>
      </c>
      <c r="FN15" s="165">
        <v>-70.233000000000004</v>
      </c>
      <c r="FO15" s="165">
        <v>52.283099999999997</v>
      </c>
      <c r="FP15" s="165">
        <v>58.793399999999998</v>
      </c>
      <c r="FQ15" s="165">
        <v>28.127300000000002</v>
      </c>
      <c r="FR15" s="165">
        <v>-1.33</v>
      </c>
      <c r="FS15" s="165">
        <v>2.0733999999999999</v>
      </c>
      <c r="FT15" s="165">
        <v>0.74009999999999998</v>
      </c>
      <c r="FU15" s="165">
        <v>0</v>
      </c>
      <c r="FV15" s="165">
        <v>10.42</v>
      </c>
      <c r="FW15" s="165">
        <v>27.803699999999999</v>
      </c>
      <c r="FX15" s="166"/>
      <c r="FY15" s="165">
        <v>-3.7570000000000001</v>
      </c>
      <c r="FZ15" s="165">
        <v>4.1449999999999996</v>
      </c>
      <c r="GA15" s="165">
        <v>9.5261999999999993</v>
      </c>
      <c r="GB15" s="165">
        <v>39.74</v>
      </c>
      <c r="GC15" s="165">
        <v>-59.522100000000002</v>
      </c>
      <c r="GD15" s="165">
        <v>-48.608600000000003</v>
      </c>
      <c r="GE15" s="166"/>
      <c r="GF15" s="165">
        <v>73.064099999999996</v>
      </c>
      <c r="GG15" s="165">
        <v>23.4</v>
      </c>
      <c r="GH15" s="165">
        <v>-10.352600000000001</v>
      </c>
      <c r="GI15" s="165">
        <v>-3.004</v>
      </c>
      <c r="GJ15" s="165">
        <v>-3.2382</v>
      </c>
      <c r="GK15" s="165">
        <v>1.3789</v>
      </c>
      <c r="GL15" s="166"/>
      <c r="GM15" s="166"/>
      <c r="GN15" s="165">
        <v>-13.3188</v>
      </c>
      <c r="GO15" s="165">
        <v>-17.6831</v>
      </c>
      <c r="GP15" s="165">
        <v>19.1097</v>
      </c>
      <c r="GQ15" s="165">
        <v>18.0228</v>
      </c>
      <c r="GR15" s="165">
        <v>58.728400000000001</v>
      </c>
      <c r="GS15" s="165">
        <v>60.198700000000002</v>
      </c>
      <c r="GT15" s="165">
        <v>-82.163200000000003</v>
      </c>
      <c r="GU15" s="165">
        <v>-15.549099999999999</v>
      </c>
      <c r="GV15" s="165">
        <v>25.063500000000001</v>
      </c>
      <c r="GW15" s="165">
        <v>-40.128500000000003</v>
      </c>
      <c r="GX15" s="165">
        <v>12.061299999999999</v>
      </c>
      <c r="GY15" s="165">
        <v>5.3334000000000001</v>
      </c>
      <c r="GZ15" s="165">
        <v>5.0837000000000003</v>
      </c>
      <c r="HA15" s="165">
        <v>13.5336</v>
      </c>
      <c r="HB15" s="165">
        <v>103.7919</v>
      </c>
      <c r="HC15" s="165">
        <v>104.04089999999999</v>
      </c>
      <c r="HD15" s="165">
        <v>3.8</v>
      </c>
      <c r="HE15" s="166"/>
      <c r="HF15" s="165">
        <v>-126.5658</v>
      </c>
      <c r="HG15" s="165">
        <v>128.51310000000001</v>
      </c>
      <c r="HH15" s="165">
        <v>343.22750000000002</v>
      </c>
      <c r="HI15" s="165">
        <v>-100.6832</v>
      </c>
      <c r="HJ15" s="165">
        <v>-100.22450000000001</v>
      </c>
      <c r="HK15" s="165">
        <v>-69.149600000000007</v>
      </c>
      <c r="HL15" s="165">
        <v>-62.942300000000003</v>
      </c>
      <c r="HM15" s="165">
        <v>79.756399999999999</v>
      </c>
      <c r="HN15" s="165">
        <v>79.340699999999998</v>
      </c>
      <c r="HO15" s="166"/>
      <c r="HP15" s="166"/>
      <c r="HQ15" s="165">
        <v>32.632599999999996</v>
      </c>
      <c r="HR15" s="165">
        <v>31.5669</v>
      </c>
      <c r="HS15" s="165">
        <v>-28.460100000000001</v>
      </c>
      <c r="HT15" s="165">
        <v>-28.6433</v>
      </c>
      <c r="HU15" s="165">
        <v>114.01</v>
      </c>
      <c r="HV15" s="165">
        <v>111.81</v>
      </c>
      <c r="HW15" s="165">
        <v>6.2</v>
      </c>
      <c r="HX15" s="165">
        <v>6.3</v>
      </c>
      <c r="HY15" s="165">
        <v>21.884899999999998</v>
      </c>
      <c r="HZ15" s="165">
        <v>28.24</v>
      </c>
      <c r="IA15" s="165">
        <v>-334.49520000000001</v>
      </c>
      <c r="IB15" s="165">
        <v>103.3188</v>
      </c>
      <c r="IC15" s="165">
        <v>103.8484</v>
      </c>
      <c r="ID15" s="166"/>
      <c r="IE15" s="165">
        <v>-51.9</v>
      </c>
      <c r="IF15" s="165">
        <v>-30.1</v>
      </c>
      <c r="IG15" s="165">
        <v>-29.6</v>
      </c>
      <c r="IH15" s="165">
        <v>1.4188000000000001</v>
      </c>
      <c r="II15" s="166"/>
      <c r="IJ15" s="165">
        <v>-339.09629999999999</v>
      </c>
      <c r="IK15" s="165">
        <v>-380.09800000000001</v>
      </c>
      <c r="IL15" s="165">
        <v>447.2337</v>
      </c>
      <c r="IM15" s="165">
        <v>361.73129999999998</v>
      </c>
      <c r="IN15" s="165">
        <v>38.4253</v>
      </c>
      <c r="IO15" s="165">
        <v>-358.14190000000002</v>
      </c>
      <c r="IP15" s="165">
        <v>359.47019999999998</v>
      </c>
      <c r="IQ15" s="165">
        <v>-145.82130000000001</v>
      </c>
      <c r="IR15" s="165">
        <v>-217.96960000000001</v>
      </c>
      <c r="IS15" s="165">
        <v>-352.57040000000001</v>
      </c>
      <c r="IT15" s="165">
        <v>101.05840000000001</v>
      </c>
      <c r="IU15" s="165">
        <v>103.8522</v>
      </c>
      <c r="IV15" s="165">
        <v>146.4616</v>
      </c>
      <c r="IW15" s="165">
        <v>-429.48899999999998</v>
      </c>
      <c r="IX15" s="165">
        <v>223.92349999999999</v>
      </c>
      <c r="IY15" s="165">
        <v>-209.429</v>
      </c>
      <c r="IZ15" s="165">
        <v>215.63900000000001</v>
      </c>
      <c r="JA15" s="165">
        <v>-9.4113000000000007</v>
      </c>
      <c r="JB15" s="165">
        <v>18.113</v>
      </c>
      <c r="JC15" s="165">
        <v>10.64</v>
      </c>
      <c r="JD15" s="166"/>
      <c r="JE15" s="166"/>
      <c r="JF15" s="165">
        <v>-10.56</v>
      </c>
      <c r="JG15" s="165">
        <v>-13.2</v>
      </c>
      <c r="JH15" s="166"/>
      <c r="JI15" s="165">
        <v>13.6553</v>
      </c>
      <c r="JJ15" s="165">
        <v>-24.7852</v>
      </c>
      <c r="JK15" s="165">
        <v>-42.540599999999998</v>
      </c>
      <c r="JL15" s="165">
        <v>26</v>
      </c>
      <c r="JM15" s="165">
        <v>48.97</v>
      </c>
      <c r="JN15" s="165">
        <v>49.097000000000001</v>
      </c>
      <c r="JO15" s="165">
        <v>11.3263</v>
      </c>
      <c r="JP15" s="165">
        <v>13.496499999999999</v>
      </c>
      <c r="JQ15" s="165">
        <v>50.644100000000002</v>
      </c>
      <c r="JR15" s="165">
        <v>49.310600000000001</v>
      </c>
      <c r="JS15" s="165">
        <v>51.690800000000003</v>
      </c>
      <c r="JT15" s="166"/>
      <c r="JU15" s="165">
        <v>52.3</v>
      </c>
      <c r="JV15" s="165">
        <v>23.0913</v>
      </c>
      <c r="JW15" s="165">
        <v>5.17</v>
      </c>
      <c r="JX15" s="166"/>
      <c r="JY15" s="165">
        <v>-63.7273</v>
      </c>
      <c r="JZ15" s="165">
        <v>83.627899999999997</v>
      </c>
      <c r="KA15" s="165">
        <v>71.233999999999995</v>
      </c>
      <c r="KB15" s="165">
        <v>-62.370600000000003</v>
      </c>
      <c r="KC15" s="165">
        <v>-82.670699999999997</v>
      </c>
      <c r="KD15" s="165">
        <v>63.021099999999997</v>
      </c>
      <c r="KE15" s="165">
        <v>19.325700000000001</v>
      </c>
      <c r="KF15" s="165">
        <v>-66.099999999999994</v>
      </c>
      <c r="KG15" s="165">
        <v>66.5</v>
      </c>
      <c r="KH15" s="165">
        <v>210.18360000000001</v>
      </c>
      <c r="KI15" s="165">
        <v>-183.57320000000001</v>
      </c>
    </row>
    <row r="16" spans="1:295" ht="18" customHeight="1" x14ac:dyDescent="0.3">
      <c r="A16" s="162" t="s">
        <v>72</v>
      </c>
      <c r="B16" s="162" t="s">
        <v>763</v>
      </c>
      <c r="C16" s="167">
        <v>0</v>
      </c>
      <c r="D16" s="168"/>
      <c r="E16" s="167">
        <v>-17.911100000000001</v>
      </c>
      <c r="F16" s="167">
        <v>-36.753900000000002</v>
      </c>
      <c r="G16" s="167">
        <v>14.883900000000001</v>
      </c>
      <c r="H16" s="168"/>
      <c r="I16" s="167">
        <v>31.203800000000001</v>
      </c>
      <c r="J16" s="167">
        <v>-42.822200000000002</v>
      </c>
      <c r="K16" s="167">
        <v>36.3581</v>
      </c>
      <c r="L16" s="167">
        <v>18.699400000000001</v>
      </c>
      <c r="M16" s="168"/>
      <c r="N16" s="168"/>
      <c r="O16" s="167">
        <v>-40.933</v>
      </c>
      <c r="P16" s="167">
        <v>37.4</v>
      </c>
      <c r="Q16" s="168"/>
      <c r="R16" s="167">
        <v>-37.4</v>
      </c>
      <c r="S16" s="167">
        <v>14.0939</v>
      </c>
      <c r="T16" s="167">
        <v>18.260400000000001</v>
      </c>
      <c r="U16" s="167">
        <v>7.0526</v>
      </c>
      <c r="V16" s="167">
        <v>7.2748999999999997</v>
      </c>
      <c r="W16" s="167">
        <v>11.876799999999999</v>
      </c>
      <c r="X16" s="167">
        <v>16.780899999999999</v>
      </c>
      <c r="Y16" s="167">
        <v>0.74280000000000002</v>
      </c>
      <c r="Z16" s="167">
        <v>8.1672999999999991</v>
      </c>
      <c r="AA16" s="168"/>
      <c r="AB16" s="168"/>
      <c r="AC16" s="167">
        <v>-28.88</v>
      </c>
      <c r="AD16" s="167">
        <v>-29.2</v>
      </c>
      <c r="AE16" s="168"/>
      <c r="AF16" s="167">
        <v>-44.4</v>
      </c>
      <c r="AG16" s="167">
        <v>39.6</v>
      </c>
      <c r="AH16" s="167">
        <v>19.347999999999999</v>
      </c>
      <c r="AI16" s="167">
        <v>0.24299999999999999</v>
      </c>
      <c r="AJ16" s="168">
        <v>0</v>
      </c>
      <c r="AK16" s="167">
        <v>-23.84</v>
      </c>
      <c r="AL16" s="167">
        <v>-50.27</v>
      </c>
      <c r="AM16" s="167">
        <v>23.98</v>
      </c>
      <c r="AN16" s="167">
        <v>25.02</v>
      </c>
      <c r="AO16" s="167">
        <v>15.102600000000001</v>
      </c>
      <c r="AP16" s="167">
        <v>5.45E-2</v>
      </c>
      <c r="AQ16" s="167">
        <v>42.623100000000001</v>
      </c>
      <c r="AR16" s="167">
        <v>44.8001</v>
      </c>
      <c r="AS16" s="167">
        <v>21.446100000000001</v>
      </c>
      <c r="AT16" s="167">
        <v>-29.069099999999999</v>
      </c>
      <c r="AU16" s="167">
        <v>-30.765799999999999</v>
      </c>
      <c r="AV16" s="167">
        <v>28.9133</v>
      </c>
      <c r="AW16" s="167">
        <v>38.673200000000001</v>
      </c>
      <c r="AX16" s="167">
        <v>55.020400000000002</v>
      </c>
      <c r="AY16" s="168"/>
      <c r="AZ16" s="167">
        <v>39.5672</v>
      </c>
      <c r="BA16" s="167">
        <v>34.585599999999999</v>
      </c>
      <c r="BB16" s="167">
        <v>-375.55619999999999</v>
      </c>
      <c r="BC16" s="167">
        <v>-0.84060000000000001</v>
      </c>
      <c r="BD16" s="167">
        <v>-12.2</v>
      </c>
      <c r="BE16" s="167">
        <v>-12</v>
      </c>
      <c r="BF16" s="167">
        <v>36.918500000000002</v>
      </c>
      <c r="BG16" s="167">
        <v>36.239899999999999</v>
      </c>
      <c r="BH16" s="167">
        <v>-3.9683999999999999</v>
      </c>
      <c r="BI16" s="168"/>
      <c r="BJ16" s="167">
        <v>-75.273899999999998</v>
      </c>
      <c r="BK16" s="167">
        <v>-0.55359999999999998</v>
      </c>
      <c r="BL16" s="167">
        <v>0</v>
      </c>
      <c r="BM16" s="167">
        <v>3.8262999999999998</v>
      </c>
      <c r="BN16" s="167">
        <v>428.1746</v>
      </c>
      <c r="BO16" s="167">
        <v>43.458300000000001</v>
      </c>
      <c r="BP16" s="167">
        <v>43.458300000000001</v>
      </c>
      <c r="BQ16" s="167">
        <v>-454.70069999999998</v>
      </c>
      <c r="BR16" s="167">
        <v>271.26</v>
      </c>
      <c r="BS16" s="168"/>
      <c r="BT16" s="167">
        <v>-49.195799999999998</v>
      </c>
      <c r="BU16" s="167">
        <v>51.078899999999997</v>
      </c>
      <c r="BV16" s="168"/>
      <c r="BW16" s="167">
        <v>24.87</v>
      </c>
      <c r="BX16" s="167">
        <v>20.14</v>
      </c>
      <c r="BY16" s="167">
        <v>42.18</v>
      </c>
      <c r="BZ16" s="167">
        <v>62.45</v>
      </c>
      <c r="CA16" s="167">
        <v>54.524700000000003</v>
      </c>
      <c r="CB16" s="167">
        <v>54.792700000000004</v>
      </c>
      <c r="CC16" s="167">
        <v>8.8724000000000007</v>
      </c>
      <c r="CD16" s="167">
        <v>8.8102999999999998</v>
      </c>
      <c r="CE16" s="167">
        <v>-7.6233000000000004</v>
      </c>
      <c r="CF16" s="167">
        <v>-83.209199999999996</v>
      </c>
      <c r="CG16" s="167">
        <v>-81.852500000000006</v>
      </c>
      <c r="CH16" s="167">
        <v>-3.1399999999999997E-2</v>
      </c>
      <c r="CI16" s="168"/>
      <c r="CJ16" s="168"/>
      <c r="CK16" s="168"/>
      <c r="CL16" s="167">
        <v>97.2</v>
      </c>
      <c r="CM16" s="167">
        <v>87.9</v>
      </c>
      <c r="CN16" s="167">
        <v>-9.01</v>
      </c>
      <c r="CO16" s="167">
        <v>51.683700000000002</v>
      </c>
      <c r="CP16" s="167">
        <v>51.173200000000001</v>
      </c>
      <c r="CQ16" s="167">
        <v>50.698099999999997</v>
      </c>
      <c r="CR16" s="167">
        <v>-68.763999999999996</v>
      </c>
      <c r="CS16" s="167">
        <v>-69.843299999999999</v>
      </c>
      <c r="CT16" s="167">
        <v>53.58</v>
      </c>
      <c r="CU16" s="167">
        <v>-17.1983</v>
      </c>
      <c r="CV16" s="167">
        <v>57.858199999999997</v>
      </c>
      <c r="CW16" s="167">
        <v>11.158200000000001</v>
      </c>
      <c r="CX16" s="167">
        <v>44.39</v>
      </c>
      <c r="CY16" s="167">
        <v>22.51</v>
      </c>
      <c r="CZ16" s="167">
        <v>38.2104</v>
      </c>
      <c r="DA16" s="167">
        <v>36.332700000000003</v>
      </c>
      <c r="DB16" s="167">
        <v>-19.170000000000002</v>
      </c>
      <c r="DC16" s="167">
        <v>-7.7413999999999996</v>
      </c>
      <c r="DD16" s="168"/>
      <c r="DE16" s="168"/>
      <c r="DF16" s="167">
        <v>-25.2395</v>
      </c>
      <c r="DG16" s="167">
        <v>-11.6127</v>
      </c>
      <c r="DH16" s="167">
        <v>-11.863899999999999</v>
      </c>
      <c r="DI16" s="168"/>
      <c r="DJ16" s="167">
        <v>-40.6</v>
      </c>
      <c r="DK16" s="167">
        <v>16.756900000000002</v>
      </c>
      <c r="DL16" s="168"/>
      <c r="DM16" s="167">
        <v>27.254200000000001</v>
      </c>
      <c r="DN16" s="167">
        <v>45.721400000000003</v>
      </c>
      <c r="DO16" s="167">
        <v>31.5</v>
      </c>
      <c r="DP16" s="167">
        <v>-1.5</v>
      </c>
      <c r="DQ16" s="167">
        <v>51.615000000000002</v>
      </c>
      <c r="DR16" s="167">
        <v>24.235099999999999</v>
      </c>
      <c r="DS16" s="167">
        <v>-13.91</v>
      </c>
      <c r="DT16" s="167">
        <v>-13.91</v>
      </c>
      <c r="DU16" s="167">
        <v>60.15</v>
      </c>
      <c r="DV16" s="167">
        <v>30.39</v>
      </c>
      <c r="DW16" s="167">
        <v>25.6</v>
      </c>
      <c r="DX16" s="167">
        <v>25.654499999999999</v>
      </c>
      <c r="DY16" s="167">
        <v>74.709100000000007</v>
      </c>
      <c r="DZ16" s="167">
        <v>72.309100000000001</v>
      </c>
      <c r="EA16" s="167">
        <v>157.8494</v>
      </c>
      <c r="EB16" s="167">
        <v>123.3664</v>
      </c>
      <c r="EC16" s="167">
        <v>117.59869999999999</v>
      </c>
      <c r="ED16" s="167">
        <v>117.7625</v>
      </c>
      <c r="EE16" s="167">
        <v>124.7244</v>
      </c>
      <c r="EF16" s="167">
        <v>110.72450000000001</v>
      </c>
      <c r="EG16" s="167">
        <v>-22.669</v>
      </c>
      <c r="EH16" s="167">
        <v>467.43549999999999</v>
      </c>
      <c r="EI16" s="167">
        <v>453.72030000000001</v>
      </c>
      <c r="EJ16" s="168"/>
      <c r="EK16" s="167">
        <v>-22.1691</v>
      </c>
      <c r="EL16" s="167">
        <v>-20.3459</v>
      </c>
      <c r="EM16" s="167">
        <v>-38.459699999999998</v>
      </c>
      <c r="EN16" s="167">
        <v>18.3599</v>
      </c>
      <c r="EO16" s="167">
        <v>18.2699</v>
      </c>
      <c r="EP16" s="167">
        <v>152.124</v>
      </c>
      <c r="EQ16" s="167">
        <v>-22.933800000000002</v>
      </c>
      <c r="ER16" s="167">
        <v>-23.581900000000001</v>
      </c>
      <c r="ES16" s="167">
        <v>-73.991399999999999</v>
      </c>
      <c r="ET16" s="167">
        <v>14.62</v>
      </c>
      <c r="EU16" s="167">
        <v>-15.5</v>
      </c>
      <c r="EV16" s="167">
        <v>111.7</v>
      </c>
      <c r="EW16" s="167">
        <v>14.8089</v>
      </c>
      <c r="EX16" s="167">
        <v>-27.8277</v>
      </c>
      <c r="EY16" s="167">
        <v>-37.573900000000002</v>
      </c>
      <c r="EZ16" s="167">
        <v>-37.006300000000003</v>
      </c>
      <c r="FA16" s="167">
        <v>8.9372000000000007</v>
      </c>
      <c r="FB16" s="167">
        <v>-108.90479999999999</v>
      </c>
      <c r="FC16" s="167">
        <v>79.644000000000005</v>
      </c>
      <c r="FD16" s="167">
        <v>23.1403</v>
      </c>
      <c r="FE16" s="168"/>
      <c r="FF16" s="167">
        <v>23.0167</v>
      </c>
      <c r="FG16" s="167">
        <v>40.889800000000001</v>
      </c>
      <c r="FH16" s="167">
        <v>42.131</v>
      </c>
      <c r="FI16" s="167">
        <v>39.788600000000002</v>
      </c>
      <c r="FJ16" s="167">
        <v>-53.920900000000003</v>
      </c>
      <c r="FK16" s="167">
        <v>-56.600200000000001</v>
      </c>
      <c r="FL16" s="167">
        <v>86.407499999999999</v>
      </c>
      <c r="FM16" s="167">
        <v>-72.559899999999999</v>
      </c>
      <c r="FN16" s="167">
        <v>-72.306299999999993</v>
      </c>
      <c r="FO16" s="167">
        <v>49.271799999999999</v>
      </c>
      <c r="FP16" s="167">
        <v>57.541800000000002</v>
      </c>
      <c r="FQ16" s="167">
        <v>26.479299999999999</v>
      </c>
      <c r="FR16" s="167">
        <v>-3.31</v>
      </c>
      <c r="FS16" s="167">
        <v>2.1661999999999999</v>
      </c>
      <c r="FT16" s="167">
        <v>0.74009999999999998</v>
      </c>
      <c r="FU16" s="167">
        <v>-0.04</v>
      </c>
      <c r="FV16" s="167">
        <v>10.96</v>
      </c>
      <c r="FW16" s="167">
        <v>26.102799999999998</v>
      </c>
      <c r="FX16" s="168"/>
      <c r="FY16" s="167">
        <v>-4.1970000000000001</v>
      </c>
      <c r="FZ16" s="167">
        <v>4.0940000000000003</v>
      </c>
      <c r="GA16" s="168"/>
      <c r="GB16" s="167">
        <v>38.67</v>
      </c>
      <c r="GC16" s="167">
        <v>-59.250300000000003</v>
      </c>
      <c r="GD16" s="167">
        <v>-48.176099999999998</v>
      </c>
      <c r="GE16" s="167">
        <v>14.31</v>
      </c>
      <c r="GF16" s="167">
        <v>72.098799999999997</v>
      </c>
      <c r="GG16" s="167">
        <v>23.9</v>
      </c>
      <c r="GH16" s="167">
        <v>-10.689</v>
      </c>
      <c r="GI16" s="167">
        <v>-3.1446999999999998</v>
      </c>
      <c r="GJ16" s="167">
        <v>-3.4603999999999999</v>
      </c>
      <c r="GK16" s="167">
        <v>1.3887</v>
      </c>
      <c r="GL16" s="168"/>
      <c r="GM16" s="168"/>
      <c r="GN16" s="167">
        <v>-14.0627</v>
      </c>
      <c r="GO16" s="167">
        <v>-17.431999999999999</v>
      </c>
      <c r="GP16" s="167">
        <v>18.5318</v>
      </c>
      <c r="GQ16" s="167">
        <v>18.078199999999999</v>
      </c>
      <c r="GR16" s="167">
        <v>54.893000000000001</v>
      </c>
      <c r="GS16" s="167">
        <v>56.721200000000003</v>
      </c>
      <c r="GT16" s="167">
        <v>-82.272199999999998</v>
      </c>
      <c r="GU16" s="167">
        <v>-15.6729</v>
      </c>
      <c r="GV16" s="167">
        <v>25.4817</v>
      </c>
      <c r="GW16" s="167">
        <v>-40.503599999999999</v>
      </c>
      <c r="GX16" s="168"/>
      <c r="GY16" s="167">
        <v>4.9611000000000001</v>
      </c>
      <c r="GZ16" s="167">
        <v>4.7462</v>
      </c>
      <c r="HA16" s="168"/>
      <c r="HB16" s="167">
        <v>108.4002</v>
      </c>
      <c r="HC16" s="167">
        <v>108.0034</v>
      </c>
      <c r="HD16" s="168"/>
      <c r="HE16" s="168"/>
      <c r="HF16" s="167">
        <v>-139.31630000000001</v>
      </c>
      <c r="HG16" s="167">
        <v>137.21340000000001</v>
      </c>
      <c r="HH16" s="167">
        <v>384.75330000000002</v>
      </c>
      <c r="HI16" s="167">
        <v>-105.80889999999999</v>
      </c>
      <c r="HJ16" s="167">
        <v>-105.3506</v>
      </c>
      <c r="HK16" s="167">
        <v>-66.880399999999995</v>
      </c>
      <c r="HL16" s="167">
        <v>-60.554499999999997</v>
      </c>
      <c r="HM16" s="167">
        <v>77.307400000000001</v>
      </c>
      <c r="HN16" s="167">
        <v>74.750100000000003</v>
      </c>
      <c r="HO16" s="168"/>
      <c r="HP16" s="168"/>
      <c r="HQ16" s="167">
        <v>32.929299999999998</v>
      </c>
      <c r="HR16" s="167">
        <v>32.7425</v>
      </c>
      <c r="HS16" s="167">
        <v>-29.241700000000002</v>
      </c>
      <c r="HT16" s="167">
        <v>-28.779800000000002</v>
      </c>
      <c r="HU16" s="167">
        <v>115.45</v>
      </c>
      <c r="HV16" s="167">
        <v>112.67</v>
      </c>
      <c r="HW16" s="167">
        <v>6.5</v>
      </c>
      <c r="HX16" s="167">
        <v>8.8000000000000007</v>
      </c>
      <c r="HY16" s="167">
        <v>21.6799</v>
      </c>
      <c r="HZ16" s="167">
        <v>27.68</v>
      </c>
      <c r="IA16" s="167">
        <v>-337.43079999999998</v>
      </c>
      <c r="IB16" s="167">
        <v>105.3087</v>
      </c>
      <c r="IC16" s="167">
        <v>104.2547</v>
      </c>
      <c r="ID16" s="167">
        <v>13.4</v>
      </c>
      <c r="IE16" s="167">
        <v>-50.9</v>
      </c>
      <c r="IF16" s="167">
        <v>-31</v>
      </c>
      <c r="IG16" s="167">
        <v>-31</v>
      </c>
      <c r="IH16" s="167">
        <v>1.3210999999999999</v>
      </c>
      <c r="II16" s="167">
        <v>1.2168000000000001</v>
      </c>
      <c r="IJ16" s="167">
        <v>-376.03609999999998</v>
      </c>
      <c r="IK16" s="167">
        <v>-418.69389999999999</v>
      </c>
      <c r="IL16" s="167">
        <v>446.71260000000001</v>
      </c>
      <c r="IM16" s="167">
        <v>371.59620000000001</v>
      </c>
      <c r="IN16" s="167">
        <v>9.5184999999999995</v>
      </c>
      <c r="IO16" s="167">
        <v>-356.61509999999998</v>
      </c>
      <c r="IP16" s="167">
        <v>365.54790000000003</v>
      </c>
      <c r="IQ16" s="167">
        <v>-150.06280000000001</v>
      </c>
      <c r="IR16" s="167">
        <v>-223.87020000000001</v>
      </c>
      <c r="IS16" s="167">
        <v>-359.82510000000002</v>
      </c>
      <c r="IT16" s="167">
        <v>101.27119999999999</v>
      </c>
      <c r="IU16" s="167">
        <v>104.0138</v>
      </c>
      <c r="IV16" s="167">
        <v>143.1233</v>
      </c>
      <c r="IW16" s="167">
        <v>-435.12740000000002</v>
      </c>
      <c r="IX16" s="167">
        <v>225.4778</v>
      </c>
      <c r="IY16" s="167">
        <v>-212.85910000000001</v>
      </c>
      <c r="IZ16" s="167">
        <v>215.09399999999999</v>
      </c>
      <c r="JA16" s="167">
        <v>-9.7545999999999999</v>
      </c>
      <c r="JB16" s="167">
        <v>19.244</v>
      </c>
      <c r="JC16" s="167">
        <v>10.56</v>
      </c>
      <c r="JD16" s="168"/>
      <c r="JE16" s="168"/>
      <c r="JF16" s="167">
        <v>-10.64</v>
      </c>
      <c r="JG16" s="167">
        <v>-12.72</v>
      </c>
      <c r="JH16" s="168"/>
      <c r="JI16" s="167">
        <v>13.1579</v>
      </c>
      <c r="JJ16" s="167">
        <v>-24.6693</v>
      </c>
      <c r="JK16" s="167">
        <v>-42.833599999999997</v>
      </c>
      <c r="JL16" s="167">
        <v>26.4</v>
      </c>
      <c r="JM16" s="167">
        <v>50.968000000000004</v>
      </c>
      <c r="JN16" s="167">
        <v>52.296999999999997</v>
      </c>
      <c r="JO16" s="168"/>
      <c r="JP16" s="167">
        <v>13.5215</v>
      </c>
      <c r="JQ16" s="167">
        <v>52.006900000000002</v>
      </c>
      <c r="JR16" s="167">
        <v>51.478900000000003</v>
      </c>
      <c r="JS16" s="167">
        <v>51.387999999999998</v>
      </c>
      <c r="JT16" s="168"/>
      <c r="JU16" s="167">
        <v>50.9</v>
      </c>
      <c r="JV16" s="167">
        <v>22.7818</v>
      </c>
      <c r="JW16" s="167">
        <v>5.24</v>
      </c>
      <c r="JX16" s="168"/>
      <c r="JY16" s="167">
        <v>-60.032800000000002</v>
      </c>
      <c r="JZ16" s="167">
        <v>81.838200000000001</v>
      </c>
      <c r="KA16" s="167">
        <v>67.883499999999998</v>
      </c>
      <c r="KB16" s="167">
        <v>-59.748399999999997</v>
      </c>
      <c r="KC16" s="167">
        <v>-81.0364</v>
      </c>
      <c r="KD16" s="167">
        <v>59.604199999999999</v>
      </c>
      <c r="KE16" s="167">
        <v>20.630099999999999</v>
      </c>
      <c r="KF16" s="167">
        <v>-64.7</v>
      </c>
      <c r="KG16" s="167">
        <v>65</v>
      </c>
      <c r="KH16" s="167">
        <v>248.27969999999999</v>
      </c>
      <c r="KI16" s="167">
        <v>-218.37289999999999</v>
      </c>
    </row>
    <row r="17" spans="1:295" ht="18" customHeight="1" x14ac:dyDescent="0.3">
      <c r="A17" s="162" t="s">
        <v>72</v>
      </c>
      <c r="B17" s="162" t="s">
        <v>764</v>
      </c>
      <c r="C17" s="164">
        <v>0</v>
      </c>
      <c r="D17" s="164"/>
      <c r="E17" s="163">
        <v>-18.169899999999998</v>
      </c>
      <c r="F17" s="163">
        <v>-37.229100000000003</v>
      </c>
      <c r="G17" s="163">
        <v>14.9649</v>
      </c>
      <c r="H17" s="164"/>
      <c r="I17" s="163">
        <v>32.730899999999998</v>
      </c>
      <c r="J17" s="163">
        <v>-43.352800000000002</v>
      </c>
      <c r="K17" s="163">
        <v>36.789099999999998</v>
      </c>
      <c r="L17" s="163">
        <v>18.933399999999999</v>
      </c>
      <c r="M17" s="164"/>
      <c r="N17" s="164"/>
      <c r="O17" s="163">
        <v>-41.186</v>
      </c>
      <c r="P17" s="163">
        <v>37.4</v>
      </c>
      <c r="Q17" s="164"/>
      <c r="R17" s="164"/>
      <c r="S17" s="163">
        <v>13.7911</v>
      </c>
      <c r="T17" s="163">
        <v>18.6402</v>
      </c>
      <c r="U17" s="163">
        <v>7.0369999999999999</v>
      </c>
      <c r="V17" s="163">
        <v>7.0650000000000004</v>
      </c>
      <c r="W17" s="163">
        <v>11.9543</v>
      </c>
      <c r="X17" s="163">
        <v>16.825099999999999</v>
      </c>
      <c r="Y17" s="163">
        <v>0.95450000000000002</v>
      </c>
      <c r="Z17" s="163">
        <v>7.492</v>
      </c>
      <c r="AA17" s="164"/>
      <c r="AB17" s="164"/>
      <c r="AC17" s="163">
        <v>-30.36</v>
      </c>
      <c r="AD17" s="163">
        <v>-30.55</v>
      </c>
      <c r="AE17" s="164"/>
      <c r="AF17" s="163">
        <v>-42.18</v>
      </c>
      <c r="AG17" s="163">
        <v>39.6</v>
      </c>
      <c r="AH17" s="163">
        <v>19.637</v>
      </c>
      <c r="AI17" s="163">
        <v>0.246</v>
      </c>
      <c r="AJ17" s="164">
        <v>0</v>
      </c>
      <c r="AK17" s="163">
        <v>-25.97</v>
      </c>
      <c r="AL17" s="163">
        <v>-50.71</v>
      </c>
      <c r="AM17" s="163">
        <v>25.88</v>
      </c>
      <c r="AN17" s="163">
        <v>25.6</v>
      </c>
      <c r="AO17" s="163">
        <v>14.980700000000001</v>
      </c>
      <c r="AP17" s="163">
        <v>7.0300000000000001E-2</v>
      </c>
      <c r="AQ17" s="163">
        <v>42.985500000000002</v>
      </c>
      <c r="AR17" s="163">
        <v>44.982399999999998</v>
      </c>
      <c r="AS17" s="163">
        <v>23.087800000000001</v>
      </c>
      <c r="AT17" s="163">
        <v>-29.203099999999999</v>
      </c>
      <c r="AU17" s="163">
        <v>-29.6221</v>
      </c>
      <c r="AV17" s="163">
        <v>31.7349</v>
      </c>
      <c r="AW17" s="163">
        <v>32.2455</v>
      </c>
      <c r="AX17" s="163">
        <v>56.741300000000003</v>
      </c>
      <c r="AY17" s="164"/>
      <c r="AZ17" s="163">
        <v>39.8035</v>
      </c>
      <c r="BA17" s="163">
        <v>36.4589</v>
      </c>
      <c r="BB17" s="163">
        <v>-389.56880000000001</v>
      </c>
      <c r="BC17" s="163">
        <v>-0.22359999999999999</v>
      </c>
      <c r="BD17" s="163">
        <v>-12.5</v>
      </c>
      <c r="BE17" s="163">
        <v>-12.4</v>
      </c>
      <c r="BF17" s="163">
        <v>36.261000000000003</v>
      </c>
      <c r="BG17" s="163">
        <v>34.971499999999999</v>
      </c>
      <c r="BH17" s="163">
        <v>-4.1402999999999999</v>
      </c>
      <c r="BI17" s="164"/>
      <c r="BJ17" s="163">
        <v>-70.943100000000001</v>
      </c>
      <c r="BK17" s="163">
        <v>-1.1969000000000001</v>
      </c>
      <c r="BL17" s="163">
        <v>4.0664999999999996</v>
      </c>
      <c r="BM17" s="163">
        <v>3.8220000000000001</v>
      </c>
      <c r="BN17" s="163">
        <v>443.28120000000001</v>
      </c>
      <c r="BO17" s="163">
        <v>47.608899999999998</v>
      </c>
      <c r="BP17" s="163">
        <v>47.975099999999998</v>
      </c>
      <c r="BQ17" s="163">
        <v>-453.62880000000001</v>
      </c>
      <c r="BR17" s="163">
        <v>294.1422</v>
      </c>
      <c r="BS17" s="164"/>
      <c r="BT17" s="163">
        <v>-49.0152</v>
      </c>
      <c r="BU17" s="163">
        <v>50.0413</v>
      </c>
      <c r="BV17" s="163">
        <v>62.5319</v>
      </c>
      <c r="BW17" s="163">
        <v>25.5</v>
      </c>
      <c r="BX17" s="163">
        <v>20.51</v>
      </c>
      <c r="BY17" s="163">
        <v>43.11</v>
      </c>
      <c r="BZ17" s="163">
        <v>63.67</v>
      </c>
      <c r="CA17" s="163">
        <v>50.104199999999999</v>
      </c>
      <c r="CB17" s="163">
        <v>47.023099999999999</v>
      </c>
      <c r="CC17" s="163">
        <v>13.839700000000001</v>
      </c>
      <c r="CD17" s="163">
        <v>14.0383</v>
      </c>
      <c r="CE17" s="163">
        <v>-7.7279</v>
      </c>
      <c r="CF17" s="163">
        <v>-86.4405</v>
      </c>
      <c r="CG17" s="163">
        <v>-86.161199999999994</v>
      </c>
      <c r="CH17" s="163">
        <v>-7.0800000000000002E-2</v>
      </c>
      <c r="CI17" s="164"/>
      <c r="CJ17" s="164"/>
      <c r="CK17" s="164"/>
      <c r="CL17" s="163">
        <v>97.3</v>
      </c>
      <c r="CM17" s="163">
        <v>88.2</v>
      </c>
      <c r="CN17" s="163">
        <v>-9.27</v>
      </c>
      <c r="CO17" s="163">
        <v>52.119900000000001</v>
      </c>
      <c r="CP17" s="163">
        <v>50.921799999999998</v>
      </c>
      <c r="CQ17" s="163">
        <v>50.3279</v>
      </c>
      <c r="CR17" s="163">
        <v>-70.421199999999999</v>
      </c>
      <c r="CS17" s="163">
        <v>-69.256699999999995</v>
      </c>
      <c r="CT17" s="163">
        <v>58.729799999999997</v>
      </c>
      <c r="CU17" s="163">
        <v>-22.175699999999999</v>
      </c>
      <c r="CV17" s="163">
        <v>60.806600000000003</v>
      </c>
      <c r="CW17" s="163">
        <v>11.327</v>
      </c>
      <c r="CX17" s="163">
        <v>45.28</v>
      </c>
      <c r="CY17" s="163">
        <v>22.87</v>
      </c>
      <c r="CZ17" s="163">
        <v>38.679200000000002</v>
      </c>
      <c r="DA17" s="163">
        <v>36.625700000000002</v>
      </c>
      <c r="DB17" s="163">
        <v>-19.57</v>
      </c>
      <c r="DC17" s="163">
        <v>-7.8796999999999997</v>
      </c>
      <c r="DD17" s="164"/>
      <c r="DE17" s="164"/>
      <c r="DF17" s="163">
        <v>-24.175699999999999</v>
      </c>
      <c r="DG17" s="163">
        <v>-12.0322</v>
      </c>
      <c r="DH17" s="163">
        <v>-12.1431</v>
      </c>
      <c r="DI17" s="164"/>
      <c r="DJ17" s="163">
        <v>-43.1</v>
      </c>
      <c r="DK17" s="163">
        <v>17.064499999999999</v>
      </c>
      <c r="DL17" s="164"/>
      <c r="DM17" s="163">
        <v>28.1934</v>
      </c>
      <c r="DN17" s="163">
        <v>45.721400000000003</v>
      </c>
      <c r="DO17" s="163">
        <v>31.86</v>
      </c>
      <c r="DP17" s="163">
        <v>-1.55</v>
      </c>
      <c r="DQ17" s="163">
        <v>53.816000000000003</v>
      </c>
      <c r="DR17" s="163">
        <v>23.992000000000001</v>
      </c>
      <c r="DS17" s="163">
        <v>-13.86</v>
      </c>
      <c r="DT17" s="163">
        <v>-13.84</v>
      </c>
      <c r="DU17" s="163">
        <v>61.44</v>
      </c>
      <c r="DV17" s="163">
        <v>30.36</v>
      </c>
      <c r="DW17" s="163">
        <v>25.145499999999998</v>
      </c>
      <c r="DX17" s="163">
        <v>24.163599999999999</v>
      </c>
      <c r="DY17" s="163">
        <v>70.999300000000005</v>
      </c>
      <c r="DZ17" s="163">
        <v>68.572699999999998</v>
      </c>
      <c r="EA17" s="163">
        <v>155.6952</v>
      </c>
      <c r="EB17" s="163">
        <v>120.48820000000001</v>
      </c>
      <c r="EC17" s="163">
        <v>115.1923</v>
      </c>
      <c r="ED17" s="163">
        <v>117.0586</v>
      </c>
      <c r="EE17" s="163">
        <v>119.4991</v>
      </c>
      <c r="EF17" s="163">
        <v>108.34310000000001</v>
      </c>
      <c r="EG17" s="163">
        <v>-23.207000000000001</v>
      </c>
      <c r="EH17" s="163">
        <v>464.56110000000001</v>
      </c>
      <c r="EI17" s="163">
        <v>453.31020000000001</v>
      </c>
      <c r="EJ17" s="164"/>
      <c r="EK17" s="163">
        <v>-23.976199999999999</v>
      </c>
      <c r="EL17" s="163">
        <v>-20.964600000000001</v>
      </c>
      <c r="EM17" s="163">
        <v>-37.197899999999997</v>
      </c>
      <c r="EN17" s="163">
        <v>25.0379</v>
      </c>
      <c r="EO17" s="163">
        <v>24.0656</v>
      </c>
      <c r="EP17" s="163">
        <v>144.44399999999999</v>
      </c>
      <c r="EQ17" s="163">
        <v>-23.038599999999999</v>
      </c>
      <c r="ER17" s="163">
        <v>-24.242599999999999</v>
      </c>
      <c r="ES17" s="163">
        <v>-71.841499999999996</v>
      </c>
      <c r="ET17" s="163">
        <v>16</v>
      </c>
      <c r="EU17" s="163">
        <v>-13.84</v>
      </c>
      <c r="EV17" s="163">
        <v>77.8</v>
      </c>
      <c r="EW17" s="163">
        <v>14.9253</v>
      </c>
      <c r="EX17" s="163">
        <v>-15.2104</v>
      </c>
      <c r="EY17" s="163">
        <v>-39.194699999999997</v>
      </c>
      <c r="EZ17" s="163">
        <v>-37.915500000000002</v>
      </c>
      <c r="FA17" s="163">
        <v>10.646800000000001</v>
      </c>
      <c r="FB17" s="163">
        <v>-106.85509999999999</v>
      </c>
      <c r="FC17" s="163">
        <v>73.267099999999999</v>
      </c>
      <c r="FD17" s="163">
        <v>23.665299999999998</v>
      </c>
      <c r="FE17" s="164"/>
      <c r="FF17" s="163">
        <v>22.8249</v>
      </c>
      <c r="FG17" s="163">
        <v>40.965200000000003</v>
      </c>
      <c r="FH17" s="163">
        <v>41.525700000000001</v>
      </c>
      <c r="FI17" s="163">
        <v>40.0291</v>
      </c>
      <c r="FJ17" s="163">
        <v>-49.232199999999999</v>
      </c>
      <c r="FK17" s="163">
        <v>-50.404400000000003</v>
      </c>
      <c r="FL17" s="163">
        <v>83.560699999999997</v>
      </c>
      <c r="FM17" s="163">
        <v>-68.201599999999999</v>
      </c>
      <c r="FN17" s="163">
        <v>-68.378799999999998</v>
      </c>
      <c r="FO17" s="163">
        <v>49.059800000000003</v>
      </c>
      <c r="FP17" s="163">
        <v>57.256700000000002</v>
      </c>
      <c r="FQ17" s="163">
        <v>23.198</v>
      </c>
      <c r="FR17" s="163">
        <v>-6.42</v>
      </c>
      <c r="FS17" s="163">
        <v>2.1637</v>
      </c>
      <c r="FT17" s="163">
        <v>0.75229999999999997</v>
      </c>
      <c r="FU17" s="163">
        <v>0</v>
      </c>
      <c r="FV17" s="163">
        <v>10.89</v>
      </c>
      <c r="FW17" s="163">
        <v>22.542400000000001</v>
      </c>
      <c r="FX17" s="164"/>
      <c r="FY17" s="163">
        <v>-5.2169999999999996</v>
      </c>
      <c r="FZ17" s="163">
        <v>4.1660000000000004</v>
      </c>
      <c r="GA17" s="163">
        <v>11.6921</v>
      </c>
      <c r="GB17" s="163">
        <v>36.03</v>
      </c>
      <c r="GC17" s="163">
        <v>-58.288200000000003</v>
      </c>
      <c r="GD17" s="163">
        <v>-47.7318</v>
      </c>
      <c r="GE17" s="163">
        <v>14.59</v>
      </c>
      <c r="GF17" s="163">
        <v>70.418099999999995</v>
      </c>
      <c r="GG17" s="163">
        <v>23.4</v>
      </c>
      <c r="GH17" s="163">
        <v>-11.497</v>
      </c>
      <c r="GI17" s="163">
        <v>-3.1335000000000002</v>
      </c>
      <c r="GJ17" s="163">
        <v>-3.5049000000000001</v>
      </c>
      <c r="GK17" s="163">
        <v>1.3916999999999999</v>
      </c>
      <c r="GL17" s="164"/>
      <c r="GM17" s="164"/>
      <c r="GN17" s="163">
        <v>-13.0062</v>
      </c>
      <c r="GO17" s="163">
        <v>-18.782299999999999</v>
      </c>
      <c r="GP17" s="163">
        <v>18.366299999999999</v>
      </c>
      <c r="GQ17" s="163">
        <v>19.3567</v>
      </c>
      <c r="GR17" s="163">
        <v>53.572400000000002</v>
      </c>
      <c r="GS17" s="163">
        <v>54.621600000000001</v>
      </c>
      <c r="GT17" s="163">
        <v>-84.221500000000006</v>
      </c>
      <c r="GU17" s="163">
        <v>-15.8132</v>
      </c>
      <c r="GV17" s="163">
        <v>26.564800000000002</v>
      </c>
      <c r="GW17" s="163">
        <v>-41.115000000000002</v>
      </c>
      <c r="GX17" s="163">
        <v>12.757199999999999</v>
      </c>
      <c r="GY17" s="163">
        <v>4.7267000000000001</v>
      </c>
      <c r="GZ17" s="163">
        <v>4.4192999999999998</v>
      </c>
      <c r="HA17" s="163">
        <v>14.151899999999999</v>
      </c>
      <c r="HB17" s="163">
        <v>106.6523</v>
      </c>
      <c r="HC17" s="163">
        <v>109.8498</v>
      </c>
      <c r="HD17" s="164"/>
      <c r="HE17" s="164"/>
      <c r="HF17" s="163">
        <v>-139.23580000000001</v>
      </c>
      <c r="HG17" s="163">
        <v>138.67750000000001</v>
      </c>
      <c r="HH17" s="163">
        <v>390.66269999999997</v>
      </c>
      <c r="HI17" s="163">
        <v>-104.8408</v>
      </c>
      <c r="HJ17" s="163">
        <v>-104.0449</v>
      </c>
      <c r="HK17" s="163">
        <v>-70.669399999999996</v>
      </c>
      <c r="HL17" s="163">
        <v>-64.490300000000005</v>
      </c>
      <c r="HM17" s="163">
        <v>78.183899999999994</v>
      </c>
      <c r="HN17" s="163">
        <v>77.357900000000001</v>
      </c>
      <c r="HO17" s="163">
        <v>-77.792400000000001</v>
      </c>
      <c r="HP17" s="164"/>
      <c r="HQ17" s="163">
        <v>34.324599999999997</v>
      </c>
      <c r="HR17" s="163">
        <v>33.467599999999997</v>
      </c>
      <c r="HS17" s="163">
        <v>-31.1065</v>
      </c>
      <c r="HT17" s="163">
        <v>-31.813800000000001</v>
      </c>
      <c r="HU17" s="163">
        <v>113.11</v>
      </c>
      <c r="HV17" s="163">
        <v>112.87</v>
      </c>
      <c r="HW17" s="163">
        <v>6.9</v>
      </c>
      <c r="HX17" s="163">
        <v>6.1</v>
      </c>
      <c r="HY17" s="163">
        <v>21.842199999999998</v>
      </c>
      <c r="HZ17" s="163">
        <v>29.68</v>
      </c>
      <c r="IA17" s="163">
        <v>-347.5745</v>
      </c>
      <c r="IB17" s="163">
        <v>108.9648</v>
      </c>
      <c r="IC17" s="163">
        <v>108.25060000000001</v>
      </c>
      <c r="ID17" s="163">
        <v>13.9</v>
      </c>
      <c r="IE17" s="163">
        <v>-50.7</v>
      </c>
      <c r="IF17" s="163">
        <v>-31</v>
      </c>
      <c r="IG17" s="163">
        <v>-31</v>
      </c>
      <c r="IH17" s="163">
        <v>1.4575</v>
      </c>
      <c r="II17" s="164"/>
      <c r="IJ17" s="163">
        <v>-385.2636</v>
      </c>
      <c r="IK17" s="163">
        <v>-412.97620000000001</v>
      </c>
      <c r="IL17" s="163">
        <v>454.24279999999999</v>
      </c>
      <c r="IM17" s="163">
        <v>368.137</v>
      </c>
      <c r="IN17" s="163">
        <v>11.1022</v>
      </c>
      <c r="IO17" s="163">
        <v>-361.58760000000001</v>
      </c>
      <c r="IP17" s="163">
        <v>361.72669999999999</v>
      </c>
      <c r="IQ17" s="163">
        <v>-151.8158</v>
      </c>
      <c r="IR17" s="163">
        <v>-226.7561</v>
      </c>
      <c r="IS17" s="163">
        <v>-356.39600000000002</v>
      </c>
      <c r="IT17" s="163">
        <v>100.90300000000001</v>
      </c>
      <c r="IU17" s="163">
        <v>98.076999999999998</v>
      </c>
      <c r="IV17" s="163">
        <v>151.45699999999999</v>
      </c>
      <c r="IW17" s="163">
        <v>-436.69110000000001</v>
      </c>
      <c r="IX17" s="163">
        <v>233.11070000000001</v>
      </c>
      <c r="IY17" s="163">
        <v>-210.1892</v>
      </c>
      <c r="IZ17" s="163">
        <v>212.88659999999999</v>
      </c>
      <c r="JA17" s="163">
        <v>-9.9661000000000008</v>
      </c>
      <c r="JB17" s="163">
        <v>23.032</v>
      </c>
      <c r="JC17" s="163">
        <v>9.36</v>
      </c>
      <c r="JD17" s="164"/>
      <c r="JE17" s="163">
        <v>8.67</v>
      </c>
      <c r="JF17" s="163">
        <v>-9.84</v>
      </c>
      <c r="JG17" s="163">
        <v>-13.6</v>
      </c>
      <c r="JH17" s="164"/>
      <c r="JI17" s="163">
        <v>13.8903</v>
      </c>
      <c r="JJ17" s="163">
        <v>-26.866599999999998</v>
      </c>
      <c r="JK17" s="163">
        <v>-42.159100000000002</v>
      </c>
      <c r="JL17" s="163">
        <v>25.8</v>
      </c>
      <c r="JM17" s="163">
        <v>50.07</v>
      </c>
      <c r="JN17" s="163">
        <v>49.856999999999999</v>
      </c>
      <c r="JO17" s="164"/>
      <c r="JP17" s="163">
        <v>13.5008</v>
      </c>
      <c r="JQ17" s="163">
        <v>51.141500000000001</v>
      </c>
      <c r="JR17" s="163">
        <v>51.269799999999996</v>
      </c>
      <c r="JS17" s="163">
        <v>50.550600000000003</v>
      </c>
      <c r="JT17" s="164"/>
      <c r="JU17" s="163">
        <v>52.6</v>
      </c>
      <c r="JV17" s="163">
        <v>22.886199999999999</v>
      </c>
      <c r="JW17" s="163">
        <v>5.32</v>
      </c>
      <c r="JX17" s="164"/>
      <c r="JY17" s="163">
        <v>-64.917100000000005</v>
      </c>
      <c r="JZ17" s="163">
        <v>86.779700000000005</v>
      </c>
      <c r="KA17" s="163">
        <v>72.473600000000005</v>
      </c>
      <c r="KB17" s="163">
        <v>-64.716899999999995</v>
      </c>
      <c r="KC17" s="163">
        <v>-85.311099999999996</v>
      </c>
      <c r="KD17" s="163">
        <v>64.528099999999995</v>
      </c>
      <c r="KE17" s="163">
        <v>19.962499999999999</v>
      </c>
      <c r="KF17" s="163">
        <v>-65.3</v>
      </c>
      <c r="KG17" s="163">
        <v>65.8</v>
      </c>
      <c r="KH17" s="163">
        <v>246.8537</v>
      </c>
      <c r="KI17" s="163">
        <v>-190.0462</v>
      </c>
    </row>
    <row r="18" spans="1:295" ht="18" customHeight="1" x14ac:dyDescent="0.3">
      <c r="A18" s="162" t="s">
        <v>72</v>
      </c>
      <c r="B18" s="162" t="s">
        <v>765</v>
      </c>
      <c r="C18" s="166">
        <v>0</v>
      </c>
      <c r="D18" s="165">
        <v>12.3567</v>
      </c>
      <c r="E18" s="165">
        <v>-18.390899999999998</v>
      </c>
      <c r="F18" s="165">
        <v>-36.989699999999999</v>
      </c>
      <c r="G18" s="165">
        <v>14.6053</v>
      </c>
      <c r="H18" s="166"/>
      <c r="I18" s="165">
        <v>32.468000000000004</v>
      </c>
      <c r="J18" s="165">
        <v>-42.959600000000002</v>
      </c>
      <c r="K18" s="165">
        <v>37.841799999999999</v>
      </c>
      <c r="L18" s="165">
        <v>19.535399999999999</v>
      </c>
      <c r="M18" s="166"/>
      <c r="N18" s="166"/>
      <c r="O18" s="165">
        <v>-41.667999999999999</v>
      </c>
      <c r="P18" s="165">
        <v>39.6</v>
      </c>
      <c r="Q18" s="165">
        <v>17.388000000000002</v>
      </c>
      <c r="R18" s="165">
        <v>-37.4</v>
      </c>
      <c r="S18" s="165">
        <v>13.980700000000001</v>
      </c>
      <c r="T18" s="165">
        <v>17.967600000000001</v>
      </c>
      <c r="U18" s="165">
        <v>7.7770000000000001</v>
      </c>
      <c r="V18" s="165">
        <v>7.5766999999999998</v>
      </c>
      <c r="W18" s="165">
        <v>12.659599999999999</v>
      </c>
      <c r="X18" s="165">
        <v>16.4514</v>
      </c>
      <c r="Y18" s="165">
        <v>0.87309999999999999</v>
      </c>
      <c r="Z18" s="165">
        <v>8.3292999999999999</v>
      </c>
      <c r="AA18" s="166"/>
      <c r="AB18" s="166"/>
      <c r="AC18" s="165">
        <v>-31.55</v>
      </c>
      <c r="AD18" s="165">
        <v>-31.35</v>
      </c>
      <c r="AE18" s="166"/>
      <c r="AF18" s="165">
        <v>-42.18</v>
      </c>
      <c r="AG18" s="165">
        <v>39.6</v>
      </c>
      <c r="AH18" s="165">
        <v>19.837</v>
      </c>
      <c r="AI18" s="165">
        <v>0.25</v>
      </c>
      <c r="AJ18" s="166">
        <v>0</v>
      </c>
      <c r="AK18" s="165">
        <v>-26.58</v>
      </c>
      <c r="AL18" s="165">
        <v>-49.84</v>
      </c>
      <c r="AM18" s="165">
        <v>26.55</v>
      </c>
      <c r="AN18" s="165">
        <v>26.74</v>
      </c>
      <c r="AO18" s="165">
        <v>15.289400000000001</v>
      </c>
      <c r="AP18" s="165">
        <v>-0.20050000000000001</v>
      </c>
      <c r="AQ18" s="165">
        <v>44.147399999999998</v>
      </c>
      <c r="AR18" s="165">
        <v>45.383099999999999</v>
      </c>
      <c r="AS18" s="165">
        <v>25.597000000000001</v>
      </c>
      <c r="AT18" s="165">
        <v>-30.676600000000001</v>
      </c>
      <c r="AU18" s="165">
        <v>-30.571999999999999</v>
      </c>
      <c r="AV18" s="165">
        <v>30.9087</v>
      </c>
      <c r="AW18" s="165">
        <v>34.875799999999998</v>
      </c>
      <c r="AX18" s="165">
        <v>58.051499999999997</v>
      </c>
      <c r="AY18" s="166"/>
      <c r="AZ18" s="165">
        <v>42.593600000000002</v>
      </c>
      <c r="BA18" s="165">
        <v>39.111499999999999</v>
      </c>
      <c r="BB18" s="165">
        <v>-395.50839999999999</v>
      </c>
      <c r="BC18" s="165">
        <v>1.4846999999999999</v>
      </c>
      <c r="BD18" s="165">
        <v>-12.8</v>
      </c>
      <c r="BE18" s="165">
        <v>-12.8</v>
      </c>
      <c r="BF18" s="165">
        <v>38.329700000000003</v>
      </c>
      <c r="BG18" s="165">
        <v>37.563499999999998</v>
      </c>
      <c r="BH18" s="165">
        <v>-3.9291</v>
      </c>
      <c r="BI18" s="166"/>
      <c r="BJ18" s="165">
        <v>-77.932599999999994</v>
      </c>
      <c r="BK18" s="165">
        <v>-1.2259</v>
      </c>
      <c r="BL18" s="165">
        <v>6.5427999999999997</v>
      </c>
      <c r="BM18" s="165">
        <v>4.2807000000000004</v>
      </c>
      <c r="BN18" s="165">
        <v>446.8519</v>
      </c>
      <c r="BO18" s="165">
        <v>47.975099999999998</v>
      </c>
      <c r="BP18" s="165">
        <v>47.822499999999998</v>
      </c>
      <c r="BQ18" s="165">
        <v>-448.5102</v>
      </c>
      <c r="BR18" s="165">
        <v>305.75049999999999</v>
      </c>
      <c r="BS18" s="166"/>
      <c r="BT18" s="165">
        <v>-51.05</v>
      </c>
      <c r="BU18" s="165">
        <v>53.0199</v>
      </c>
      <c r="BV18" s="165">
        <v>63.5398</v>
      </c>
      <c r="BW18" s="165">
        <v>25.22</v>
      </c>
      <c r="BX18" s="165">
        <v>20.95</v>
      </c>
      <c r="BY18" s="165">
        <v>43.99</v>
      </c>
      <c r="BZ18" s="165">
        <v>63.83</v>
      </c>
      <c r="CA18" s="165">
        <v>47.424999999999997</v>
      </c>
      <c r="CB18" s="165">
        <v>47.1571</v>
      </c>
      <c r="CC18" s="165">
        <v>13.8271</v>
      </c>
      <c r="CD18" s="165">
        <v>14.441800000000001</v>
      </c>
      <c r="CE18" s="165">
        <v>-7.4711999999999996</v>
      </c>
      <c r="CF18" s="165">
        <v>-85.440700000000007</v>
      </c>
      <c r="CG18" s="165">
        <v>-85.564800000000005</v>
      </c>
      <c r="CH18" s="165">
        <v>0.1479</v>
      </c>
      <c r="CI18" s="166"/>
      <c r="CJ18" s="166"/>
      <c r="CK18" s="166"/>
      <c r="CL18" s="165">
        <v>98.2</v>
      </c>
      <c r="CM18" s="165">
        <v>88.6</v>
      </c>
      <c r="CN18" s="165">
        <v>-9.34</v>
      </c>
      <c r="CO18" s="165">
        <v>52.633899999999997</v>
      </c>
      <c r="CP18" s="165">
        <v>51.910299999999999</v>
      </c>
      <c r="CQ18" s="165">
        <v>51.629100000000001</v>
      </c>
      <c r="CR18" s="165">
        <v>-67.518600000000006</v>
      </c>
      <c r="CS18" s="165">
        <v>-66.037899999999993</v>
      </c>
      <c r="CT18" s="165">
        <v>54.121899999999997</v>
      </c>
      <c r="CU18" s="165">
        <v>-19.872800000000002</v>
      </c>
      <c r="CV18" s="165">
        <v>55.518700000000003</v>
      </c>
      <c r="CW18" s="165">
        <v>10.9137</v>
      </c>
      <c r="CX18" s="165">
        <v>47.17</v>
      </c>
      <c r="CY18" s="165">
        <v>23.87</v>
      </c>
      <c r="CZ18" s="165">
        <v>39.382300000000001</v>
      </c>
      <c r="DA18" s="165">
        <v>37.3581</v>
      </c>
      <c r="DB18" s="165">
        <v>-19.760000000000002</v>
      </c>
      <c r="DC18" s="165">
        <v>-8.0178999999999991</v>
      </c>
      <c r="DD18" s="166"/>
      <c r="DE18" s="166"/>
      <c r="DF18" s="165">
        <v>-22.2807</v>
      </c>
      <c r="DG18" s="165">
        <v>-12.377800000000001</v>
      </c>
      <c r="DH18" s="165">
        <v>-12.257999999999999</v>
      </c>
      <c r="DI18" s="165">
        <v>-43.9</v>
      </c>
      <c r="DJ18" s="166"/>
      <c r="DK18" s="165">
        <v>16.9711</v>
      </c>
      <c r="DL18" s="165">
        <v>33.114600000000003</v>
      </c>
      <c r="DM18" s="165">
        <v>29.602399999999999</v>
      </c>
      <c r="DN18" s="165">
        <v>46.893300000000004</v>
      </c>
      <c r="DO18" s="165">
        <v>32.56</v>
      </c>
      <c r="DP18" s="165">
        <v>-2.08</v>
      </c>
      <c r="DQ18" s="165">
        <v>55.210999999999999</v>
      </c>
      <c r="DR18" s="165">
        <v>21.588100000000001</v>
      </c>
      <c r="DS18" s="165">
        <v>-16.18</v>
      </c>
      <c r="DT18" s="165">
        <v>-16.3</v>
      </c>
      <c r="DU18" s="165">
        <v>67.510000000000005</v>
      </c>
      <c r="DV18" s="165">
        <v>30.97</v>
      </c>
      <c r="DW18" s="165">
        <v>22.7273</v>
      </c>
      <c r="DX18" s="165">
        <v>21.563600000000001</v>
      </c>
      <c r="DY18" s="165">
        <v>67.821799999999996</v>
      </c>
      <c r="DZ18" s="165">
        <v>67.354500000000002</v>
      </c>
      <c r="EA18" s="165">
        <v>157.70750000000001</v>
      </c>
      <c r="EB18" s="165">
        <v>121.0307</v>
      </c>
      <c r="EC18" s="165">
        <v>116.74420000000001</v>
      </c>
      <c r="ED18" s="165">
        <v>117.06910000000001</v>
      </c>
      <c r="EE18" s="165">
        <v>126.2454</v>
      </c>
      <c r="EF18" s="165">
        <v>114.8854</v>
      </c>
      <c r="EG18" s="165">
        <v>-23.274000000000001</v>
      </c>
      <c r="EH18" s="165">
        <v>455.19110000000001</v>
      </c>
      <c r="EI18" s="165">
        <v>450.03870000000001</v>
      </c>
      <c r="EJ18" s="166"/>
      <c r="EK18" s="165">
        <v>-23.744599999999998</v>
      </c>
      <c r="EL18" s="165">
        <v>-21.790500000000002</v>
      </c>
      <c r="EM18" s="165">
        <v>-39.6967</v>
      </c>
      <c r="EN18" s="165">
        <v>30.9923</v>
      </c>
      <c r="EO18" s="165">
        <v>29.0047</v>
      </c>
      <c r="EP18" s="165">
        <v>161.34</v>
      </c>
      <c r="EQ18" s="165">
        <v>-27.513000000000002</v>
      </c>
      <c r="ER18" s="165">
        <v>-28.274999999999999</v>
      </c>
      <c r="ES18" s="165">
        <v>-77.132599999999996</v>
      </c>
      <c r="ET18" s="165">
        <v>0</v>
      </c>
      <c r="EU18" s="165">
        <v>-16.21</v>
      </c>
      <c r="EV18" s="165">
        <v>116.2</v>
      </c>
      <c r="EW18" s="165">
        <v>15.2601</v>
      </c>
      <c r="EX18" s="165">
        <v>-3.6436000000000002</v>
      </c>
      <c r="EY18" s="165">
        <v>-40.0749</v>
      </c>
      <c r="EZ18" s="165">
        <v>-39.001199999999997</v>
      </c>
      <c r="FA18" s="165">
        <v>12.441700000000001</v>
      </c>
      <c r="FB18" s="165">
        <v>-111.7257</v>
      </c>
      <c r="FC18" s="165">
        <v>81.229399999999998</v>
      </c>
      <c r="FD18" s="165">
        <v>23.363399999999999</v>
      </c>
      <c r="FE18" s="166"/>
      <c r="FF18" s="165">
        <v>22.575600000000001</v>
      </c>
      <c r="FG18" s="165">
        <v>41.374600000000001</v>
      </c>
      <c r="FH18" s="165">
        <v>41.942300000000003</v>
      </c>
      <c r="FI18" s="165">
        <v>40.123699999999999</v>
      </c>
      <c r="FJ18" s="165">
        <v>-48.227400000000003</v>
      </c>
      <c r="FK18" s="165">
        <v>-48.729799999999997</v>
      </c>
      <c r="FL18" s="165">
        <v>79.709199999999996</v>
      </c>
      <c r="FM18" s="165">
        <v>-66.045000000000002</v>
      </c>
      <c r="FN18" s="165">
        <v>-66.447599999999994</v>
      </c>
      <c r="FO18" s="165">
        <v>48.994</v>
      </c>
      <c r="FP18" s="165">
        <v>61.424799999999998</v>
      </c>
      <c r="FQ18" s="165">
        <v>19.286799999999999</v>
      </c>
      <c r="FR18" s="165">
        <v>-10.73</v>
      </c>
      <c r="FS18" s="165">
        <v>2.1661999999999999</v>
      </c>
      <c r="FT18" s="165">
        <v>0.75229999999999997</v>
      </c>
      <c r="FU18" s="165">
        <v>-0.05</v>
      </c>
      <c r="FV18" s="165">
        <v>10.98</v>
      </c>
      <c r="FW18" s="165">
        <v>19.397200000000002</v>
      </c>
      <c r="FX18" s="166"/>
      <c r="FY18" s="165">
        <v>-5.0940000000000003</v>
      </c>
      <c r="FZ18" s="165">
        <v>4.1580000000000004</v>
      </c>
      <c r="GA18" s="166"/>
      <c r="GB18" s="165">
        <v>31.84</v>
      </c>
      <c r="GC18" s="165">
        <v>-60.387300000000003</v>
      </c>
      <c r="GD18" s="165">
        <v>-48.229799999999997</v>
      </c>
      <c r="GE18" s="166"/>
      <c r="GF18" s="165">
        <v>68.653999999999996</v>
      </c>
      <c r="GG18" s="165">
        <v>23.1</v>
      </c>
      <c r="GH18" s="165">
        <v>-12.349399999999999</v>
      </c>
      <c r="GI18" s="165">
        <v>-3.2086999999999999</v>
      </c>
      <c r="GJ18" s="165">
        <v>-3.6280000000000001</v>
      </c>
      <c r="GK18" s="165">
        <v>1.4191</v>
      </c>
      <c r="GL18" s="166"/>
      <c r="GM18" s="166"/>
      <c r="GN18" s="165">
        <v>-13.515499999999999</v>
      </c>
      <c r="GO18" s="165">
        <v>-20.386299999999999</v>
      </c>
      <c r="GP18" s="165">
        <v>18.747699999999998</v>
      </c>
      <c r="GQ18" s="165">
        <v>21.164999999999999</v>
      </c>
      <c r="GR18" s="165">
        <v>58.211399999999998</v>
      </c>
      <c r="GS18" s="165">
        <v>60.219499999999996</v>
      </c>
      <c r="GT18" s="165">
        <v>-89.227999999999994</v>
      </c>
      <c r="GU18" s="165">
        <v>-15.6046</v>
      </c>
      <c r="GV18" s="165">
        <v>27.314399999999999</v>
      </c>
      <c r="GW18" s="165">
        <v>-41.291400000000003</v>
      </c>
      <c r="GX18" s="166"/>
      <c r="GY18" s="165">
        <v>5.0502000000000002</v>
      </c>
      <c r="GZ18" s="165">
        <v>4.8305999999999996</v>
      </c>
      <c r="HA18" s="165">
        <v>14</v>
      </c>
      <c r="HB18" s="165">
        <v>108.2595</v>
      </c>
      <c r="HC18" s="165">
        <v>107.8796</v>
      </c>
      <c r="HD18" s="166"/>
      <c r="HE18" s="166"/>
      <c r="HF18" s="165">
        <v>-131.3048</v>
      </c>
      <c r="HG18" s="165">
        <v>130.39689999999999</v>
      </c>
      <c r="HH18" s="165">
        <v>397.26170000000002</v>
      </c>
      <c r="HI18" s="165">
        <v>-105.6681</v>
      </c>
      <c r="HJ18" s="165">
        <v>-103.7807</v>
      </c>
      <c r="HK18" s="165">
        <v>-68.8108</v>
      </c>
      <c r="HL18" s="165">
        <v>-61.958500000000001</v>
      </c>
      <c r="HM18" s="165">
        <v>75.785799999999995</v>
      </c>
      <c r="HN18" s="165">
        <v>75.868600000000001</v>
      </c>
      <c r="HO18" s="166"/>
      <c r="HP18" s="165">
        <v>-77.997500000000002</v>
      </c>
      <c r="HQ18" s="165">
        <v>32.819400000000002</v>
      </c>
      <c r="HR18" s="165">
        <v>32.753500000000003</v>
      </c>
      <c r="HS18" s="165">
        <v>-34.1128</v>
      </c>
      <c r="HT18" s="165">
        <v>-34.967399999999998</v>
      </c>
      <c r="HU18" s="165">
        <v>114.17</v>
      </c>
      <c r="HV18" s="165">
        <v>112.86</v>
      </c>
      <c r="HW18" s="165">
        <v>5.9</v>
      </c>
      <c r="HX18" s="165">
        <v>8</v>
      </c>
      <c r="HY18" s="165">
        <v>21.863600000000002</v>
      </c>
      <c r="HZ18" s="165">
        <v>29.92</v>
      </c>
      <c r="IA18" s="165">
        <v>-335.18079999999998</v>
      </c>
      <c r="IB18" s="165">
        <v>108.1237</v>
      </c>
      <c r="IC18" s="165">
        <v>107.9611</v>
      </c>
      <c r="ID18" s="165">
        <v>14.5</v>
      </c>
      <c r="IE18" s="165">
        <v>-49</v>
      </c>
      <c r="IF18" s="165">
        <v>-31</v>
      </c>
      <c r="IG18" s="165">
        <v>-31.1</v>
      </c>
      <c r="IH18" s="166"/>
      <c r="II18" s="166"/>
      <c r="IJ18" s="165">
        <v>-387.88319999999999</v>
      </c>
      <c r="IK18" s="165">
        <v>-420.12459999999999</v>
      </c>
      <c r="IL18" s="165">
        <v>448.91219999999998</v>
      </c>
      <c r="IM18" s="165">
        <v>370.84809999999999</v>
      </c>
      <c r="IN18" s="165">
        <v>6.4431000000000003</v>
      </c>
      <c r="IO18" s="165">
        <v>-359.24950000000001</v>
      </c>
      <c r="IP18" s="165">
        <v>359.47469999999998</v>
      </c>
      <c r="IQ18" s="165">
        <v>-148.77070000000001</v>
      </c>
      <c r="IR18" s="165">
        <v>-223.05719999999999</v>
      </c>
      <c r="IS18" s="165">
        <v>-358.96949999999998</v>
      </c>
      <c r="IT18" s="165">
        <v>102.63590000000001</v>
      </c>
      <c r="IU18" s="165">
        <v>102.2735</v>
      </c>
      <c r="IV18" s="165">
        <v>148.40620000000001</v>
      </c>
      <c r="IW18" s="165">
        <v>-431.57850000000002</v>
      </c>
      <c r="IX18" s="165">
        <v>228.9332</v>
      </c>
      <c r="IY18" s="165">
        <v>-208.84690000000001</v>
      </c>
      <c r="IZ18" s="165">
        <v>213.01519999999999</v>
      </c>
      <c r="JA18" s="165">
        <v>-8.8317999999999994</v>
      </c>
      <c r="JB18" s="165">
        <v>25.423999999999999</v>
      </c>
      <c r="JC18" s="165">
        <v>9.44</v>
      </c>
      <c r="JD18" s="165">
        <v>8.5730000000000004</v>
      </c>
      <c r="JE18" s="166"/>
      <c r="JF18" s="165">
        <v>-9.0399999999999991</v>
      </c>
      <c r="JG18" s="165">
        <v>-13.44</v>
      </c>
      <c r="JH18" s="166"/>
      <c r="JI18" s="165">
        <v>14.5617</v>
      </c>
      <c r="JJ18" s="165">
        <v>-25.401700000000002</v>
      </c>
      <c r="JK18" s="165">
        <v>-41.924199999999999</v>
      </c>
      <c r="JL18" s="165">
        <v>24.3</v>
      </c>
      <c r="JM18" s="165">
        <v>47.582999999999998</v>
      </c>
      <c r="JN18" s="165">
        <v>49.76</v>
      </c>
      <c r="JO18" s="165">
        <v>11.3246</v>
      </c>
      <c r="JP18" s="165">
        <v>13.329599999999999</v>
      </c>
      <c r="JQ18" s="165">
        <v>47.912100000000002</v>
      </c>
      <c r="JR18" s="165">
        <v>47.794699999999999</v>
      </c>
      <c r="JS18" s="165">
        <v>49.146900000000002</v>
      </c>
      <c r="JT18" s="166"/>
      <c r="JU18" s="165">
        <v>50.9</v>
      </c>
      <c r="JV18" s="165">
        <v>22.240400000000001</v>
      </c>
      <c r="JW18" s="165">
        <v>5.48</v>
      </c>
      <c r="JX18" s="166"/>
      <c r="JY18" s="165">
        <v>-60.7821</v>
      </c>
      <c r="JZ18" s="165">
        <v>85.127700000000004</v>
      </c>
      <c r="KA18" s="165">
        <v>71.285600000000002</v>
      </c>
      <c r="KB18" s="165">
        <v>-60.971699999999998</v>
      </c>
      <c r="KC18" s="165">
        <v>-83.331999999999994</v>
      </c>
      <c r="KD18" s="165">
        <v>62.038800000000002</v>
      </c>
      <c r="KE18" s="165">
        <v>20.777999999999999</v>
      </c>
      <c r="KF18" s="165">
        <v>-65.8</v>
      </c>
      <c r="KG18" s="165">
        <v>66.5</v>
      </c>
      <c r="KH18" s="165">
        <v>263.96409999999997</v>
      </c>
      <c r="KI18" s="165">
        <v>-165.65559999999999</v>
      </c>
    </row>
    <row r="19" spans="1:295" ht="18" customHeight="1" x14ac:dyDescent="0.3">
      <c r="A19" s="162" t="s">
        <v>72</v>
      </c>
      <c r="B19" s="162" t="s">
        <v>766</v>
      </c>
      <c r="C19" s="165">
        <v>0</v>
      </c>
      <c r="D19" s="165">
        <v>12.8529</v>
      </c>
      <c r="E19" s="165">
        <v>-19.1555</v>
      </c>
      <c r="F19" s="165">
        <v>-36.667499999999997</v>
      </c>
      <c r="G19" s="165">
        <v>15.6637</v>
      </c>
      <c r="H19" s="166"/>
      <c r="I19" s="165">
        <v>34.390300000000003</v>
      </c>
      <c r="J19" s="165">
        <v>-46.139299999999999</v>
      </c>
      <c r="K19" s="165">
        <v>40.408299999999997</v>
      </c>
      <c r="L19" s="165">
        <v>20.4434</v>
      </c>
      <c r="M19" s="166"/>
      <c r="N19" s="166"/>
      <c r="O19" s="165">
        <v>-43.768999999999998</v>
      </c>
      <c r="P19" s="165">
        <v>39.6</v>
      </c>
      <c r="Q19" s="165">
        <v>19.044</v>
      </c>
      <c r="R19" s="165">
        <v>-39.6</v>
      </c>
      <c r="S19" s="165">
        <v>13.805899999999999</v>
      </c>
      <c r="T19" s="165">
        <v>19.111799999999999</v>
      </c>
      <c r="U19" s="165">
        <v>8.0320999999999998</v>
      </c>
      <c r="V19" s="165">
        <v>8.1258999999999997</v>
      </c>
      <c r="W19" s="165">
        <v>13.863099999999999</v>
      </c>
      <c r="X19" s="165">
        <v>16.155899999999999</v>
      </c>
      <c r="Y19" s="165">
        <v>0.80059999999999998</v>
      </c>
      <c r="Z19" s="165">
        <v>8.3699999999999992</v>
      </c>
      <c r="AA19" s="166"/>
      <c r="AB19" s="166"/>
      <c r="AC19" s="165">
        <v>-35.32</v>
      </c>
      <c r="AD19" s="165">
        <v>-35.159999999999997</v>
      </c>
      <c r="AE19" s="166"/>
      <c r="AF19" s="165">
        <v>-39.96</v>
      </c>
      <c r="AG19" s="165">
        <v>41.8</v>
      </c>
      <c r="AH19" s="165">
        <v>21.1</v>
      </c>
      <c r="AI19" s="165">
        <v>0.26</v>
      </c>
      <c r="AJ19" s="166">
        <v>0</v>
      </c>
      <c r="AK19" s="165">
        <v>-27.25</v>
      </c>
      <c r="AL19" s="165">
        <v>-56.64</v>
      </c>
      <c r="AM19" s="165">
        <v>27.55</v>
      </c>
      <c r="AN19" s="165">
        <v>27.51</v>
      </c>
      <c r="AO19" s="165">
        <v>15.6927</v>
      </c>
      <c r="AP19" s="165">
        <v>-0.41660000000000003</v>
      </c>
      <c r="AQ19" s="165">
        <v>46.754800000000003</v>
      </c>
      <c r="AR19" s="165">
        <v>48.204300000000003</v>
      </c>
      <c r="AS19" s="165">
        <v>27.4116</v>
      </c>
      <c r="AT19" s="165">
        <v>-31.078499999999998</v>
      </c>
      <c r="AU19" s="165">
        <v>-31.536300000000001</v>
      </c>
      <c r="AV19" s="165">
        <v>11.2582</v>
      </c>
      <c r="AW19" s="165">
        <v>11.677</v>
      </c>
      <c r="AX19" s="165">
        <v>65.550700000000006</v>
      </c>
      <c r="AY19" s="166"/>
      <c r="AZ19" s="165">
        <v>24.843499999999999</v>
      </c>
      <c r="BA19" s="165">
        <v>24.378900000000002</v>
      </c>
      <c r="BB19" s="165">
        <v>-386.50310000000002</v>
      </c>
      <c r="BC19" s="165">
        <v>3.1735000000000002</v>
      </c>
      <c r="BD19" s="165">
        <v>-13.4</v>
      </c>
      <c r="BE19" s="165">
        <v>-13.3</v>
      </c>
      <c r="BF19" s="165">
        <v>39.214599999999997</v>
      </c>
      <c r="BG19" s="165">
        <v>38.051400000000001</v>
      </c>
      <c r="BH19" s="165">
        <v>-4.0313999999999997</v>
      </c>
      <c r="BI19" s="166"/>
      <c r="BJ19" s="165">
        <v>-79.192999999999998</v>
      </c>
      <c r="BK19" s="165">
        <v>-0.97670000000000001</v>
      </c>
      <c r="BL19" s="165">
        <v>7.3343999999999996</v>
      </c>
      <c r="BM19" s="165">
        <v>4.9364999999999997</v>
      </c>
      <c r="BN19" s="165">
        <v>443.73899999999998</v>
      </c>
      <c r="BO19" s="165">
        <v>55.33</v>
      </c>
      <c r="BP19" s="165">
        <v>55.360599999999998</v>
      </c>
      <c r="BQ19" s="165">
        <v>-451.60430000000002</v>
      </c>
      <c r="BR19" s="165">
        <v>315.06470000000002</v>
      </c>
      <c r="BS19" s="166"/>
      <c r="BT19" s="165">
        <v>-19.2715</v>
      </c>
      <c r="BU19" s="165">
        <v>20.497299999999999</v>
      </c>
      <c r="BV19" s="165">
        <v>64.657499999999999</v>
      </c>
      <c r="BW19" s="165">
        <v>23.93</v>
      </c>
      <c r="BX19" s="165">
        <v>21.9</v>
      </c>
      <c r="BY19" s="165">
        <v>45.47</v>
      </c>
      <c r="BZ19" s="165">
        <v>61.34</v>
      </c>
      <c r="CA19" s="165">
        <v>36.976399999999998</v>
      </c>
      <c r="CB19" s="165">
        <v>36.4405</v>
      </c>
      <c r="CC19" s="165">
        <v>22.1935</v>
      </c>
      <c r="CD19" s="165">
        <v>22.450099999999999</v>
      </c>
      <c r="CE19" s="165">
        <v>-8.1327999999999996</v>
      </c>
      <c r="CF19" s="165">
        <v>-77.248699999999999</v>
      </c>
      <c r="CG19" s="165">
        <v>-77.282399999999996</v>
      </c>
      <c r="CH19" s="165">
        <v>2.6987999999999999</v>
      </c>
      <c r="CI19" s="166"/>
      <c r="CJ19" s="166"/>
      <c r="CK19" s="166"/>
      <c r="CL19" s="165">
        <v>100.5</v>
      </c>
      <c r="CM19" s="165">
        <v>90.3</v>
      </c>
      <c r="CN19" s="165">
        <v>-9.89</v>
      </c>
      <c r="CO19" s="165">
        <v>57.627200000000002</v>
      </c>
      <c r="CP19" s="165">
        <v>56.996499999999997</v>
      </c>
      <c r="CQ19" s="165">
        <v>56.226399999999998</v>
      </c>
      <c r="CR19" s="165">
        <v>-56.812899999999999</v>
      </c>
      <c r="CS19" s="165">
        <v>-55.892099999999999</v>
      </c>
      <c r="CT19" s="165">
        <v>46.2361</v>
      </c>
      <c r="CU19" s="165">
        <v>-22.9087</v>
      </c>
      <c r="CV19" s="165">
        <v>47.010399999999997</v>
      </c>
      <c r="CW19" s="165">
        <v>12.216100000000001</v>
      </c>
      <c r="CX19" s="165">
        <v>52.46</v>
      </c>
      <c r="CY19" s="165">
        <v>26.38</v>
      </c>
      <c r="CZ19" s="165">
        <v>41.491700000000002</v>
      </c>
      <c r="DA19" s="165">
        <v>39.115900000000003</v>
      </c>
      <c r="DB19" s="165">
        <v>-20.94</v>
      </c>
      <c r="DC19" s="165">
        <v>-8.0178999999999991</v>
      </c>
      <c r="DD19" s="166"/>
      <c r="DE19" s="166"/>
      <c r="DF19" s="165">
        <v>-28.487200000000001</v>
      </c>
      <c r="DG19" s="165">
        <v>-12.425599999999999</v>
      </c>
      <c r="DH19" s="165">
        <v>-12.815300000000001</v>
      </c>
      <c r="DI19" s="165">
        <v>-52.3</v>
      </c>
      <c r="DJ19" s="165">
        <v>-52.6</v>
      </c>
      <c r="DK19" s="165">
        <v>17.251300000000001</v>
      </c>
      <c r="DL19" s="165">
        <v>35.458399999999997</v>
      </c>
      <c r="DM19" s="165">
        <v>34.768500000000003</v>
      </c>
      <c r="DN19" s="165">
        <v>50.408900000000003</v>
      </c>
      <c r="DO19" s="165">
        <v>34.97</v>
      </c>
      <c r="DP19" s="165">
        <v>-2.74</v>
      </c>
      <c r="DQ19" s="165">
        <v>51.351500000000001</v>
      </c>
      <c r="DR19" s="165">
        <v>28.637899999999998</v>
      </c>
      <c r="DS19" s="165">
        <v>-16.07</v>
      </c>
      <c r="DT19" s="165">
        <v>-16.13</v>
      </c>
      <c r="DU19" s="165">
        <v>73.47</v>
      </c>
      <c r="DV19" s="165">
        <v>33.96</v>
      </c>
      <c r="DW19" s="165">
        <v>30.290900000000001</v>
      </c>
      <c r="DX19" s="165">
        <v>29.163599999999999</v>
      </c>
      <c r="DY19" s="165">
        <v>61.500999999999998</v>
      </c>
      <c r="DZ19" s="165">
        <v>59.409100000000002</v>
      </c>
      <c r="EA19" s="165">
        <v>160.71860000000001</v>
      </c>
      <c r="EB19" s="165">
        <v>126.53570000000001</v>
      </c>
      <c r="EC19" s="165">
        <v>122.0992</v>
      </c>
      <c r="ED19" s="165">
        <v>122.7003</v>
      </c>
      <c r="EE19" s="165">
        <v>124.2633</v>
      </c>
      <c r="EF19" s="165">
        <v>110.33710000000001</v>
      </c>
      <c r="EG19" s="165">
        <v>-22.780999999999999</v>
      </c>
      <c r="EH19" s="165">
        <v>463.65010000000001</v>
      </c>
      <c r="EI19" s="165">
        <v>425.28230000000002</v>
      </c>
      <c r="EJ19" s="166"/>
      <c r="EK19" s="165">
        <v>-23.1936</v>
      </c>
      <c r="EL19" s="165">
        <v>-20.564800000000002</v>
      </c>
      <c r="EM19" s="165">
        <v>-42.916400000000003</v>
      </c>
      <c r="EN19" s="165">
        <v>30.364599999999999</v>
      </c>
      <c r="EO19" s="165">
        <v>27.705100000000002</v>
      </c>
      <c r="EP19" s="165">
        <v>182.84399999999999</v>
      </c>
      <c r="EQ19" s="165">
        <v>-33.405200000000001</v>
      </c>
      <c r="ER19" s="165">
        <v>-33.967599999999997</v>
      </c>
      <c r="ES19" s="165">
        <v>-73.524799999999999</v>
      </c>
      <c r="ET19" s="165">
        <v>15.44</v>
      </c>
      <c r="EU19" s="165">
        <v>-7.89</v>
      </c>
      <c r="EV19" s="165">
        <v>106.6</v>
      </c>
      <c r="EW19" s="165">
        <v>15.6122</v>
      </c>
      <c r="EX19" s="165">
        <v>-5.6862000000000004</v>
      </c>
      <c r="EY19" s="165">
        <v>-37.851900000000001</v>
      </c>
      <c r="EZ19" s="165">
        <v>-37.325899999999997</v>
      </c>
      <c r="FA19" s="165">
        <v>9.3939000000000004</v>
      </c>
      <c r="FB19" s="165">
        <v>-110.34139999999999</v>
      </c>
      <c r="FC19" s="165">
        <v>78.587000000000003</v>
      </c>
      <c r="FD19" s="165">
        <v>23.0625</v>
      </c>
      <c r="FE19" s="166"/>
      <c r="FF19" s="165">
        <v>22.603000000000002</v>
      </c>
      <c r="FG19" s="165">
        <v>43.063499999999998</v>
      </c>
      <c r="FH19" s="165">
        <v>43.158000000000001</v>
      </c>
      <c r="FI19" s="165">
        <v>41.264299999999999</v>
      </c>
      <c r="FJ19" s="165">
        <v>-37.1753</v>
      </c>
      <c r="FK19" s="165">
        <v>-37.510199999999998</v>
      </c>
      <c r="FL19" s="165">
        <v>75.187899999999999</v>
      </c>
      <c r="FM19" s="165">
        <v>-58.834600000000002</v>
      </c>
      <c r="FN19" s="165">
        <v>-58.813800000000001</v>
      </c>
      <c r="FO19" s="165">
        <v>48.145000000000003</v>
      </c>
      <c r="FP19" s="165">
        <v>59.752099999999999</v>
      </c>
      <c r="FQ19" s="165">
        <v>15.3756</v>
      </c>
      <c r="FR19" s="165">
        <v>-14.07</v>
      </c>
      <c r="FS19" s="165">
        <v>2.1637</v>
      </c>
      <c r="FT19" s="165">
        <v>0.79869999999999997</v>
      </c>
      <c r="FU19" s="165">
        <v>0</v>
      </c>
      <c r="FV19" s="165">
        <v>10.69</v>
      </c>
      <c r="FW19" s="165">
        <v>15.0083</v>
      </c>
      <c r="FX19" s="166"/>
      <c r="FY19" s="165">
        <v>-6.2779999999999996</v>
      </c>
      <c r="FZ19" s="165">
        <v>4.133</v>
      </c>
      <c r="GA19" s="166"/>
      <c r="GB19" s="165">
        <v>29.54</v>
      </c>
      <c r="GC19" s="165">
        <v>-59.308700000000002</v>
      </c>
      <c r="GD19" s="165">
        <v>-45.954700000000003</v>
      </c>
      <c r="GE19" s="166"/>
      <c r="GF19" s="165">
        <v>68.469300000000004</v>
      </c>
      <c r="GG19" s="165">
        <v>22.8</v>
      </c>
      <c r="GH19" s="165">
        <v>-13.095800000000001</v>
      </c>
      <c r="GI19" s="165">
        <v>-3.4335</v>
      </c>
      <c r="GJ19" s="165">
        <v>-3.77</v>
      </c>
      <c r="GK19" s="165">
        <v>1.5187999999999999</v>
      </c>
      <c r="GL19" s="166"/>
      <c r="GM19" s="166"/>
      <c r="GN19" s="166"/>
      <c r="GO19" s="165">
        <v>-21.884399999999999</v>
      </c>
      <c r="GP19" s="165">
        <v>17.730599999999999</v>
      </c>
      <c r="GQ19" s="165">
        <v>22.658799999999999</v>
      </c>
      <c r="GR19" s="165">
        <v>57.606400000000001</v>
      </c>
      <c r="GS19" s="165">
        <v>58.390799999999999</v>
      </c>
      <c r="GT19" s="165">
        <v>-88.918599999999998</v>
      </c>
      <c r="GU19" s="165">
        <v>-16.595500000000001</v>
      </c>
      <c r="GV19" s="165">
        <v>28.584499999999998</v>
      </c>
      <c r="GW19" s="165">
        <v>-43.559100000000001</v>
      </c>
      <c r="GX19" s="165">
        <v>12.1181</v>
      </c>
      <c r="GY19" s="165">
        <v>5.9194000000000004</v>
      </c>
      <c r="GZ19" s="165">
        <v>5.6018999999999997</v>
      </c>
      <c r="HA19" s="165">
        <v>13.668799999999999</v>
      </c>
      <c r="HB19" s="165">
        <v>112.24590000000001</v>
      </c>
      <c r="HC19" s="165">
        <v>111.2165</v>
      </c>
      <c r="HD19" s="165">
        <v>4.5999999999999996</v>
      </c>
      <c r="HE19" s="166"/>
      <c r="HF19" s="165">
        <v>-152.809</v>
      </c>
      <c r="HG19" s="165">
        <v>152.84020000000001</v>
      </c>
      <c r="HH19" s="165">
        <v>388.92360000000002</v>
      </c>
      <c r="HI19" s="165">
        <v>-108.90470000000001</v>
      </c>
      <c r="HJ19" s="165">
        <v>-106.9906</v>
      </c>
      <c r="HK19" s="165">
        <v>-66.809899999999999</v>
      </c>
      <c r="HL19" s="165">
        <v>-60.851999999999997</v>
      </c>
      <c r="HM19" s="165">
        <v>82.027600000000007</v>
      </c>
      <c r="HN19" s="165">
        <v>79.609700000000004</v>
      </c>
      <c r="HO19" s="166"/>
      <c r="HP19" s="166"/>
      <c r="HQ19" s="165">
        <v>31.083500000000001</v>
      </c>
      <c r="HR19" s="165">
        <v>30.226600000000001</v>
      </c>
      <c r="HS19" s="165">
        <v>-35.929099999999998</v>
      </c>
      <c r="HT19" s="165">
        <v>-35.900300000000001</v>
      </c>
      <c r="HU19" s="165">
        <v>110.36</v>
      </c>
      <c r="HV19" s="165">
        <v>108.84</v>
      </c>
      <c r="HW19" s="165">
        <v>5.3</v>
      </c>
      <c r="HX19" s="165">
        <v>4</v>
      </c>
      <c r="HY19" s="165">
        <v>21.801600000000001</v>
      </c>
      <c r="HZ19" s="165">
        <v>25.6</v>
      </c>
      <c r="IA19" s="165">
        <v>-346.10910000000001</v>
      </c>
      <c r="IB19" s="165">
        <v>108.14060000000001</v>
      </c>
      <c r="IC19" s="165">
        <v>108.3939</v>
      </c>
      <c r="ID19" s="166"/>
      <c r="IE19" s="165">
        <v>-50.6</v>
      </c>
      <c r="IF19" s="165">
        <v>-30.1</v>
      </c>
      <c r="IG19" s="165">
        <v>-29.3</v>
      </c>
      <c r="IH19" s="166"/>
      <c r="II19" s="166"/>
      <c r="IJ19" s="165">
        <v>-383.42039999999997</v>
      </c>
      <c r="IK19" s="165">
        <v>-396.4332</v>
      </c>
      <c r="IL19" s="165">
        <v>437.4402</v>
      </c>
      <c r="IM19" s="165">
        <v>357.15370000000001</v>
      </c>
      <c r="IN19" s="165">
        <v>11.4902</v>
      </c>
      <c r="IO19" s="165">
        <v>-352.44850000000002</v>
      </c>
      <c r="IP19" s="165">
        <v>352.85</v>
      </c>
      <c r="IQ19" s="165">
        <v>-148.95650000000001</v>
      </c>
      <c r="IR19" s="165">
        <v>-212.4349</v>
      </c>
      <c r="IS19" s="165">
        <v>-347.45069999999998</v>
      </c>
      <c r="IT19" s="165">
        <v>104.05289999999999</v>
      </c>
      <c r="IU19" s="165">
        <v>102.7093</v>
      </c>
      <c r="IV19" s="165">
        <v>146.7407</v>
      </c>
      <c r="IW19" s="165">
        <v>-425.8075</v>
      </c>
      <c r="IX19" s="165">
        <v>221.96440000000001</v>
      </c>
      <c r="IY19" s="165">
        <v>-208.8759</v>
      </c>
      <c r="IZ19" s="165">
        <v>211.0284</v>
      </c>
      <c r="JA19" s="165">
        <v>-9.3865999999999996</v>
      </c>
      <c r="JB19" s="165">
        <v>30.751000000000001</v>
      </c>
      <c r="JC19" s="165">
        <v>8.24</v>
      </c>
      <c r="JD19" s="165">
        <v>8.7509999999999994</v>
      </c>
      <c r="JE19" s="165">
        <v>8.7210000000000001</v>
      </c>
      <c r="JF19" s="165">
        <v>-8.48</v>
      </c>
      <c r="JG19" s="165">
        <v>-14.32</v>
      </c>
      <c r="JH19" s="166"/>
      <c r="JI19" s="165">
        <v>15.3552</v>
      </c>
      <c r="JJ19" s="165">
        <v>-25.255199999999999</v>
      </c>
      <c r="JK19" s="165">
        <v>-42.803100000000001</v>
      </c>
      <c r="JL19" s="165">
        <v>24.7</v>
      </c>
      <c r="JM19" s="165">
        <v>48.689</v>
      </c>
      <c r="JN19" s="165">
        <v>46.494999999999997</v>
      </c>
      <c r="JO19" s="165">
        <v>11.355700000000001</v>
      </c>
      <c r="JP19" s="165">
        <v>13.6065</v>
      </c>
      <c r="JQ19" s="165">
        <v>52.152099999999997</v>
      </c>
      <c r="JR19" s="165">
        <v>50.820099999999996</v>
      </c>
      <c r="JS19" s="165">
        <v>52.807699999999997</v>
      </c>
      <c r="JT19" s="166"/>
      <c r="JU19" s="165">
        <v>53.1</v>
      </c>
      <c r="JV19" s="165">
        <v>23.025600000000001</v>
      </c>
      <c r="JW19" s="165">
        <v>5.0999999999999996</v>
      </c>
      <c r="JX19" s="166"/>
      <c r="JY19" s="165">
        <v>-63.022500000000001</v>
      </c>
      <c r="JZ19" s="165">
        <v>81.170500000000004</v>
      </c>
      <c r="KA19" s="165">
        <v>67.906400000000005</v>
      </c>
      <c r="KB19" s="165">
        <v>-62.675899999999999</v>
      </c>
      <c r="KC19" s="165">
        <v>-79.773300000000006</v>
      </c>
      <c r="KD19" s="165">
        <v>60.4056</v>
      </c>
      <c r="KE19" s="165">
        <v>19.5595</v>
      </c>
      <c r="KF19" s="165">
        <v>-66.599999999999994</v>
      </c>
      <c r="KG19" s="165">
        <v>66.7</v>
      </c>
      <c r="KH19" s="165">
        <v>238.50040000000001</v>
      </c>
      <c r="KI19" s="165">
        <v>-129.3237</v>
      </c>
    </row>
    <row r="20" spans="1:295" ht="18" customHeight="1" x14ac:dyDescent="0.3">
      <c r="A20" s="162" t="s">
        <v>72</v>
      </c>
      <c r="B20" s="162" t="s">
        <v>767</v>
      </c>
      <c r="C20" s="165">
        <v>0</v>
      </c>
      <c r="D20" s="165">
        <v>13.9115</v>
      </c>
      <c r="E20" s="165">
        <v>-20.616599999999998</v>
      </c>
      <c r="F20" s="165">
        <v>-35.783000000000001</v>
      </c>
      <c r="G20" s="165">
        <v>15.9526</v>
      </c>
      <c r="H20" s="166"/>
      <c r="I20" s="165">
        <v>36.987200000000001</v>
      </c>
      <c r="J20" s="165">
        <v>-55.116799999999998</v>
      </c>
      <c r="K20" s="165">
        <v>42.899500000000003</v>
      </c>
      <c r="L20" s="165">
        <v>21.619299999999999</v>
      </c>
      <c r="M20" s="166"/>
      <c r="N20" s="166"/>
      <c r="O20" s="165">
        <v>-43.442999999999998</v>
      </c>
      <c r="P20" s="165">
        <v>39.6</v>
      </c>
      <c r="Q20" s="165">
        <v>18.216000000000001</v>
      </c>
      <c r="R20" s="165">
        <v>-39.6</v>
      </c>
      <c r="S20" s="165">
        <v>13.7882</v>
      </c>
      <c r="T20" s="165">
        <v>25.034800000000001</v>
      </c>
      <c r="U20" s="165">
        <v>8.9930000000000003</v>
      </c>
      <c r="V20" s="165">
        <v>9.0485000000000007</v>
      </c>
      <c r="W20" s="165">
        <v>14.7666</v>
      </c>
      <c r="X20" s="165">
        <v>15.8749</v>
      </c>
      <c r="Y20" s="165">
        <v>0.89590000000000003</v>
      </c>
      <c r="Z20" s="165">
        <v>7.9884000000000004</v>
      </c>
      <c r="AA20" s="166"/>
      <c r="AB20" s="166"/>
      <c r="AC20" s="165">
        <v>-37.020000000000003</v>
      </c>
      <c r="AD20" s="165">
        <v>-37.11</v>
      </c>
      <c r="AE20" s="166"/>
      <c r="AF20" s="165">
        <v>-35.520000000000003</v>
      </c>
      <c r="AG20" s="165">
        <v>44</v>
      </c>
      <c r="AH20" s="165">
        <v>21.616</v>
      </c>
      <c r="AI20" s="165">
        <v>0.26200000000000001</v>
      </c>
      <c r="AJ20" s="166">
        <v>0</v>
      </c>
      <c r="AK20" s="165">
        <v>-33.01</v>
      </c>
      <c r="AL20" s="165">
        <v>-49.05</v>
      </c>
      <c r="AM20" s="165">
        <v>32.94</v>
      </c>
      <c r="AN20" s="165">
        <v>32.74</v>
      </c>
      <c r="AO20" s="165">
        <v>14.317</v>
      </c>
      <c r="AP20" s="165">
        <v>0.30990000000000001</v>
      </c>
      <c r="AQ20" s="165">
        <v>48.671500000000002</v>
      </c>
      <c r="AR20" s="165">
        <v>50.55</v>
      </c>
      <c r="AS20" s="165">
        <v>26.921600000000002</v>
      </c>
      <c r="AT20" s="165">
        <v>-38.178400000000003</v>
      </c>
      <c r="AU20" s="165">
        <v>-38.394100000000002</v>
      </c>
      <c r="AV20" s="165">
        <v>33.343400000000003</v>
      </c>
      <c r="AW20" s="165">
        <v>34.485799999999998</v>
      </c>
      <c r="AX20" s="165">
        <v>65.704800000000006</v>
      </c>
      <c r="AY20" s="166"/>
      <c r="AZ20" s="165">
        <v>37.581699999999998</v>
      </c>
      <c r="BA20" s="165">
        <v>43.233199999999997</v>
      </c>
      <c r="BB20" s="165">
        <v>-419.61239999999998</v>
      </c>
      <c r="BC20" s="165">
        <v>1.7283999999999999</v>
      </c>
      <c r="BD20" s="165">
        <v>-12.8</v>
      </c>
      <c r="BE20" s="165">
        <v>-12.7</v>
      </c>
      <c r="BF20" s="165">
        <v>45.975000000000001</v>
      </c>
      <c r="BG20" s="165">
        <v>44.536799999999999</v>
      </c>
      <c r="BH20" s="165">
        <v>-3.8188</v>
      </c>
      <c r="BI20" s="166"/>
      <c r="BJ20" s="165">
        <v>-86.426000000000002</v>
      </c>
      <c r="BK20" s="165">
        <v>-1.9275</v>
      </c>
      <c r="BL20" s="165">
        <v>7.0763999999999996</v>
      </c>
      <c r="BM20" s="165">
        <v>4.7218</v>
      </c>
      <c r="BN20" s="165">
        <v>479.44560000000001</v>
      </c>
      <c r="BO20" s="165">
        <v>61.738900000000001</v>
      </c>
      <c r="BP20" s="165">
        <v>61.464300000000001</v>
      </c>
      <c r="BQ20" s="165">
        <v>-466.20069999999998</v>
      </c>
      <c r="BR20" s="165">
        <v>347.66899999999998</v>
      </c>
      <c r="BS20" s="166"/>
      <c r="BT20" s="165">
        <v>-28.64</v>
      </c>
      <c r="BU20" s="165">
        <v>30.516999999999999</v>
      </c>
      <c r="BV20" s="165">
        <v>60.436199999999999</v>
      </c>
      <c r="BW20" s="165">
        <v>21.78</v>
      </c>
      <c r="BX20" s="165">
        <v>19.52</v>
      </c>
      <c r="BY20" s="165">
        <v>43.48</v>
      </c>
      <c r="BZ20" s="165">
        <v>58.14</v>
      </c>
      <c r="CA20" s="165">
        <v>35.770699999999998</v>
      </c>
      <c r="CB20" s="165">
        <v>35.770699999999998</v>
      </c>
      <c r="CC20" s="165">
        <v>22.948399999999999</v>
      </c>
      <c r="CD20" s="165">
        <v>23.587199999999999</v>
      </c>
      <c r="CE20" s="165">
        <v>-7.1540999999999997</v>
      </c>
      <c r="CF20" s="165">
        <v>-72.959599999999995</v>
      </c>
      <c r="CG20" s="165">
        <v>-72.663499999999999</v>
      </c>
      <c r="CH20" s="165">
        <v>2.5914999999999999</v>
      </c>
      <c r="CI20" s="166"/>
      <c r="CJ20" s="166"/>
      <c r="CK20" s="166"/>
      <c r="CL20" s="165">
        <v>102</v>
      </c>
      <c r="CM20" s="165">
        <v>92.8</v>
      </c>
      <c r="CN20" s="165">
        <v>-10.050000000000001</v>
      </c>
      <c r="CO20" s="165">
        <v>59.9435</v>
      </c>
      <c r="CP20" s="165">
        <v>58.017099999999999</v>
      </c>
      <c r="CQ20" s="165">
        <v>58.1126</v>
      </c>
      <c r="CR20" s="165">
        <v>-54.2744</v>
      </c>
      <c r="CS20" s="165">
        <v>-53.627699999999997</v>
      </c>
      <c r="CT20" s="165">
        <v>46.113199999999999</v>
      </c>
      <c r="CU20" s="165">
        <v>-21.912400000000002</v>
      </c>
      <c r="CV20" s="165">
        <v>44.965299999999999</v>
      </c>
      <c r="CW20" s="165">
        <v>11.1381</v>
      </c>
      <c r="CX20" s="165">
        <v>49.46</v>
      </c>
      <c r="CY20" s="165">
        <v>25.14</v>
      </c>
      <c r="CZ20" s="165">
        <v>39.1479</v>
      </c>
      <c r="DA20" s="165">
        <v>37.211599999999997</v>
      </c>
      <c r="DB20" s="165">
        <v>-20.62</v>
      </c>
      <c r="DC20" s="165">
        <v>-7.0502000000000002</v>
      </c>
      <c r="DD20" s="166"/>
      <c r="DE20" s="166"/>
      <c r="DF20" s="165">
        <v>-37.596600000000002</v>
      </c>
      <c r="DG20" s="165">
        <v>-9.6117000000000008</v>
      </c>
      <c r="DH20" s="165">
        <v>-12.731</v>
      </c>
      <c r="DI20" s="165">
        <v>-52.3</v>
      </c>
      <c r="DJ20" s="165">
        <v>-52.3</v>
      </c>
      <c r="DK20" s="165">
        <v>16.9711</v>
      </c>
      <c r="DL20" s="165">
        <v>37.802100000000003</v>
      </c>
      <c r="DM20" s="165">
        <v>37.116700000000002</v>
      </c>
      <c r="DN20" s="165">
        <v>54.5105</v>
      </c>
      <c r="DO20" s="165">
        <v>37.700000000000003</v>
      </c>
      <c r="DP20" s="165">
        <v>-2.73</v>
      </c>
      <c r="DQ20" s="165">
        <v>49.088500000000003</v>
      </c>
      <c r="DR20" s="165">
        <v>36.800800000000002</v>
      </c>
      <c r="DS20" s="165">
        <v>-14.39</v>
      </c>
      <c r="DT20" s="165">
        <v>-14.5</v>
      </c>
      <c r="DU20" s="165">
        <v>67.17</v>
      </c>
      <c r="DV20" s="165">
        <v>34.68</v>
      </c>
      <c r="DW20" s="165">
        <v>39.327300000000001</v>
      </c>
      <c r="DX20" s="165">
        <v>38.545499999999997</v>
      </c>
      <c r="DY20" s="165">
        <v>58.643300000000004</v>
      </c>
      <c r="DZ20" s="165">
        <v>56.954500000000003</v>
      </c>
      <c r="EA20" s="165">
        <v>163.91200000000001</v>
      </c>
      <c r="EB20" s="165">
        <v>131.60499999999999</v>
      </c>
      <c r="EC20" s="165">
        <v>124.8801</v>
      </c>
      <c r="ED20" s="165">
        <v>126.5012</v>
      </c>
      <c r="EE20" s="165">
        <v>123.25449999999999</v>
      </c>
      <c r="EF20" s="165">
        <v>111.366</v>
      </c>
      <c r="EG20" s="165">
        <v>-20.882999999999999</v>
      </c>
      <c r="EH20" s="165">
        <v>480.50369999999998</v>
      </c>
      <c r="EI20" s="165">
        <v>380.721</v>
      </c>
      <c r="EJ20" s="166"/>
      <c r="EK20" s="165">
        <v>-23.224599999999999</v>
      </c>
      <c r="EL20" s="165">
        <v>-21.0944</v>
      </c>
      <c r="EM20" s="165">
        <v>-34.591799999999999</v>
      </c>
      <c r="EN20" s="165">
        <v>24.625900000000001</v>
      </c>
      <c r="EO20" s="165">
        <v>23.194299999999998</v>
      </c>
      <c r="EP20" s="165">
        <v>178.23599999999999</v>
      </c>
      <c r="EQ20" s="165">
        <v>-32.1875</v>
      </c>
      <c r="ER20" s="165">
        <v>-32.777099999999997</v>
      </c>
      <c r="ES20" s="165">
        <v>-75.241200000000006</v>
      </c>
      <c r="ET20" s="165">
        <v>16.649999999999999</v>
      </c>
      <c r="EU20" s="165">
        <v>-16.41</v>
      </c>
      <c r="EV20" s="165">
        <v>113.1</v>
      </c>
      <c r="EW20" s="165">
        <v>15.5036</v>
      </c>
      <c r="EX20" s="165">
        <v>-17.505199999999999</v>
      </c>
      <c r="EY20" s="165">
        <v>-36.855899999999998</v>
      </c>
      <c r="EZ20" s="165">
        <v>-36.611499999999999</v>
      </c>
      <c r="FA20" s="165">
        <v>9.4841999999999995</v>
      </c>
      <c r="FB20" s="165">
        <v>-108.1861</v>
      </c>
      <c r="FC20" s="165">
        <v>78.021799999999999</v>
      </c>
      <c r="FD20" s="165">
        <v>22.925599999999999</v>
      </c>
      <c r="FE20" s="166"/>
      <c r="FF20" s="165">
        <v>22.588999999999999</v>
      </c>
      <c r="FG20" s="165">
        <v>42.691899999999997</v>
      </c>
      <c r="FH20" s="165">
        <v>42.811999999999998</v>
      </c>
      <c r="FI20" s="165">
        <v>41.285400000000003</v>
      </c>
      <c r="FJ20" s="165">
        <v>-35.835700000000003</v>
      </c>
      <c r="FK20" s="165">
        <v>-36.338000000000001</v>
      </c>
      <c r="FL20" s="165">
        <v>69.829300000000003</v>
      </c>
      <c r="FM20" s="165">
        <v>-55.849800000000002</v>
      </c>
      <c r="FN20" s="165">
        <v>-56.290999999999997</v>
      </c>
      <c r="FO20" s="165">
        <v>43.884999999999998</v>
      </c>
      <c r="FP20" s="165">
        <v>56.582099999999997</v>
      </c>
      <c r="FQ20" s="165">
        <v>10.915100000000001</v>
      </c>
      <c r="FR20" s="165">
        <v>-16.63</v>
      </c>
      <c r="FS20" s="166"/>
      <c r="FT20" s="165">
        <v>0.84499999999999997</v>
      </c>
      <c r="FU20" s="165">
        <v>-0.18</v>
      </c>
      <c r="FV20" s="165">
        <v>9.99</v>
      </c>
      <c r="FW20" s="165">
        <v>11.4253</v>
      </c>
      <c r="FX20" s="166"/>
      <c r="FY20" s="165">
        <v>-6.67</v>
      </c>
      <c r="FZ20" s="165">
        <v>4.2480000000000002</v>
      </c>
      <c r="GA20" s="166"/>
      <c r="GB20" s="165">
        <v>26.96</v>
      </c>
      <c r="GC20" s="165">
        <v>-58.091200000000001</v>
      </c>
      <c r="GD20" s="165">
        <v>-43.0381</v>
      </c>
      <c r="GE20" s="165">
        <v>16.079999999999998</v>
      </c>
      <c r="GF20" s="165">
        <v>67.060400000000001</v>
      </c>
      <c r="GG20" s="165">
        <v>20.7</v>
      </c>
      <c r="GH20" s="165">
        <v>-14.6412</v>
      </c>
      <c r="GI20" s="165">
        <v>-3.492</v>
      </c>
      <c r="GJ20" s="165">
        <v>-3.8416999999999999</v>
      </c>
      <c r="GK20" s="165">
        <v>1.5723</v>
      </c>
      <c r="GL20" s="166"/>
      <c r="GM20" s="166"/>
      <c r="GN20" s="165">
        <v>-12.3262</v>
      </c>
      <c r="GO20" s="165">
        <v>-24.2149</v>
      </c>
      <c r="GP20" s="165">
        <v>19.290500000000002</v>
      </c>
      <c r="GQ20" s="165">
        <v>24.776599999999998</v>
      </c>
      <c r="GR20" s="165">
        <v>56.771099999999997</v>
      </c>
      <c r="GS20" s="165">
        <v>57.316299999999998</v>
      </c>
      <c r="GT20" s="165">
        <v>-93.408500000000004</v>
      </c>
      <c r="GU20" s="165">
        <v>-17.134</v>
      </c>
      <c r="GV20" s="165">
        <v>29.419499999999999</v>
      </c>
      <c r="GW20" s="165">
        <v>-44.909300000000002</v>
      </c>
      <c r="GX20" s="166"/>
      <c r="GY20" s="165">
        <v>6.4077000000000002</v>
      </c>
      <c r="GZ20" s="165">
        <v>6.1186999999999996</v>
      </c>
      <c r="HA20" s="166"/>
      <c r="HB20" s="165">
        <v>98.196399999999997</v>
      </c>
      <c r="HC20" s="165">
        <v>98.582499999999996</v>
      </c>
      <c r="HD20" s="165">
        <v>4.2</v>
      </c>
      <c r="HE20" s="166"/>
      <c r="HF20" s="165">
        <v>-110.6923</v>
      </c>
      <c r="HG20" s="165">
        <v>110.7546</v>
      </c>
      <c r="HH20" s="165">
        <v>332.90300000000002</v>
      </c>
      <c r="HI20" s="165">
        <v>-96.021299999999997</v>
      </c>
      <c r="HJ20" s="165">
        <v>-95.19</v>
      </c>
      <c r="HK20" s="165">
        <v>-61.05</v>
      </c>
      <c r="HL20" s="165">
        <v>-55.286299999999997</v>
      </c>
      <c r="HM20" s="165">
        <v>80.584599999999995</v>
      </c>
      <c r="HN20" s="165">
        <v>79.235200000000006</v>
      </c>
      <c r="HO20" s="166"/>
      <c r="HP20" s="166"/>
      <c r="HQ20" s="165">
        <v>20.173999999999999</v>
      </c>
      <c r="HR20" s="165">
        <v>20.020099999999999</v>
      </c>
      <c r="HS20" s="165">
        <v>-51.724600000000002</v>
      </c>
      <c r="HT20" s="165">
        <v>-52.2592</v>
      </c>
      <c r="HU20" s="165">
        <v>89.88</v>
      </c>
      <c r="HV20" s="165">
        <v>90.35</v>
      </c>
      <c r="HW20" s="165">
        <v>8.8000000000000007</v>
      </c>
      <c r="HX20" s="165">
        <v>8.4</v>
      </c>
      <c r="HY20" s="165">
        <v>21.372199999999999</v>
      </c>
      <c r="HZ20" s="165">
        <v>8.24</v>
      </c>
      <c r="IA20" s="165">
        <v>-358.31020000000001</v>
      </c>
      <c r="IB20" s="165">
        <v>101.6439</v>
      </c>
      <c r="IC20" s="165">
        <v>101.4452</v>
      </c>
      <c r="ID20" s="165">
        <v>11.6</v>
      </c>
      <c r="IE20" s="165">
        <v>-43.9</v>
      </c>
      <c r="IF20" s="165">
        <v>-19.899999999999999</v>
      </c>
      <c r="IG20" s="165">
        <v>-19.899999999999999</v>
      </c>
      <c r="IH20" s="166"/>
      <c r="II20" s="165">
        <v>1.0329999999999999</v>
      </c>
      <c r="IJ20" s="165">
        <v>-327.35469999999998</v>
      </c>
      <c r="IK20" s="165">
        <v>-347.38189999999997</v>
      </c>
      <c r="IL20" s="165">
        <v>397.37869999999998</v>
      </c>
      <c r="IM20" s="165">
        <v>318.90370000000001</v>
      </c>
      <c r="IN20" s="165">
        <v>16.7148</v>
      </c>
      <c r="IO20" s="165">
        <v>-312.23430000000002</v>
      </c>
      <c r="IP20" s="165">
        <v>313.12490000000003</v>
      </c>
      <c r="IQ20" s="165">
        <v>-141.32079999999999</v>
      </c>
      <c r="IR20" s="165">
        <v>-170.21850000000001</v>
      </c>
      <c r="IS20" s="165">
        <v>-307.62689999999998</v>
      </c>
      <c r="IT20" s="165">
        <v>129.9316</v>
      </c>
      <c r="IU20" s="165">
        <v>127.7611</v>
      </c>
      <c r="IV20" s="165">
        <v>144.97069999999999</v>
      </c>
      <c r="IW20" s="165">
        <v>-387.7201</v>
      </c>
      <c r="IX20" s="165">
        <v>175.97800000000001</v>
      </c>
      <c r="IY20" s="165">
        <v>-213.76570000000001</v>
      </c>
      <c r="IZ20" s="165">
        <v>214.4933</v>
      </c>
      <c r="JA20" s="165">
        <v>-9.3069000000000006</v>
      </c>
      <c r="JB20" s="165">
        <v>30.221</v>
      </c>
      <c r="JC20" s="165">
        <v>4</v>
      </c>
      <c r="JD20" s="165">
        <v>8.4779999999999998</v>
      </c>
      <c r="JE20" s="165">
        <v>8.5410000000000004</v>
      </c>
      <c r="JF20" s="165">
        <v>-4.8</v>
      </c>
      <c r="JG20" s="165">
        <v>-16.88</v>
      </c>
      <c r="JH20" s="166"/>
      <c r="JI20" s="165">
        <v>17.463899999999999</v>
      </c>
      <c r="JJ20" s="165">
        <v>-21.181000000000001</v>
      </c>
      <c r="JK20" s="165">
        <v>-44.121499999999997</v>
      </c>
      <c r="JL20" s="165">
        <v>19.2</v>
      </c>
      <c r="JM20" s="165">
        <v>51.527000000000001</v>
      </c>
      <c r="JN20" s="165">
        <v>50.075000000000003</v>
      </c>
      <c r="JO20" s="165">
        <v>11.310499999999999</v>
      </c>
      <c r="JP20" s="165">
        <v>13.624700000000001</v>
      </c>
      <c r="JQ20" s="165">
        <v>51.560499999999998</v>
      </c>
      <c r="JR20" s="165">
        <v>51.475200000000001</v>
      </c>
      <c r="JS20" s="165">
        <v>51.384900000000002</v>
      </c>
      <c r="JT20" s="166"/>
      <c r="JU20" s="165">
        <v>45.9</v>
      </c>
      <c r="JV20" s="165">
        <v>22.185099999999998</v>
      </c>
      <c r="JW20" s="165">
        <v>5.62</v>
      </c>
      <c r="JX20" s="166"/>
      <c r="JY20" s="165">
        <v>-57.017800000000001</v>
      </c>
      <c r="JZ20" s="165">
        <v>77.376099999999994</v>
      </c>
      <c r="KA20" s="165">
        <v>62.954799999999999</v>
      </c>
      <c r="KB20" s="165">
        <v>-57.210900000000002</v>
      </c>
      <c r="KC20" s="165">
        <v>-76.411900000000003</v>
      </c>
      <c r="KD20" s="165">
        <v>54.0959</v>
      </c>
      <c r="KE20" s="165">
        <v>20.939900000000002</v>
      </c>
      <c r="KF20" s="165">
        <v>-60.9</v>
      </c>
      <c r="KG20" s="165">
        <v>60.4</v>
      </c>
      <c r="KH20" s="165">
        <v>221.64070000000001</v>
      </c>
      <c r="KI20" s="165">
        <v>-94.195599999999999</v>
      </c>
    </row>
    <row r="21" spans="1:295" ht="18" customHeight="1" x14ac:dyDescent="0.3">
      <c r="A21" s="162" t="s">
        <v>72</v>
      </c>
      <c r="B21" s="162" t="s">
        <v>768</v>
      </c>
      <c r="C21" s="165">
        <v>0</v>
      </c>
      <c r="D21" s="165">
        <v>14.5824</v>
      </c>
      <c r="E21" s="165">
        <v>-21.428100000000001</v>
      </c>
      <c r="F21" s="165">
        <v>-35.4206</v>
      </c>
      <c r="G21" s="165">
        <v>14.6227</v>
      </c>
      <c r="H21" s="166"/>
      <c r="I21" s="165">
        <v>39.6554</v>
      </c>
      <c r="J21" s="165">
        <v>-57.769599999999997</v>
      </c>
      <c r="K21" s="165">
        <v>46.737400000000001</v>
      </c>
      <c r="L21" s="165">
        <v>23.4453</v>
      </c>
      <c r="M21" s="166"/>
      <c r="N21" s="166"/>
      <c r="O21" s="165">
        <v>-45.59</v>
      </c>
      <c r="P21" s="165">
        <v>41.8</v>
      </c>
      <c r="Q21" s="165">
        <v>19.872</v>
      </c>
      <c r="R21" s="165">
        <v>-39.6</v>
      </c>
      <c r="S21" s="165">
        <v>14.125</v>
      </c>
      <c r="T21" s="165">
        <v>26.356000000000002</v>
      </c>
      <c r="U21" s="165">
        <v>9.94</v>
      </c>
      <c r="V21" s="165">
        <v>10.173400000000001</v>
      </c>
      <c r="W21" s="165">
        <v>16.547000000000001</v>
      </c>
      <c r="X21" s="165">
        <v>15.893000000000001</v>
      </c>
      <c r="Y21" s="165">
        <v>0.85</v>
      </c>
      <c r="Z21" s="165">
        <v>8.4379000000000008</v>
      </c>
      <c r="AA21" s="166"/>
      <c r="AB21" s="166"/>
      <c r="AC21" s="165">
        <v>-40.090000000000003</v>
      </c>
      <c r="AD21" s="165">
        <v>-40.159999999999997</v>
      </c>
      <c r="AE21" s="166"/>
      <c r="AF21" s="165">
        <v>-35.520000000000003</v>
      </c>
      <c r="AG21" s="165">
        <v>41.8</v>
      </c>
      <c r="AH21" s="165">
        <v>24.861000000000001</v>
      </c>
      <c r="AI21" s="165">
        <v>0.30499999999999999</v>
      </c>
      <c r="AJ21" s="166">
        <v>0</v>
      </c>
      <c r="AK21" s="165">
        <v>-37.74</v>
      </c>
      <c r="AL21" s="165">
        <v>-46.48</v>
      </c>
      <c r="AM21" s="165">
        <v>37.369999999999997</v>
      </c>
      <c r="AN21" s="165">
        <v>37.520000000000003</v>
      </c>
      <c r="AO21" s="165">
        <v>15.0937</v>
      </c>
      <c r="AP21" s="165">
        <v>-0.70930000000000004</v>
      </c>
      <c r="AQ21" s="165">
        <v>52.0764</v>
      </c>
      <c r="AR21" s="165">
        <v>53.694800000000001</v>
      </c>
      <c r="AS21" s="165">
        <v>27.979500000000002</v>
      </c>
      <c r="AT21" s="165">
        <v>-32.954000000000001</v>
      </c>
      <c r="AU21" s="165">
        <v>-33.759599999999999</v>
      </c>
      <c r="AV21" s="165">
        <v>33.526400000000002</v>
      </c>
      <c r="AW21" s="165">
        <v>35.2639</v>
      </c>
      <c r="AX21" s="165">
        <v>67.294600000000003</v>
      </c>
      <c r="AY21" s="166"/>
      <c r="AZ21" s="165">
        <v>37.425400000000003</v>
      </c>
      <c r="BA21" s="165">
        <v>36.275300000000001</v>
      </c>
      <c r="BB21" s="165">
        <v>-443.57690000000002</v>
      </c>
      <c r="BC21" s="165">
        <v>2.0861000000000001</v>
      </c>
      <c r="BD21" s="165">
        <v>-13.9</v>
      </c>
      <c r="BE21" s="165">
        <v>-13.9</v>
      </c>
      <c r="BF21" s="165">
        <v>41.395299999999999</v>
      </c>
      <c r="BG21" s="165">
        <v>39.256999999999998</v>
      </c>
      <c r="BH21" s="165">
        <v>-4.4770000000000003</v>
      </c>
      <c r="BI21" s="166"/>
      <c r="BJ21" s="165">
        <v>-70.530299999999997</v>
      </c>
      <c r="BK21" s="165">
        <v>-1.9105000000000001</v>
      </c>
      <c r="BL21" s="165">
        <v>6.7472000000000003</v>
      </c>
      <c r="BM21" s="165">
        <v>4.609</v>
      </c>
      <c r="BN21" s="165">
        <v>504.9896</v>
      </c>
      <c r="BO21" s="165">
        <v>94.241100000000003</v>
      </c>
      <c r="BP21" s="165">
        <v>94.851500000000001</v>
      </c>
      <c r="BQ21" s="165">
        <v>-479.28230000000002</v>
      </c>
      <c r="BR21" s="165">
        <v>423.55149999999998</v>
      </c>
      <c r="BS21" s="166"/>
      <c r="BT21" s="165">
        <v>-19.190200000000001</v>
      </c>
      <c r="BU21" s="165">
        <v>20.8203</v>
      </c>
      <c r="BV21" s="165">
        <v>67.701300000000003</v>
      </c>
      <c r="BW21" s="165">
        <v>23.73</v>
      </c>
      <c r="BX21" s="165">
        <v>22.16</v>
      </c>
      <c r="BY21" s="165">
        <v>48.47</v>
      </c>
      <c r="BZ21" s="165">
        <v>62.01</v>
      </c>
      <c r="CA21" s="165">
        <v>15.2753</v>
      </c>
      <c r="CB21" s="165">
        <v>15.2753</v>
      </c>
      <c r="CC21" s="165">
        <v>35.348599999999998</v>
      </c>
      <c r="CD21" s="165">
        <v>36.181699999999999</v>
      </c>
      <c r="CE21" s="165">
        <v>-7.7283999999999997</v>
      </c>
      <c r="CF21" s="165">
        <v>-90.111199999999997</v>
      </c>
      <c r="CG21" s="165">
        <v>-88.705200000000005</v>
      </c>
      <c r="CH21" s="165">
        <v>-0.63219999999999998</v>
      </c>
      <c r="CI21" s="166"/>
      <c r="CJ21" s="166"/>
      <c r="CK21" s="166"/>
      <c r="CL21" s="165">
        <v>111</v>
      </c>
      <c r="CM21" s="165">
        <v>100.1</v>
      </c>
      <c r="CN21" s="165">
        <v>-11.46</v>
      </c>
      <c r="CO21" s="165">
        <v>60.845500000000001</v>
      </c>
      <c r="CP21" s="165">
        <v>59.796500000000002</v>
      </c>
      <c r="CQ21" s="165">
        <v>59.186999999999998</v>
      </c>
      <c r="CR21" s="165">
        <v>-51.672199999999997</v>
      </c>
      <c r="CS21" s="165">
        <v>-50.627000000000002</v>
      </c>
      <c r="CT21" s="165">
        <v>64.491500000000002</v>
      </c>
      <c r="CU21" s="165">
        <v>-50.004300000000001</v>
      </c>
      <c r="CV21" s="165">
        <v>67.320599999999999</v>
      </c>
      <c r="CW21" s="165">
        <v>11.590999999999999</v>
      </c>
      <c r="CX21" s="165">
        <v>59.58</v>
      </c>
      <c r="CY21" s="165">
        <v>29.71</v>
      </c>
      <c r="CZ21" s="165">
        <v>42.429200000000002</v>
      </c>
      <c r="DA21" s="165">
        <v>40.4343</v>
      </c>
      <c r="DB21" s="165">
        <v>-21.35</v>
      </c>
      <c r="DC21" s="165">
        <v>-7.1885000000000003</v>
      </c>
      <c r="DD21" s="166"/>
      <c r="DE21" s="166"/>
      <c r="DF21" s="165">
        <v>-44.279899999999998</v>
      </c>
      <c r="DG21" s="165">
        <v>-10.119899999999999</v>
      </c>
      <c r="DH21" s="165">
        <v>-13.103899999999999</v>
      </c>
      <c r="DI21" s="165">
        <v>-63.8</v>
      </c>
      <c r="DJ21" s="165">
        <v>-63.6</v>
      </c>
      <c r="DK21" s="165">
        <v>17.4435</v>
      </c>
      <c r="DL21" s="165">
        <v>45.4193</v>
      </c>
      <c r="DM21" s="165">
        <v>48.857900000000001</v>
      </c>
      <c r="DN21" s="165">
        <v>64.471400000000003</v>
      </c>
      <c r="DO21" s="165">
        <v>45.12</v>
      </c>
      <c r="DP21" s="165">
        <v>-4.82</v>
      </c>
      <c r="DQ21" s="165">
        <v>51.15</v>
      </c>
      <c r="DR21" s="165">
        <v>45.063800000000001</v>
      </c>
      <c r="DS21" s="165">
        <v>-12.23</v>
      </c>
      <c r="DT21" s="165">
        <v>-12.25</v>
      </c>
      <c r="DU21" s="165">
        <v>67.41</v>
      </c>
      <c r="DV21" s="165">
        <v>38.85</v>
      </c>
      <c r="DW21" s="165">
        <v>45.9636</v>
      </c>
      <c r="DX21" s="165">
        <v>44.927300000000002</v>
      </c>
      <c r="DY21" s="165">
        <v>42.650500000000001</v>
      </c>
      <c r="DZ21" s="165">
        <v>40.7455</v>
      </c>
      <c r="EA21" s="165">
        <v>171.00729999999999</v>
      </c>
      <c r="EB21" s="165">
        <v>137.70070000000001</v>
      </c>
      <c r="EC21" s="165">
        <v>131.47470000000001</v>
      </c>
      <c r="ED21" s="165">
        <v>133.35579999999999</v>
      </c>
      <c r="EE21" s="165">
        <v>88.045199999999994</v>
      </c>
      <c r="EF21" s="165">
        <v>75.8202</v>
      </c>
      <c r="EG21" s="165">
        <v>-23.253</v>
      </c>
      <c r="EH21" s="165">
        <v>490.6497</v>
      </c>
      <c r="EI21" s="165">
        <v>235.52090000000001</v>
      </c>
      <c r="EJ21" s="166"/>
      <c r="EK21" s="165">
        <v>-26.0581</v>
      </c>
      <c r="EL21" s="165">
        <v>-23.597999999999999</v>
      </c>
      <c r="EM21" s="165">
        <v>0</v>
      </c>
      <c r="EN21" s="165">
        <v>21.950099999999999</v>
      </c>
      <c r="EO21" s="165">
        <v>20.981400000000001</v>
      </c>
      <c r="EP21" s="165">
        <v>41.52</v>
      </c>
      <c r="EQ21" s="165">
        <v>-23.054099999999998</v>
      </c>
      <c r="ER21" s="165">
        <v>-23.5962</v>
      </c>
      <c r="ES21" s="165">
        <v>-38.723700000000001</v>
      </c>
      <c r="ET21" s="165">
        <v>0</v>
      </c>
      <c r="EU21" s="165">
        <v>-11.93</v>
      </c>
      <c r="EV21" s="165">
        <v>1</v>
      </c>
      <c r="EW21" s="165">
        <v>16.443100000000001</v>
      </c>
      <c r="EX21" s="165">
        <v>-26.0806</v>
      </c>
      <c r="EY21" s="165">
        <v>-37.065300000000001</v>
      </c>
      <c r="EZ21" s="165">
        <v>-36.019799999999996</v>
      </c>
      <c r="FA21" s="165">
        <v>6.9497</v>
      </c>
      <c r="FB21" s="165">
        <v>-72.987300000000005</v>
      </c>
      <c r="FC21" s="165">
        <v>44.403799999999997</v>
      </c>
      <c r="FD21" s="165">
        <v>23.2775</v>
      </c>
      <c r="FE21" s="166"/>
      <c r="FF21" s="165">
        <v>23.331900000000001</v>
      </c>
      <c r="FG21" s="165">
        <v>41.606699999999996</v>
      </c>
      <c r="FH21" s="165">
        <v>42.422600000000003</v>
      </c>
      <c r="FI21" s="165">
        <v>40.370399999999997</v>
      </c>
      <c r="FJ21" s="165">
        <v>-16.075800000000001</v>
      </c>
      <c r="FK21" s="165">
        <v>-16.075800000000001</v>
      </c>
      <c r="FL21" s="165">
        <v>59.7819</v>
      </c>
      <c r="FM21" s="165">
        <v>-39.549799999999998</v>
      </c>
      <c r="FN21" s="165">
        <v>-39.581899999999997</v>
      </c>
      <c r="FO21" s="165">
        <v>37.381999999999998</v>
      </c>
      <c r="FP21" s="165">
        <v>48.419199999999996</v>
      </c>
      <c r="FQ21" s="165">
        <v>10.819900000000001</v>
      </c>
      <c r="FR21" s="165">
        <v>-14.7</v>
      </c>
      <c r="FS21" s="165">
        <v>2.1637</v>
      </c>
      <c r="FT21" s="165">
        <v>0.77549999999999997</v>
      </c>
      <c r="FU21" s="165">
        <v>0</v>
      </c>
      <c r="FV21" s="165">
        <v>9.3699999999999992</v>
      </c>
      <c r="FW21" s="165">
        <v>11.1031</v>
      </c>
      <c r="FX21" s="165">
        <v>1.921</v>
      </c>
      <c r="FY21" s="165">
        <v>-6.7009999999999996</v>
      </c>
      <c r="FZ21" s="165">
        <v>4.1449999999999996</v>
      </c>
      <c r="GA21" s="165">
        <v>11.6921</v>
      </c>
      <c r="GB21" s="165">
        <v>29.64</v>
      </c>
      <c r="GC21" s="165">
        <v>-49.180500000000002</v>
      </c>
      <c r="GD21" s="165">
        <v>-36.0398</v>
      </c>
      <c r="GE21" s="165">
        <v>15.01</v>
      </c>
      <c r="GF21" s="165">
        <v>67.764600000000002</v>
      </c>
      <c r="GG21" s="165">
        <v>18.399999999999999</v>
      </c>
      <c r="GH21" s="165">
        <v>-16.9802</v>
      </c>
      <c r="GI21" s="165">
        <v>-3.4769000000000001</v>
      </c>
      <c r="GJ21" s="165">
        <v>-3.7947000000000002</v>
      </c>
      <c r="GK21" s="165">
        <v>1.6547000000000001</v>
      </c>
      <c r="GL21" s="166"/>
      <c r="GM21" s="166"/>
      <c r="GN21" s="166"/>
      <c r="GO21" s="165">
        <v>-28.338699999999999</v>
      </c>
      <c r="GP21" s="165">
        <v>16.6691</v>
      </c>
      <c r="GQ21" s="165">
        <v>29.072099999999999</v>
      </c>
      <c r="GR21" s="165">
        <v>53.812800000000003</v>
      </c>
      <c r="GS21" s="165">
        <v>54.742400000000004</v>
      </c>
      <c r="GT21" s="165">
        <v>-104.1084</v>
      </c>
      <c r="GU21" s="165">
        <v>-18.173100000000002</v>
      </c>
      <c r="GV21" s="165">
        <v>31.645700000000001</v>
      </c>
      <c r="GW21" s="165">
        <v>-47.170400000000001</v>
      </c>
      <c r="GX21" s="165">
        <v>12.184900000000001</v>
      </c>
      <c r="GY21" s="165">
        <v>8.3511000000000006</v>
      </c>
      <c r="GZ21" s="165">
        <v>8.0594000000000001</v>
      </c>
      <c r="HA21" s="165">
        <v>14</v>
      </c>
      <c r="HB21" s="165">
        <v>67.322199999999995</v>
      </c>
      <c r="HC21" s="165">
        <v>66.9191</v>
      </c>
      <c r="HD21" s="165">
        <v>4.2</v>
      </c>
      <c r="HE21" s="166"/>
      <c r="HF21" s="165">
        <v>-109.7637</v>
      </c>
      <c r="HG21" s="165">
        <v>109.44370000000001</v>
      </c>
      <c r="HH21" s="165">
        <v>202.43350000000001</v>
      </c>
      <c r="HI21" s="165">
        <v>-67.104799999999997</v>
      </c>
      <c r="HJ21" s="165">
        <v>-66.096400000000003</v>
      </c>
      <c r="HK21" s="165">
        <v>-64.398600000000002</v>
      </c>
      <c r="HL21" s="165">
        <v>-56.952199999999998</v>
      </c>
      <c r="HM21" s="165">
        <v>78.505899999999997</v>
      </c>
      <c r="HN21" s="165">
        <v>74.326999999999998</v>
      </c>
      <c r="HO21" s="165">
        <v>-47.213799999999999</v>
      </c>
      <c r="HP21" s="165">
        <v>-49.551699999999997</v>
      </c>
      <c r="HQ21" s="165">
        <v>-0.35980000000000001</v>
      </c>
      <c r="HR21" s="165">
        <v>-0.40379999999999999</v>
      </c>
      <c r="HS21" s="165">
        <v>-45.093800000000002</v>
      </c>
      <c r="HT21" s="165">
        <v>-44.300899999999999</v>
      </c>
      <c r="HU21" s="165">
        <v>66.290000000000006</v>
      </c>
      <c r="HV21" s="165">
        <v>65.89</v>
      </c>
      <c r="HW21" s="165">
        <v>7.6</v>
      </c>
      <c r="HX21" s="165">
        <v>7.7</v>
      </c>
      <c r="HY21" s="165">
        <v>21.329499999999999</v>
      </c>
      <c r="HZ21" s="165">
        <v>-18.559999999999999</v>
      </c>
      <c r="IA21" s="165">
        <v>-283.69130000000001</v>
      </c>
      <c r="IB21" s="165">
        <v>94.145300000000006</v>
      </c>
      <c r="IC21" s="165">
        <v>93.757400000000004</v>
      </c>
      <c r="ID21" s="165">
        <v>15.6</v>
      </c>
      <c r="IE21" s="165">
        <v>-35.9</v>
      </c>
      <c r="IF21" s="165">
        <v>1.4</v>
      </c>
      <c r="IG21" s="165">
        <v>1.4</v>
      </c>
      <c r="IH21" s="166"/>
      <c r="II21" s="166"/>
      <c r="IJ21" s="165">
        <v>-196.78720000000001</v>
      </c>
      <c r="IK21" s="165">
        <v>-201.31</v>
      </c>
      <c r="IL21" s="165">
        <v>223.7413</v>
      </c>
      <c r="IM21" s="165">
        <v>172.24680000000001</v>
      </c>
      <c r="IN21" s="165">
        <v>-4.7500000000000001E-2</v>
      </c>
      <c r="IO21" s="165">
        <v>-169.23689999999999</v>
      </c>
      <c r="IP21" s="165">
        <v>166.95859999999999</v>
      </c>
      <c r="IQ21" s="165">
        <v>-104.9922</v>
      </c>
      <c r="IR21" s="165">
        <v>-55.359499999999997</v>
      </c>
      <c r="IS21" s="165">
        <v>-165.78720000000001</v>
      </c>
      <c r="IT21" s="165">
        <v>147.64410000000001</v>
      </c>
      <c r="IU21" s="165">
        <v>146.78309999999999</v>
      </c>
      <c r="IV21" s="165">
        <v>101.9923</v>
      </c>
      <c r="IW21" s="165">
        <v>-216.57730000000001</v>
      </c>
      <c r="IX21" s="165">
        <v>60.639099999999999</v>
      </c>
      <c r="IY21" s="165">
        <v>-156.21520000000001</v>
      </c>
      <c r="IZ21" s="165">
        <v>158.7723</v>
      </c>
      <c r="JA21" s="165">
        <v>-9.0953999999999997</v>
      </c>
      <c r="JB21" s="165">
        <v>25.853000000000002</v>
      </c>
      <c r="JC21" s="165">
        <v>5.28</v>
      </c>
      <c r="JD21" s="165">
        <v>8.1210000000000004</v>
      </c>
      <c r="JE21" s="165">
        <v>8.1760000000000002</v>
      </c>
      <c r="JF21" s="165">
        <v>-5.2</v>
      </c>
      <c r="JG21" s="165">
        <v>-15.6</v>
      </c>
      <c r="JH21" s="166"/>
      <c r="JI21" s="165">
        <v>16.7895</v>
      </c>
      <c r="JJ21" s="165">
        <v>-16.053999999999998</v>
      </c>
      <c r="JK21" s="165">
        <v>-44.884399999999999</v>
      </c>
      <c r="JL21" s="165">
        <v>16.100000000000001</v>
      </c>
      <c r="JM21" s="165">
        <v>47.682000000000002</v>
      </c>
      <c r="JN21" s="165">
        <v>46.915999999999997</v>
      </c>
      <c r="JO21" s="165">
        <v>11.3195</v>
      </c>
      <c r="JP21" s="165">
        <v>13.4129</v>
      </c>
      <c r="JQ21" s="165">
        <v>49.202100000000002</v>
      </c>
      <c r="JR21" s="165">
        <v>48.889800000000001</v>
      </c>
      <c r="JS21" s="165">
        <v>48.801000000000002</v>
      </c>
      <c r="JT21" s="166"/>
      <c r="JU21" s="165">
        <v>37.200000000000003</v>
      </c>
      <c r="JV21" s="165">
        <v>21.259</v>
      </c>
      <c r="JW21" s="165">
        <v>6.39</v>
      </c>
      <c r="JX21" s="166"/>
      <c r="JY21" s="165">
        <v>-57.7652</v>
      </c>
      <c r="JZ21" s="165">
        <v>81.036799999999999</v>
      </c>
      <c r="KA21" s="165">
        <v>66.060900000000004</v>
      </c>
      <c r="KB21" s="165">
        <v>-58.526899999999998</v>
      </c>
      <c r="KC21" s="165">
        <v>-80.358099999999993</v>
      </c>
      <c r="KD21" s="165">
        <v>56.068199999999997</v>
      </c>
      <c r="KE21" s="165">
        <v>23.965800000000002</v>
      </c>
      <c r="KF21" s="165">
        <v>-50.8</v>
      </c>
      <c r="KG21" s="165">
        <v>51</v>
      </c>
      <c r="KH21" s="165">
        <v>89.546700000000001</v>
      </c>
      <c r="KI21" s="165">
        <v>11.424899999999999</v>
      </c>
    </row>
    <row r="22" spans="1:295" ht="18" customHeight="1" x14ac:dyDescent="0.3">
      <c r="A22" s="162" t="s">
        <v>72</v>
      </c>
      <c r="B22" s="162" t="s">
        <v>769</v>
      </c>
      <c r="C22" s="165">
        <v>0</v>
      </c>
      <c r="D22" s="166"/>
      <c r="E22" s="165">
        <v>-21.649799999999999</v>
      </c>
      <c r="F22" s="165">
        <v>-37.282499999999999</v>
      </c>
      <c r="G22" s="165">
        <v>16.216200000000001</v>
      </c>
      <c r="H22" s="166"/>
      <c r="I22" s="165">
        <v>40.332299999999996</v>
      </c>
      <c r="J22" s="165">
        <v>-59.3217</v>
      </c>
      <c r="K22" s="165">
        <v>47.203699999999998</v>
      </c>
      <c r="L22" s="165">
        <v>23.817299999999999</v>
      </c>
      <c r="M22" s="166"/>
      <c r="N22" s="166"/>
      <c r="O22" s="165">
        <v>-47.209000000000003</v>
      </c>
      <c r="P22" s="165">
        <v>41.8</v>
      </c>
      <c r="Q22" s="165">
        <v>20.7</v>
      </c>
      <c r="R22" s="165">
        <v>-41.8</v>
      </c>
      <c r="S22" s="165">
        <v>13.5061</v>
      </c>
      <c r="T22" s="165">
        <v>26.2942</v>
      </c>
      <c r="U22" s="165">
        <v>10.4481</v>
      </c>
      <c r="V22" s="165">
        <v>10.6907</v>
      </c>
      <c r="W22" s="165">
        <v>17.707799999999999</v>
      </c>
      <c r="X22" s="165">
        <v>15.3939</v>
      </c>
      <c r="Y22" s="165">
        <v>0.73129999999999995</v>
      </c>
      <c r="Z22" s="165">
        <v>8.3664000000000005</v>
      </c>
      <c r="AA22" s="166"/>
      <c r="AB22" s="166"/>
      <c r="AC22" s="165">
        <v>-41.62</v>
      </c>
      <c r="AD22" s="165">
        <v>-41.99</v>
      </c>
      <c r="AE22" s="166"/>
      <c r="AF22" s="165">
        <v>-33.299999999999997</v>
      </c>
      <c r="AG22" s="165">
        <v>46.2</v>
      </c>
      <c r="AH22" s="165">
        <v>24.963999999999999</v>
      </c>
      <c r="AI22" s="165">
        <v>0.30099999999999999</v>
      </c>
      <c r="AJ22" s="166">
        <v>0</v>
      </c>
      <c r="AK22" s="165">
        <v>-37.64</v>
      </c>
      <c r="AL22" s="165">
        <v>-48.37</v>
      </c>
      <c r="AM22" s="165">
        <v>38.97</v>
      </c>
      <c r="AN22" s="165">
        <v>37.79</v>
      </c>
      <c r="AO22" s="165">
        <v>15.200100000000001</v>
      </c>
      <c r="AP22" s="165">
        <v>-1.0464</v>
      </c>
      <c r="AQ22" s="165">
        <v>53.900399999999998</v>
      </c>
      <c r="AR22" s="165">
        <v>56.016100000000002</v>
      </c>
      <c r="AS22" s="165">
        <v>29.144100000000002</v>
      </c>
      <c r="AT22" s="165">
        <v>-32.686</v>
      </c>
      <c r="AU22" s="165">
        <v>-34.2331</v>
      </c>
      <c r="AV22" s="165">
        <v>25.478100000000001</v>
      </c>
      <c r="AW22" s="165">
        <v>30.573499999999999</v>
      </c>
      <c r="AX22" s="165">
        <v>70.387500000000003</v>
      </c>
      <c r="AY22" s="166"/>
      <c r="AZ22" s="165">
        <v>37.2973</v>
      </c>
      <c r="BA22" s="165">
        <v>36.976100000000002</v>
      </c>
      <c r="BB22" s="165">
        <v>-463.64179999999999</v>
      </c>
      <c r="BC22" s="165">
        <v>-0.88280000000000003</v>
      </c>
      <c r="BD22" s="165">
        <v>-12.5</v>
      </c>
      <c r="BE22" s="165">
        <v>-12.4</v>
      </c>
      <c r="BF22" s="165">
        <v>41.892499999999998</v>
      </c>
      <c r="BG22" s="165">
        <v>38.349800000000002</v>
      </c>
      <c r="BH22" s="165">
        <v>-4.8819999999999997</v>
      </c>
      <c r="BI22" s="166"/>
      <c r="BJ22" s="165">
        <v>-69.034300000000002</v>
      </c>
      <c r="BK22" s="165">
        <v>-1.4242999999999999</v>
      </c>
      <c r="BL22" s="165">
        <v>7.4138999999999999</v>
      </c>
      <c r="BM22" s="165">
        <v>4.9878999999999998</v>
      </c>
      <c r="BN22" s="165">
        <v>511.7953</v>
      </c>
      <c r="BO22" s="165">
        <v>112.79640000000001</v>
      </c>
      <c r="BP22" s="165">
        <v>112.39960000000001</v>
      </c>
      <c r="BQ22" s="165">
        <v>-509.93299999999999</v>
      </c>
      <c r="BR22" s="165">
        <v>464.92219999999998</v>
      </c>
      <c r="BS22" s="166"/>
      <c r="BT22" s="165">
        <v>-18.770900000000001</v>
      </c>
      <c r="BU22" s="165">
        <v>20.272400000000001</v>
      </c>
      <c r="BV22" s="165">
        <v>69.816900000000004</v>
      </c>
      <c r="BW22" s="165">
        <v>24.18</v>
      </c>
      <c r="BX22" s="165">
        <v>23.35</v>
      </c>
      <c r="BY22" s="165">
        <v>50.5</v>
      </c>
      <c r="BZ22" s="165">
        <v>63.38</v>
      </c>
      <c r="CA22" s="165">
        <v>17.0167</v>
      </c>
      <c r="CB22" s="165">
        <v>17.686499999999999</v>
      </c>
      <c r="CC22" s="165">
        <v>35.160499999999999</v>
      </c>
      <c r="CD22" s="165">
        <v>35.012700000000002</v>
      </c>
      <c r="CE22" s="165">
        <v>-7.5490000000000004</v>
      </c>
      <c r="CF22" s="165">
        <v>-89.184899999999999</v>
      </c>
      <c r="CG22" s="165">
        <v>-88.803600000000003</v>
      </c>
      <c r="CH22" s="165">
        <v>-6.6000000000000003E-2</v>
      </c>
      <c r="CI22" s="166"/>
      <c r="CJ22" s="166"/>
      <c r="CK22" s="166"/>
      <c r="CL22" s="165">
        <v>113.6</v>
      </c>
      <c r="CM22" s="165">
        <v>102.4</v>
      </c>
      <c r="CN22" s="165">
        <v>-12.67</v>
      </c>
      <c r="CO22" s="165">
        <v>63.596600000000002</v>
      </c>
      <c r="CP22" s="165">
        <v>62.171599999999998</v>
      </c>
      <c r="CQ22" s="165">
        <v>61.743899999999996</v>
      </c>
      <c r="CR22" s="165">
        <v>-43.481099999999998</v>
      </c>
      <c r="CS22" s="165">
        <v>-43.357500000000002</v>
      </c>
      <c r="CT22" s="165">
        <v>65.222099999999998</v>
      </c>
      <c r="CU22" s="165">
        <v>-60.450699999999998</v>
      </c>
      <c r="CV22" s="165">
        <v>67.781000000000006</v>
      </c>
      <c r="CW22" s="165">
        <v>12.1517</v>
      </c>
      <c r="CX22" s="165">
        <v>67.430000000000007</v>
      </c>
      <c r="CY22" s="165">
        <v>33.340000000000003</v>
      </c>
      <c r="CZ22" s="165">
        <v>45.7104</v>
      </c>
      <c r="DA22" s="165">
        <v>43.217500000000001</v>
      </c>
      <c r="DB22" s="165">
        <v>-23.06</v>
      </c>
      <c r="DC22" s="165">
        <v>-7.0502000000000002</v>
      </c>
      <c r="DD22" s="166"/>
      <c r="DE22" s="166"/>
      <c r="DF22" s="165">
        <v>-37.551499999999997</v>
      </c>
      <c r="DG22" s="165">
        <v>-9.5805000000000007</v>
      </c>
      <c r="DH22" s="165">
        <v>-14.103899999999999</v>
      </c>
      <c r="DI22" s="165">
        <v>-70.2</v>
      </c>
      <c r="DJ22" s="165">
        <v>-71.400000000000006</v>
      </c>
      <c r="DK22" s="165">
        <v>18.185099999999998</v>
      </c>
      <c r="DL22" s="165">
        <v>51.278700000000001</v>
      </c>
      <c r="DM22" s="165">
        <v>53.084699999999998</v>
      </c>
      <c r="DN22" s="165">
        <v>72.674599999999998</v>
      </c>
      <c r="DO22" s="165">
        <v>50.63</v>
      </c>
      <c r="DP22" s="165">
        <v>-5.44</v>
      </c>
      <c r="DQ22" s="165">
        <v>51.615000000000002</v>
      </c>
      <c r="DR22" s="165">
        <v>36.868299999999998</v>
      </c>
      <c r="DS22" s="165">
        <v>-12.1</v>
      </c>
      <c r="DT22" s="165">
        <v>-12.25</v>
      </c>
      <c r="DU22" s="165">
        <v>81.16</v>
      </c>
      <c r="DV22" s="165">
        <v>41.02</v>
      </c>
      <c r="DW22" s="165">
        <v>36.200000000000003</v>
      </c>
      <c r="DX22" s="165">
        <v>36.145499999999998</v>
      </c>
      <c r="DY22" s="165">
        <v>39.777299999999997</v>
      </c>
      <c r="DZ22" s="165">
        <v>37.081800000000001</v>
      </c>
      <c r="EA22" s="165">
        <v>172.2012</v>
      </c>
      <c r="EB22" s="165">
        <v>141.59690000000001</v>
      </c>
      <c r="EC22" s="165">
        <v>134.62360000000001</v>
      </c>
      <c r="ED22" s="165">
        <v>136.49019999999999</v>
      </c>
      <c r="EE22" s="165">
        <v>100.1709</v>
      </c>
      <c r="EF22" s="165">
        <v>86.491500000000002</v>
      </c>
      <c r="EG22" s="165">
        <v>-23.036000000000001</v>
      </c>
      <c r="EH22" s="165">
        <v>519.15229999999997</v>
      </c>
      <c r="EI22" s="165">
        <v>140.78049999999999</v>
      </c>
      <c r="EJ22" s="166"/>
      <c r="EK22" s="165">
        <v>-27.008199999999999</v>
      </c>
      <c r="EL22" s="165">
        <v>-24.8386</v>
      </c>
      <c r="EM22" s="165">
        <v>-10.0183</v>
      </c>
      <c r="EN22" s="165">
        <v>-4.2163000000000004</v>
      </c>
      <c r="EO22" s="165">
        <v>-4.665</v>
      </c>
      <c r="EP22" s="165">
        <v>130.608</v>
      </c>
      <c r="EQ22" s="165">
        <v>-27.541399999999999</v>
      </c>
      <c r="ER22" s="165">
        <v>-28.423200000000001</v>
      </c>
      <c r="ES22" s="165">
        <v>-48.146000000000001</v>
      </c>
      <c r="ET22" s="165">
        <v>18.45</v>
      </c>
      <c r="EU22" s="165">
        <v>-11.59</v>
      </c>
      <c r="EV22" s="165">
        <v>85.6</v>
      </c>
      <c r="EW22" s="165">
        <v>14.0527</v>
      </c>
      <c r="EX22" s="165">
        <v>-66.6708</v>
      </c>
      <c r="EY22" s="165">
        <v>-35.447400000000002</v>
      </c>
      <c r="EZ22" s="165">
        <v>-34.2697</v>
      </c>
      <c r="FA22" s="165">
        <v>5.1136999999999997</v>
      </c>
      <c r="FB22" s="165">
        <v>-83.164299999999997</v>
      </c>
      <c r="FC22" s="165">
        <v>55.085799999999999</v>
      </c>
      <c r="FD22" s="165">
        <v>23.239699999999999</v>
      </c>
      <c r="FE22" s="166"/>
      <c r="FF22" s="165">
        <v>23.0242</v>
      </c>
      <c r="FG22" s="165">
        <v>41.438299999999998</v>
      </c>
      <c r="FH22" s="165">
        <v>41.1661</v>
      </c>
      <c r="FI22" s="165">
        <v>39.806600000000003</v>
      </c>
      <c r="FJ22" s="165">
        <v>-18.0853</v>
      </c>
      <c r="FK22" s="165">
        <v>-17.582899999999999</v>
      </c>
      <c r="FL22" s="165">
        <v>62.796100000000003</v>
      </c>
      <c r="FM22" s="165">
        <v>-36.023000000000003</v>
      </c>
      <c r="FN22" s="165">
        <v>-35.9375</v>
      </c>
      <c r="FO22" s="165">
        <v>35.480200000000004</v>
      </c>
      <c r="FP22" s="165">
        <v>49.798099999999998</v>
      </c>
      <c r="FQ22" s="165">
        <v>9.2304999999999993</v>
      </c>
      <c r="FR22" s="165">
        <v>-16.489999999999998</v>
      </c>
      <c r="FS22" s="165">
        <v>2.2589000000000001</v>
      </c>
      <c r="FT22" s="165">
        <v>0.84499999999999997</v>
      </c>
      <c r="FU22" s="165">
        <v>0</v>
      </c>
      <c r="FV22" s="165">
        <v>9.82</v>
      </c>
      <c r="FW22" s="165">
        <v>0</v>
      </c>
      <c r="FX22" s="165">
        <v>0</v>
      </c>
      <c r="FY22" s="165">
        <v>-6.3890000000000002</v>
      </c>
      <c r="FZ22" s="165">
        <v>4.1630000000000003</v>
      </c>
      <c r="GA22" s="166"/>
      <c r="GB22" s="165">
        <v>28.03</v>
      </c>
      <c r="GC22" s="165">
        <v>-49.215200000000003</v>
      </c>
      <c r="GD22" s="165">
        <v>-34.524099999999997</v>
      </c>
      <c r="GE22" s="165">
        <v>15.45</v>
      </c>
      <c r="GF22" s="165">
        <v>66.686700000000002</v>
      </c>
      <c r="GG22" s="165">
        <v>18.7</v>
      </c>
      <c r="GH22" s="165">
        <v>-17.0929</v>
      </c>
      <c r="GI22" s="165">
        <v>-3.6404999999999998</v>
      </c>
      <c r="GJ22" s="165">
        <v>-3.9058999999999999</v>
      </c>
      <c r="GK22" s="165">
        <v>1.7191000000000001</v>
      </c>
      <c r="GL22" s="166"/>
      <c r="GM22" s="166"/>
      <c r="GN22" s="165">
        <v>-11.9292</v>
      </c>
      <c r="GO22" s="165">
        <v>-29.435099999999998</v>
      </c>
      <c r="GP22" s="165">
        <v>16.161300000000001</v>
      </c>
      <c r="GQ22" s="165">
        <v>30.490200000000002</v>
      </c>
      <c r="GR22" s="165">
        <v>52.926600000000001</v>
      </c>
      <c r="GS22" s="165">
        <v>54.463200000000001</v>
      </c>
      <c r="GT22" s="165">
        <v>-105.05970000000001</v>
      </c>
      <c r="GU22" s="165">
        <v>-19.265699999999999</v>
      </c>
      <c r="GV22" s="165">
        <v>32.283999999999999</v>
      </c>
      <c r="GW22" s="165">
        <v>-48.851799999999997</v>
      </c>
      <c r="GX22" s="165">
        <v>11.6203</v>
      </c>
      <c r="GY22" s="165">
        <v>9.8256999999999994</v>
      </c>
      <c r="GZ22" s="165">
        <v>9.4938000000000002</v>
      </c>
      <c r="HA22" s="165">
        <v>13.047700000000001</v>
      </c>
      <c r="HB22" s="165">
        <v>38.159799999999997</v>
      </c>
      <c r="HC22" s="165">
        <v>40.206600000000002</v>
      </c>
      <c r="HD22" s="165">
        <v>3.8</v>
      </c>
      <c r="HE22" s="166"/>
      <c r="HF22" s="165">
        <v>-50.073599999999999</v>
      </c>
      <c r="HG22" s="165">
        <v>51.805999999999997</v>
      </c>
      <c r="HH22" s="165">
        <v>93.098500000000001</v>
      </c>
      <c r="HI22" s="165">
        <v>-38.07</v>
      </c>
      <c r="HJ22" s="165">
        <v>-38.764800000000001</v>
      </c>
      <c r="HK22" s="165">
        <v>-65.1066</v>
      </c>
      <c r="HL22" s="165">
        <v>-57.2545</v>
      </c>
      <c r="HM22" s="165">
        <v>76.123000000000005</v>
      </c>
      <c r="HN22" s="165">
        <v>76.565100000000001</v>
      </c>
      <c r="HO22" s="165">
        <v>-10.030099999999999</v>
      </c>
      <c r="HP22" s="165">
        <v>-9.2723999999999993</v>
      </c>
      <c r="HQ22" s="165">
        <v>-5.3916000000000004</v>
      </c>
      <c r="HR22" s="165">
        <v>-6.2266000000000004</v>
      </c>
      <c r="HS22" s="165">
        <v>-33.978200000000001</v>
      </c>
      <c r="HT22" s="165">
        <v>-34.222099999999998</v>
      </c>
      <c r="HU22" s="165">
        <v>35.68</v>
      </c>
      <c r="HV22" s="165">
        <v>35.67</v>
      </c>
      <c r="HW22" s="165">
        <v>9.1</v>
      </c>
      <c r="HX22" s="165">
        <v>9.5</v>
      </c>
      <c r="HY22" s="165">
        <v>21.372199999999999</v>
      </c>
      <c r="HZ22" s="165">
        <v>-43.68</v>
      </c>
      <c r="IA22" s="165">
        <v>-301.40410000000003</v>
      </c>
      <c r="IB22" s="165">
        <v>87.138000000000005</v>
      </c>
      <c r="IC22" s="165">
        <v>86.840400000000002</v>
      </c>
      <c r="ID22" s="165">
        <v>15.1</v>
      </c>
      <c r="IE22" s="165">
        <v>-32.5</v>
      </c>
      <c r="IF22" s="165">
        <v>5.7</v>
      </c>
      <c r="IG22" s="165">
        <v>5.7</v>
      </c>
      <c r="IH22" s="165">
        <v>1.3174999999999999</v>
      </c>
      <c r="II22" s="166"/>
      <c r="IJ22" s="165">
        <v>-83.9542</v>
      </c>
      <c r="IK22" s="165">
        <v>-111.249</v>
      </c>
      <c r="IL22" s="165">
        <v>122.654</v>
      </c>
      <c r="IM22" s="165">
        <v>80.604799999999997</v>
      </c>
      <c r="IN22" s="165">
        <v>-0.44529999999999997</v>
      </c>
      <c r="IO22" s="165">
        <v>-79.089699999999993</v>
      </c>
      <c r="IP22" s="165">
        <v>68.584699999999998</v>
      </c>
      <c r="IQ22" s="165">
        <v>-120.9439</v>
      </c>
      <c r="IR22" s="165">
        <v>-20.083600000000001</v>
      </c>
      <c r="IS22" s="165">
        <v>-72.026499999999999</v>
      </c>
      <c r="IT22" s="165">
        <v>176.2449</v>
      </c>
      <c r="IU22" s="165">
        <v>173.86879999999999</v>
      </c>
      <c r="IV22" s="165">
        <v>124.87949999999999</v>
      </c>
      <c r="IW22" s="165">
        <v>-116.31310000000001</v>
      </c>
      <c r="IX22" s="165">
        <v>-11.436199999999999</v>
      </c>
      <c r="IY22" s="165">
        <v>-119.80840000000001</v>
      </c>
      <c r="IZ22" s="165">
        <v>122.2226</v>
      </c>
      <c r="JA22" s="165">
        <v>-8.0406999999999993</v>
      </c>
      <c r="JB22" s="165">
        <v>21.58</v>
      </c>
      <c r="JC22" s="165">
        <v>7.44</v>
      </c>
      <c r="JD22" s="165">
        <v>8.0389999999999997</v>
      </c>
      <c r="JE22" s="165">
        <v>8.0890000000000004</v>
      </c>
      <c r="JF22" s="165">
        <v>-7.52</v>
      </c>
      <c r="JG22" s="165">
        <v>-13.28</v>
      </c>
      <c r="JH22" s="166"/>
      <c r="JI22" s="165">
        <v>14.122199999999999</v>
      </c>
      <c r="JJ22" s="165">
        <v>-10.634</v>
      </c>
      <c r="JK22" s="165">
        <v>-44.737900000000003</v>
      </c>
      <c r="JL22" s="165">
        <v>12.7</v>
      </c>
      <c r="JM22" s="165">
        <v>45.685000000000002</v>
      </c>
      <c r="JN22" s="165">
        <v>46.131999999999998</v>
      </c>
      <c r="JO22" s="166"/>
      <c r="JP22" s="165">
        <v>13.4842</v>
      </c>
      <c r="JQ22" s="165">
        <v>49.624600000000001</v>
      </c>
      <c r="JR22" s="165">
        <v>49.844000000000001</v>
      </c>
      <c r="JS22" s="165">
        <v>49.473300000000002</v>
      </c>
      <c r="JT22" s="166"/>
      <c r="JU22" s="165">
        <v>33.200000000000003</v>
      </c>
      <c r="JV22" s="165">
        <v>20.563800000000001</v>
      </c>
      <c r="JW22" s="165">
        <v>6.43</v>
      </c>
      <c r="JX22" s="166"/>
      <c r="JY22" s="165">
        <v>-58.015099999999997</v>
      </c>
      <c r="JZ22" s="165">
        <v>83.301900000000003</v>
      </c>
      <c r="KA22" s="165">
        <v>66.503299999999996</v>
      </c>
      <c r="KB22" s="165">
        <v>-58.119399999999999</v>
      </c>
      <c r="KC22" s="165">
        <v>-81.621799999999993</v>
      </c>
      <c r="KD22" s="165">
        <v>56.3581</v>
      </c>
      <c r="KE22" s="165">
        <v>24.2454</v>
      </c>
      <c r="KF22" s="165">
        <v>-47.3</v>
      </c>
      <c r="KG22" s="165">
        <v>47.1</v>
      </c>
      <c r="KH22" s="165">
        <v>41.660499999999999</v>
      </c>
      <c r="KI22" s="165">
        <v>57.621000000000002</v>
      </c>
    </row>
    <row r="23" spans="1:295" ht="18" customHeight="1" x14ac:dyDescent="0.3">
      <c r="A23" s="162" t="s">
        <v>72</v>
      </c>
      <c r="B23" s="162" t="s">
        <v>770</v>
      </c>
      <c r="C23" s="165">
        <v>0</v>
      </c>
      <c r="D23" s="166"/>
      <c r="E23" s="165">
        <v>-21.910399999999999</v>
      </c>
      <c r="F23" s="165">
        <v>-36.771299999999997</v>
      </c>
      <c r="G23" s="165">
        <v>16.892099999999999</v>
      </c>
      <c r="H23" s="166"/>
      <c r="I23" s="165">
        <v>41.213900000000002</v>
      </c>
      <c r="J23" s="165">
        <v>-59.484499999999997</v>
      </c>
      <c r="K23" s="165">
        <v>50.442500000000003</v>
      </c>
      <c r="L23" s="165">
        <v>25.7212</v>
      </c>
      <c r="M23" s="166"/>
      <c r="N23" s="166"/>
      <c r="O23" s="165">
        <v>-51.741</v>
      </c>
      <c r="P23" s="165">
        <v>46.2</v>
      </c>
      <c r="Q23" s="165">
        <v>21.527999999999999</v>
      </c>
      <c r="R23" s="165">
        <v>-46.2</v>
      </c>
      <c r="S23" s="165">
        <v>13.3177</v>
      </c>
      <c r="T23" s="165">
        <v>24.657800000000002</v>
      </c>
      <c r="U23" s="165">
        <v>10.8711</v>
      </c>
      <c r="V23" s="165">
        <v>10.883100000000001</v>
      </c>
      <c r="W23" s="165">
        <v>18.217099999999999</v>
      </c>
      <c r="X23" s="165">
        <v>15.6281</v>
      </c>
      <c r="Y23" s="165">
        <v>0.80430000000000001</v>
      </c>
      <c r="Z23" s="165">
        <v>8.2201000000000004</v>
      </c>
      <c r="AA23" s="166"/>
      <c r="AB23" s="166"/>
      <c r="AC23" s="165">
        <v>-44.1</v>
      </c>
      <c r="AD23" s="165">
        <v>-44.21</v>
      </c>
      <c r="AE23" s="166"/>
      <c r="AF23" s="165">
        <v>-31.08</v>
      </c>
      <c r="AG23" s="165">
        <v>50.6</v>
      </c>
      <c r="AH23" s="165">
        <v>24.376999999999999</v>
      </c>
      <c r="AI23" s="165">
        <v>0.29699999999999999</v>
      </c>
      <c r="AJ23" s="166">
        <v>0</v>
      </c>
      <c r="AK23" s="165">
        <v>-34.33</v>
      </c>
      <c r="AL23" s="165">
        <v>-56.1</v>
      </c>
      <c r="AM23" s="165">
        <v>34.36</v>
      </c>
      <c r="AN23" s="165">
        <v>34.619999999999997</v>
      </c>
      <c r="AO23" s="165">
        <v>16.431699999999999</v>
      </c>
      <c r="AP23" s="165">
        <v>-1.4677</v>
      </c>
      <c r="AQ23" s="165">
        <v>56.387900000000002</v>
      </c>
      <c r="AR23" s="165">
        <v>57.9056</v>
      </c>
      <c r="AS23" s="165">
        <v>31.7347</v>
      </c>
      <c r="AT23" s="165">
        <v>-29.738900000000001</v>
      </c>
      <c r="AU23" s="165">
        <v>-30.319199999999999</v>
      </c>
      <c r="AV23" s="165">
        <v>6.36</v>
      </c>
      <c r="AW23" s="165">
        <v>6.0816999999999997</v>
      </c>
      <c r="AX23" s="165">
        <v>76.639799999999994</v>
      </c>
      <c r="AY23" s="166"/>
      <c r="AZ23" s="165">
        <v>20.822600000000001</v>
      </c>
      <c r="BA23" s="165">
        <v>20.3277</v>
      </c>
      <c r="BB23" s="165">
        <v>-449.08440000000002</v>
      </c>
      <c r="BC23" s="165">
        <v>-2.6164999999999998</v>
      </c>
      <c r="BD23" s="165">
        <v>-11.8</v>
      </c>
      <c r="BE23" s="165">
        <v>-11.8</v>
      </c>
      <c r="BF23" s="165">
        <v>36.7988</v>
      </c>
      <c r="BG23" s="165">
        <v>35.906700000000001</v>
      </c>
      <c r="BH23" s="165">
        <v>-4.7374000000000001</v>
      </c>
      <c r="BI23" s="166"/>
      <c r="BJ23" s="165">
        <v>-66.101600000000005</v>
      </c>
      <c r="BK23" s="165">
        <v>-0.70109999999999995</v>
      </c>
      <c r="BL23" s="165">
        <v>8.1514000000000006</v>
      </c>
      <c r="BM23" s="165">
        <v>5.4630999999999998</v>
      </c>
      <c r="BN23" s="165">
        <v>495.65100000000001</v>
      </c>
      <c r="BO23" s="165">
        <v>122.4402</v>
      </c>
      <c r="BP23" s="165">
        <v>122.074</v>
      </c>
      <c r="BQ23" s="165">
        <v>-524.02750000000003</v>
      </c>
      <c r="BR23" s="165">
        <v>473.37099999999998</v>
      </c>
      <c r="BS23" s="166"/>
      <c r="BT23" s="165">
        <v>-48.039000000000001</v>
      </c>
      <c r="BU23" s="165">
        <v>49.370699999999999</v>
      </c>
      <c r="BV23" s="165">
        <v>77.2517</v>
      </c>
      <c r="BW23" s="165">
        <v>25.29</v>
      </c>
      <c r="BX23" s="165">
        <v>24.86</v>
      </c>
      <c r="BY23" s="165">
        <v>52.1</v>
      </c>
      <c r="BZ23" s="165">
        <v>65.489999999999995</v>
      </c>
      <c r="CA23" s="165">
        <v>15.4093</v>
      </c>
      <c r="CB23" s="165">
        <v>15.9451</v>
      </c>
      <c r="CC23" s="165">
        <v>41.884300000000003</v>
      </c>
      <c r="CD23" s="165">
        <v>42.378999999999998</v>
      </c>
      <c r="CE23" s="165">
        <v>-10.159599999999999</v>
      </c>
      <c r="CF23" s="165">
        <v>-91.508499999999998</v>
      </c>
      <c r="CG23" s="165">
        <v>-91.036299999999997</v>
      </c>
      <c r="CH23" s="165">
        <v>2.3020999999999998</v>
      </c>
      <c r="CI23" s="165">
        <v>0</v>
      </c>
      <c r="CJ23" s="166"/>
      <c r="CK23" s="166"/>
      <c r="CL23" s="165">
        <v>118.4</v>
      </c>
      <c r="CM23" s="165">
        <v>105.7</v>
      </c>
      <c r="CN23" s="165">
        <v>-14.43</v>
      </c>
      <c r="CO23" s="165">
        <v>66.219499999999996</v>
      </c>
      <c r="CP23" s="165">
        <v>64.286000000000001</v>
      </c>
      <c r="CQ23" s="165">
        <v>64.122600000000006</v>
      </c>
      <c r="CR23" s="165">
        <v>-33.942399999999999</v>
      </c>
      <c r="CS23" s="165">
        <v>-33.078299999999999</v>
      </c>
      <c r="CT23" s="165">
        <v>61.305199999999999</v>
      </c>
      <c r="CU23" s="165">
        <v>-68.616100000000003</v>
      </c>
      <c r="CV23" s="165">
        <v>64.589500000000001</v>
      </c>
      <c r="CW23" s="165">
        <v>12.2828</v>
      </c>
      <c r="CX23" s="165">
        <v>72.510000000000005</v>
      </c>
      <c r="CY23" s="165">
        <v>37.19</v>
      </c>
      <c r="CZ23" s="165">
        <v>49.226100000000002</v>
      </c>
      <c r="DA23" s="165">
        <v>46.293599999999998</v>
      </c>
      <c r="DB23" s="165">
        <v>-25.28</v>
      </c>
      <c r="DC23" s="165">
        <v>-6.7737999999999996</v>
      </c>
      <c r="DD23" s="166"/>
      <c r="DE23" s="166"/>
      <c r="DF23" s="165">
        <v>-49.659599999999998</v>
      </c>
      <c r="DG23" s="165">
        <v>-9.2805999999999997</v>
      </c>
      <c r="DH23" s="165">
        <v>-15.447100000000001</v>
      </c>
      <c r="DI23" s="165">
        <v>-78.400000000000006</v>
      </c>
      <c r="DJ23" s="165">
        <v>-78.8</v>
      </c>
      <c r="DK23" s="165">
        <v>19.602399999999999</v>
      </c>
      <c r="DL23" s="165">
        <v>56.845100000000002</v>
      </c>
      <c r="DM23" s="165">
        <v>57.781100000000002</v>
      </c>
      <c r="DN23" s="165">
        <v>79.705799999999996</v>
      </c>
      <c r="DO23" s="165">
        <v>56.36</v>
      </c>
      <c r="DP23" s="165">
        <v>-6.86</v>
      </c>
      <c r="DQ23" s="165">
        <v>49.460500000000003</v>
      </c>
      <c r="DR23" s="165">
        <v>49.595300000000002</v>
      </c>
      <c r="DS23" s="165">
        <v>-11.83</v>
      </c>
      <c r="DT23" s="165">
        <v>-11.98</v>
      </c>
      <c r="DU23" s="165">
        <v>77.41</v>
      </c>
      <c r="DV23" s="165">
        <v>43.14</v>
      </c>
      <c r="DW23" s="165">
        <v>47.836399999999998</v>
      </c>
      <c r="DX23" s="165">
        <v>46.709099999999999</v>
      </c>
      <c r="DY23" s="165">
        <v>34.803800000000003</v>
      </c>
      <c r="DZ23" s="165">
        <v>32.690899999999999</v>
      </c>
      <c r="EA23" s="165">
        <v>184.18279999999999</v>
      </c>
      <c r="EB23" s="165">
        <v>150.0018</v>
      </c>
      <c r="EC23" s="165">
        <v>143.79429999999999</v>
      </c>
      <c r="ED23" s="165">
        <v>145.34200000000001</v>
      </c>
      <c r="EE23" s="165">
        <v>96.754999999999995</v>
      </c>
      <c r="EF23" s="165">
        <v>84.4893</v>
      </c>
      <c r="EG23" s="165">
        <v>-22.719000000000001</v>
      </c>
      <c r="EH23" s="165">
        <v>534.20619999999997</v>
      </c>
      <c r="EI23" s="165">
        <v>130.8622</v>
      </c>
      <c r="EJ23" s="166"/>
      <c r="EK23" s="165">
        <v>-27.895800000000001</v>
      </c>
      <c r="EL23" s="165">
        <v>-24.999500000000001</v>
      </c>
      <c r="EM23" s="165">
        <v>0</v>
      </c>
      <c r="EN23" s="165">
        <v>-10.088200000000001</v>
      </c>
      <c r="EO23" s="165">
        <v>-8.9055999999999997</v>
      </c>
      <c r="EP23" s="165">
        <v>158.268</v>
      </c>
      <c r="EQ23" s="165">
        <v>-28.944199999999999</v>
      </c>
      <c r="ER23" s="165">
        <v>-29.597200000000001</v>
      </c>
      <c r="ES23" s="165">
        <v>-45.514000000000003</v>
      </c>
      <c r="ET23" s="165">
        <v>0</v>
      </c>
      <c r="EU23" s="165">
        <v>-13.34</v>
      </c>
      <c r="EV23" s="165">
        <v>95.4</v>
      </c>
      <c r="EW23" s="165">
        <v>14.2681</v>
      </c>
      <c r="EX23" s="165">
        <v>-78.641099999999994</v>
      </c>
      <c r="EY23" s="165">
        <v>-39.040599999999998</v>
      </c>
      <c r="EZ23" s="165">
        <v>-38.033999999999999</v>
      </c>
      <c r="FA23" s="165">
        <v>10.372299999999999</v>
      </c>
      <c r="FB23" s="165">
        <v>-85.359700000000004</v>
      </c>
      <c r="FC23" s="165">
        <v>56.113599999999998</v>
      </c>
      <c r="FD23" s="165">
        <v>23.678899999999999</v>
      </c>
      <c r="FE23" s="166"/>
      <c r="FF23" s="165">
        <v>23.162199999999999</v>
      </c>
      <c r="FG23" s="165">
        <v>41.2913</v>
      </c>
      <c r="FH23" s="165">
        <v>42.259</v>
      </c>
      <c r="FI23" s="165">
        <v>39.707799999999999</v>
      </c>
      <c r="FJ23" s="165">
        <v>-16.578199999999999</v>
      </c>
      <c r="FK23" s="165">
        <v>-16.578199999999999</v>
      </c>
      <c r="FL23" s="165">
        <v>64.638099999999994</v>
      </c>
      <c r="FM23" s="165">
        <v>-31.421500000000002</v>
      </c>
      <c r="FN23" s="165">
        <v>-31.3383</v>
      </c>
      <c r="FO23" s="165">
        <v>34.5443</v>
      </c>
      <c r="FP23" s="165">
        <v>47.474600000000002</v>
      </c>
      <c r="FQ23" s="165">
        <v>16.422999999999998</v>
      </c>
      <c r="FR23" s="165">
        <v>-14.73</v>
      </c>
      <c r="FS23" s="165">
        <v>2.2589000000000001</v>
      </c>
      <c r="FT23" s="165">
        <v>0.96350000000000002</v>
      </c>
      <c r="FU23" s="165">
        <v>0</v>
      </c>
      <c r="FV23" s="165">
        <v>11.94</v>
      </c>
      <c r="FW23" s="165">
        <v>15.1486</v>
      </c>
      <c r="FX23" s="166"/>
      <c r="FY23" s="165">
        <v>-6.3159999999999998</v>
      </c>
      <c r="FZ23" s="165">
        <v>4.2080000000000002</v>
      </c>
      <c r="GA23" s="166"/>
      <c r="GB23" s="165">
        <v>31.19</v>
      </c>
      <c r="GC23" s="165">
        <v>-48.786700000000003</v>
      </c>
      <c r="GD23" s="165">
        <v>-34.095599999999997</v>
      </c>
      <c r="GE23" s="166"/>
      <c r="GF23" s="165">
        <v>68.792400000000001</v>
      </c>
      <c r="GG23" s="165">
        <v>19.100000000000001</v>
      </c>
      <c r="GH23" s="165">
        <v>-18.945900000000002</v>
      </c>
      <c r="GI23" s="165">
        <v>-3.1991000000000001</v>
      </c>
      <c r="GJ23" s="165">
        <v>-3.3881000000000001</v>
      </c>
      <c r="GK23" s="165">
        <v>1.7684</v>
      </c>
      <c r="GL23" s="166"/>
      <c r="GM23" s="166"/>
      <c r="GN23" s="165">
        <v>-12.932399999999999</v>
      </c>
      <c r="GO23" s="165">
        <v>-30.679300000000001</v>
      </c>
      <c r="GP23" s="165">
        <v>16.385999999999999</v>
      </c>
      <c r="GQ23" s="165">
        <v>31.978400000000001</v>
      </c>
      <c r="GR23" s="165">
        <v>53.265999999999998</v>
      </c>
      <c r="GS23" s="165">
        <v>54.800600000000003</v>
      </c>
      <c r="GT23" s="165">
        <v>-104.108</v>
      </c>
      <c r="GU23" s="165">
        <v>-22.0562</v>
      </c>
      <c r="GV23" s="165">
        <v>32.720599999999997</v>
      </c>
      <c r="GW23" s="165">
        <v>-55.070799999999998</v>
      </c>
      <c r="GX23" s="165">
        <v>11.6394</v>
      </c>
      <c r="GY23" s="165">
        <v>10.1883</v>
      </c>
      <c r="GZ23" s="165">
        <v>9.7363999999999997</v>
      </c>
      <c r="HA23" s="165">
        <v>13.4102</v>
      </c>
      <c r="HB23" s="165">
        <v>38.378500000000003</v>
      </c>
      <c r="HC23" s="165">
        <v>38.107500000000002</v>
      </c>
      <c r="HD23" s="165">
        <v>4.2</v>
      </c>
      <c r="HE23" s="166"/>
      <c r="HF23" s="165">
        <v>-44.372199999999999</v>
      </c>
      <c r="HG23" s="165">
        <v>46.135399999999997</v>
      </c>
      <c r="HH23" s="165">
        <v>82.474100000000007</v>
      </c>
      <c r="HI23" s="165">
        <v>-38.589100000000002</v>
      </c>
      <c r="HJ23" s="165">
        <v>-37.885199999999998</v>
      </c>
      <c r="HK23" s="165">
        <v>-64.311999999999998</v>
      </c>
      <c r="HL23" s="165">
        <v>-56.698999999999998</v>
      </c>
      <c r="HM23" s="165">
        <v>76.775400000000005</v>
      </c>
      <c r="HN23" s="165">
        <v>77.885400000000004</v>
      </c>
      <c r="HO23" s="165">
        <v>0</v>
      </c>
      <c r="HP23" s="165">
        <v>0</v>
      </c>
      <c r="HQ23" s="165">
        <v>-1.1838</v>
      </c>
      <c r="HR23" s="165">
        <v>-1.9638</v>
      </c>
      <c r="HS23" s="165">
        <v>-27.703600000000002</v>
      </c>
      <c r="HT23" s="165">
        <v>-28.786200000000001</v>
      </c>
      <c r="HU23" s="165">
        <v>32.69</v>
      </c>
      <c r="HV23" s="165">
        <v>32.07</v>
      </c>
      <c r="HW23" s="165">
        <v>9.5</v>
      </c>
      <c r="HX23" s="165">
        <v>9.6</v>
      </c>
      <c r="HY23" s="165">
        <v>21.577300000000001</v>
      </c>
      <c r="HZ23" s="165">
        <v>-53.6</v>
      </c>
      <c r="IA23" s="165">
        <v>-333.0299</v>
      </c>
      <c r="IB23" s="165">
        <v>83.090400000000002</v>
      </c>
      <c r="IC23" s="165">
        <v>82.884200000000007</v>
      </c>
      <c r="ID23" s="165">
        <v>9.9</v>
      </c>
      <c r="IE23" s="165">
        <v>-31.8</v>
      </c>
      <c r="IF23" s="165">
        <v>2.2000000000000002</v>
      </c>
      <c r="IG23" s="165">
        <v>2.5</v>
      </c>
      <c r="IH23" s="166"/>
      <c r="II23" s="165">
        <v>1.0376000000000001</v>
      </c>
      <c r="IJ23" s="165">
        <v>-73.929299999999998</v>
      </c>
      <c r="IK23" s="165">
        <v>-103.1365</v>
      </c>
      <c r="IL23" s="165">
        <v>121.44159999999999</v>
      </c>
      <c r="IM23" s="165">
        <v>77.718900000000005</v>
      </c>
      <c r="IN23" s="165">
        <v>5.5994999999999999</v>
      </c>
      <c r="IO23" s="165">
        <v>-73.976900000000001</v>
      </c>
      <c r="IP23" s="165">
        <v>65.2607</v>
      </c>
      <c r="IQ23" s="165">
        <v>-138.45359999999999</v>
      </c>
      <c r="IR23" s="166"/>
      <c r="IS23" s="165">
        <v>-66.535399999999996</v>
      </c>
      <c r="IT23" s="165">
        <v>180.87549999999999</v>
      </c>
      <c r="IU23" s="165">
        <v>183.19200000000001</v>
      </c>
      <c r="IV23" s="165">
        <v>138.58690000000001</v>
      </c>
      <c r="IW23" s="165">
        <v>-111.18980000000001</v>
      </c>
      <c r="IX23" s="165">
        <v>-10.016999999999999</v>
      </c>
      <c r="IY23" s="165">
        <v>-117.31910000000001</v>
      </c>
      <c r="IZ23" s="165">
        <v>121.178</v>
      </c>
      <c r="JA23" s="165">
        <v>-9.2795000000000005</v>
      </c>
      <c r="JB23" s="165">
        <v>16.713999999999999</v>
      </c>
      <c r="JC23" s="165">
        <v>8.48</v>
      </c>
      <c r="JD23" s="165">
        <v>7.95</v>
      </c>
      <c r="JE23" s="165">
        <v>7.9130000000000003</v>
      </c>
      <c r="JF23" s="165">
        <v>-8.4</v>
      </c>
      <c r="JG23" s="165">
        <v>-11.92</v>
      </c>
      <c r="JH23" s="166"/>
      <c r="JI23" s="165">
        <v>12.687900000000001</v>
      </c>
      <c r="JJ23" s="165">
        <v>-10.1366</v>
      </c>
      <c r="JK23" s="165">
        <v>-43.917000000000002</v>
      </c>
      <c r="JL23" s="165">
        <v>12.1</v>
      </c>
      <c r="JM23" s="165">
        <v>45.301000000000002</v>
      </c>
      <c r="JN23" s="165">
        <v>45.981000000000002</v>
      </c>
      <c r="JO23" s="165">
        <v>11.3033</v>
      </c>
      <c r="JP23" s="165">
        <v>13.723699999999999</v>
      </c>
      <c r="JQ23" s="165">
        <v>52.055599999999998</v>
      </c>
      <c r="JR23" s="165">
        <v>49.569699999999997</v>
      </c>
      <c r="JS23" s="165">
        <v>49.919600000000003</v>
      </c>
      <c r="JT23" s="166"/>
      <c r="JU23" s="165">
        <v>33.700000000000003</v>
      </c>
      <c r="JV23" s="165">
        <v>19.4998</v>
      </c>
      <c r="JW23" s="165">
        <v>6.39</v>
      </c>
      <c r="JX23" s="166"/>
      <c r="JY23" s="165">
        <v>-57.998199999999997</v>
      </c>
      <c r="JZ23" s="165">
        <v>82.3643</v>
      </c>
      <c r="KA23" s="165">
        <v>66.120699999999999</v>
      </c>
      <c r="KB23" s="165">
        <v>-57.825200000000002</v>
      </c>
      <c r="KC23" s="165">
        <v>-80.572900000000004</v>
      </c>
      <c r="KD23" s="165">
        <v>56.491399999999999</v>
      </c>
      <c r="KE23" s="165">
        <v>24.075299999999999</v>
      </c>
      <c r="KF23" s="165">
        <v>-47.5</v>
      </c>
      <c r="KG23" s="165">
        <v>47.5</v>
      </c>
      <c r="KH23" s="165">
        <v>36.1038</v>
      </c>
      <c r="KI23" s="165">
        <v>68.094399999999993</v>
      </c>
    </row>
    <row r="24" spans="1:295" ht="18" customHeight="1" x14ac:dyDescent="0.3">
      <c r="A24" s="162" t="s">
        <v>72</v>
      </c>
      <c r="B24" s="162" t="s">
        <v>771</v>
      </c>
      <c r="C24" s="167">
        <v>0</v>
      </c>
      <c r="D24" s="167">
        <v>15.155900000000001</v>
      </c>
      <c r="E24" s="167">
        <v>-22.718</v>
      </c>
      <c r="F24" s="167">
        <v>-37.325299999999999</v>
      </c>
      <c r="G24" s="167">
        <v>16.247599999999998</v>
      </c>
      <c r="H24" s="168"/>
      <c r="I24" s="167">
        <v>43.0306</v>
      </c>
      <c r="J24" s="167">
        <v>-62.395600000000002</v>
      </c>
      <c r="K24" s="167">
        <v>51.735199999999999</v>
      </c>
      <c r="L24" s="167">
        <v>25.9832</v>
      </c>
      <c r="M24" s="168"/>
      <c r="N24" s="168"/>
      <c r="O24" s="167">
        <v>-55.036999999999999</v>
      </c>
      <c r="P24" s="167">
        <v>48.4</v>
      </c>
      <c r="Q24" s="167">
        <v>22.356000000000002</v>
      </c>
      <c r="R24" s="167">
        <v>-50.6</v>
      </c>
      <c r="S24" s="167">
        <v>13.478400000000001</v>
      </c>
      <c r="T24" s="167">
        <v>26.773</v>
      </c>
      <c r="U24" s="167">
        <v>11.141299999999999</v>
      </c>
      <c r="V24" s="167">
        <v>11.285600000000001</v>
      </c>
      <c r="W24" s="167">
        <v>18.099599999999999</v>
      </c>
      <c r="X24" s="167">
        <v>16.732600000000001</v>
      </c>
      <c r="Y24" s="167">
        <v>0.30969999999999998</v>
      </c>
      <c r="Z24" s="167">
        <v>8.9323999999999995</v>
      </c>
      <c r="AA24" s="168"/>
      <c r="AB24" s="168"/>
      <c r="AC24" s="167">
        <v>-45.35</v>
      </c>
      <c r="AD24" s="167">
        <v>-45.68</v>
      </c>
      <c r="AE24" s="168"/>
      <c r="AF24" s="167">
        <v>-31.08</v>
      </c>
      <c r="AG24" s="167">
        <v>52.8</v>
      </c>
      <c r="AH24" s="167">
        <v>23.052</v>
      </c>
      <c r="AI24" s="167">
        <v>0.28999999999999998</v>
      </c>
      <c r="AJ24" s="168">
        <v>0</v>
      </c>
      <c r="AK24" s="167">
        <v>-39.9</v>
      </c>
      <c r="AL24" s="167">
        <v>-46.54</v>
      </c>
      <c r="AM24" s="167">
        <v>40.07</v>
      </c>
      <c r="AN24" s="167">
        <v>40.19</v>
      </c>
      <c r="AO24" s="167">
        <v>16.391300000000001</v>
      </c>
      <c r="AP24" s="167">
        <v>-1.0586</v>
      </c>
      <c r="AQ24" s="167">
        <v>59.861899999999999</v>
      </c>
      <c r="AR24" s="167">
        <v>61.715499999999999</v>
      </c>
      <c r="AS24" s="167">
        <v>35.186399999999999</v>
      </c>
      <c r="AT24" s="167">
        <v>-34.8294</v>
      </c>
      <c r="AU24" s="167">
        <v>-35.220999999999997</v>
      </c>
      <c r="AV24" s="167">
        <v>31.7544</v>
      </c>
      <c r="AW24" s="167">
        <v>30.466899999999999</v>
      </c>
      <c r="AX24" s="167">
        <v>76.549400000000006</v>
      </c>
      <c r="AY24" s="168"/>
      <c r="AZ24" s="167">
        <v>38.791699999999999</v>
      </c>
      <c r="BA24" s="167">
        <v>39.923499999999997</v>
      </c>
      <c r="BB24" s="167">
        <v>-495.57749999999999</v>
      </c>
      <c r="BC24" s="167">
        <v>3.04E-2</v>
      </c>
      <c r="BD24" s="167">
        <v>-13.1</v>
      </c>
      <c r="BE24" s="167">
        <v>-13</v>
      </c>
      <c r="BF24" s="167">
        <v>42.471899999999998</v>
      </c>
      <c r="BG24" s="167">
        <v>40.010800000000003</v>
      </c>
      <c r="BH24" s="167">
        <v>-4.6859000000000002</v>
      </c>
      <c r="BI24" s="168"/>
      <c r="BJ24" s="167">
        <v>-74.984800000000007</v>
      </c>
      <c r="BK24" s="167">
        <v>-1.1903999999999999</v>
      </c>
      <c r="BL24" s="167">
        <v>7.8452999999999999</v>
      </c>
      <c r="BM24" s="167">
        <v>5.3968999999999996</v>
      </c>
      <c r="BN24" s="167">
        <v>540.75729999999999</v>
      </c>
      <c r="BO24" s="167">
        <v>134.3424</v>
      </c>
      <c r="BP24" s="167">
        <v>134.9528</v>
      </c>
      <c r="BQ24" s="167">
        <v>-539.01559999999995</v>
      </c>
      <c r="BR24" s="167">
        <v>518.67539999999997</v>
      </c>
      <c r="BS24" s="168"/>
      <c r="BT24" s="167">
        <v>-33.533099999999997</v>
      </c>
      <c r="BU24" s="167">
        <v>34.808</v>
      </c>
      <c r="BV24" s="167">
        <v>80.924199999999999</v>
      </c>
      <c r="BW24" s="167">
        <v>25.34</v>
      </c>
      <c r="BX24" s="167">
        <v>25.56</v>
      </c>
      <c r="BY24" s="167">
        <v>55.46</v>
      </c>
      <c r="BZ24" s="167">
        <v>67.62</v>
      </c>
      <c r="CA24" s="167">
        <v>12.997999999999999</v>
      </c>
      <c r="CB24" s="167">
        <v>12.864100000000001</v>
      </c>
      <c r="CC24" s="167">
        <v>50.285800000000002</v>
      </c>
      <c r="CD24" s="167">
        <v>51.011400000000002</v>
      </c>
      <c r="CE24" s="167">
        <v>-7.8341000000000003</v>
      </c>
      <c r="CF24" s="167">
        <v>-96.502399999999994</v>
      </c>
      <c r="CG24" s="167">
        <v>-96.502899999999997</v>
      </c>
      <c r="CH24" s="167">
        <v>-1.4725999999999999</v>
      </c>
      <c r="CI24" s="168"/>
      <c r="CJ24" s="168"/>
      <c r="CK24" s="168"/>
      <c r="CL24" s="167">
        <v>119.2</v>
      </c>
      <c r="CM24" s="167">
        <v>106.4</v>
      </c>
      <c r="CN24" s="167">
        <v>-15.12</v>
      </c>
      <c r="CO24" s="167">
        <v>67.640100000000004</v>
      </c>
      <c r="CP24" s="167">
        <v>66.094200000000001</v>
      </c>
      <c r="CQ24" s="167">
        <v>65.224500000000006</v>
      </c>
      <c r="CR24" s="167">
        <v>-34.169699999999999</v>
      </c>
      <c r="CS24" s="167">
        <v>-32.256799999999998</v>
      </c>
      <c r="CT24" s="167">
        <v>68.386099999999999</v>
      </c>
      <c r="CU24" s="167">
        <v>-77.262900000000002</v>
      </c>
      <c r="CV24" s="167">
        <v>71.852400000000003</v>
      </c>
      <c r="CW24" s="167">
        <v>12.1175</v>
      </c>
      <c r="CX24" s="167">
        <v>71.680000000000007</v>
      </c>
      <c r="CY24" s="167">
        <v>36.56</v>
      </c>
      <c r="CZ24" s="167">
        <v>52.038600000000002</v>
      </c>
      <c r="DA24" s="167">
        <v>49.369799999999998</v>
      </c>
      <c r="DB24" s="167">
        <v>-26.59</v>
      </c>
      <c r="DC24" s="167">
        <v>-6.9119999999999999</v>
      </c>
      <c r="DD24" s="168"/>
      <c r="DE24" s="168"/>
      <c r="DF24" s="167">
        <v>-53.082099999999997</v>
      </c>
      <c r="DG24" s="167">
        <v>-9.9644999999999992</v>
      </c>
      <c r="DH24" s="167">
        <v>-16.342500000000001</v>
      </c>
      <c r="DI24" s="167">
        <v>-84.3</v>
      </c>
      <c r="DJ24" s="167">
        <v>-83.9</v>
      </c>
      <c r="DK24" s="167">
        <v>20.8658</v>
      </c>
      <c r="DL24" s="167">
        <v>58.602899999999998</v>
      </c>
      <c r="DM24" s="167">
        <v>59.659700000000001</v>
      </c>
      <c r="DN24" s="167">
        <v>83.221400000000003</v>
      </c>
      <c r="DO24" s="167">
        <v>58.82</v>
      </c>
      <c r="DP24" s="167">
        <v>-7.29</v>
      </c>
      <c r="DQ24" s="167">
        <v>52.576000000000001</v>
      </c>
      <c r="DR24" s="167">
        <v>56.126899999999999</v>
      </c>
      <c r="DS24" s="167">
        <v>-11.84</v>
      </c>
      <c r="DT24" s="167">
        <v>-11.96</v>
      </c>
      <c r="DU24" s="167">
        <v>69.44</v>
      </c>
      <c r="DV24" s="167">
        <v>44.27</v>
      </c>
      <c r="DW24" s="167">
        <v>55.0364</v>
      </c>
      <c r="DX24" s="167">
        <v>54.509099999999997</v>
      </c>
      <c r="DY24" s="167">
        <v>33.429699999999997</v>
      </c>
      <c r="DZ24" s="167">
        <v>30.2273</v>
      </c>
      <c r="EA24" s="167">
        <v>190.9759</v>
      </c>
      <c r="EB24" s="167">
        <v>155.5197</v>
      </c>
      <c r="EC24" s="167">
        <v>148.55529999999999</v>
      </c>
      <c r="ED24" s="167">
        <v>150.55170000000001</v>
      </c>
      <c r="EE24" s="167">
        <v>94.644400000000005</v>
      </c>
      <c r="EF24" s="167">
        <v>79.034000000000006</v>
      </c>
      <c r="EG24" s="167">
        <v>-23.785</v>
      </c>
      <c r="EH24" s="167">
        <v>556.78539999999998</v>
      </c>
      <c r="EI24" s="167">
        <v>86.316199999999995</v>
      </c>
      <c r="EJ24" s="168"/>
      <c r="EK24" s="167">
        <v>-29.918600000000001</v>
      </c>
      <c r="EL24" s="167">
        <v>-27.594799999999999</v>
      </c>
      <c r="EM24" s="167">
        <v>0</v>
      </c>
      <c r="EN24" s="167">
        <v>-18.356100000000001</v>
      </c>
      <c r="EO24" s="167">
        <v>-17.1934</v>
      </c>
      <c r="EP24" s="167">
        <v>150.58799999999999</v>
      </c>
      <c r="EQ24" s="167">
        <v>-31.379799999999999</v>
      </c>
      <c r="ER24" s="167">
        <v>-31.813400000000001</v>
      </c>
      <c r="ES24" s="167">
        <v>-41.491599999999998</v>
      </c>
      <c r="ET24" s="167">
        <v>0</v>
      </c>
      <c r="EU24" s="167">
        <v>-16.71</v>
      </c>
      <c r="EV24" s="167">
        <v>100.2</v>
      </c>
      <c r="EW24" s="167">
        <v>14.747299999999999</v>
      </c>
      <c r="EX24" s="167">
        <v>-96.695499999999996</v>
      </c>
      <c r="EY24" s="167">
        <v>-37.182099999999998</v>
      </c>
      <c r="EZ24" s="167">
        <v>-35.900399999999998</v>
      </c>
      <c r="FA24" s="167">
        <v>7.1731999999999996</v>
      </c>
      <c r="FB24" s="167">
        <v>-77.051599999999993</v>
      </c>
      <c r="FC24" s="167">
        <v>47.283200000000001</v>
      </c>
      <c r="FD24" s="167">
        <v>22.843699999999998</v>
      </c>
      <c r="FE24" s="168"/>
      <c r="FF24" s="167">
        <v>22.432400000000001</v>
      </c>
      <c r="FG24" s="167">
        <v>40.548999999999999</v>
      </c>
      <c r="FH24" s="167">
        <v>40.857999999999997</v>
      </c>
      <c r="FI24" s="167">
        <v>39.280299999999997</v>
      </c>
      <c r="FJ24" s="167">
        <v>-13.229100000000001</v>
      </c>
      <c r="FK24" s="167">
        <v>-13.3965</v>
      </c>
      <c r="FL24" s="167">
        <v>76.360100000000003</v>
      </c>
      <c r="FM24" s="167">
        <v>-29.503699999999998</v>
      </c>
      <c r="FN24" s="167">
        <v>-28.8246</v>
      </c>
      <c r="FO24" s="167">
        <v>41.606900000000003</v>
      </c>
      <c r="FP24" s="167">
        <v>56.804600000000001</v>
      </c>
      <c r="FQ24" s="167">
        <v>20.473299999999998</v>
      </c>
      <c r="FR24" s="167">
        <v>-11.96</v>
      </c>
      <c r="FS24" s="167">
        <v>2.3761000000000001</v>
      </c>
      <c r="FT24" s="167">
        <v>0.97440000000000004</v>
      </c>
      <c r="FU24" s="168"/>
      <c r="FV24" s="167">
        <v>12.8</v>
      </c>
      <c r="FW24" s="167">
        <v>20.269100000000002</v>
      </c>
      <c r="FX24" s="168"/>
      <c r="FY24" s="167">
        <v>-6.4029999999999996</v>
      </c>
      <c r="FZ24" s="167">
        <v>4.4400000000000004</v>
      </c>
      <c r="GA24" s="168"/>
      <c r="GB24" s="167">
        <v>34.03</v>
      </c>
      <c r="GC24" s="167">
        <v>-56.437399999999997</v>
      </c>
      <c r="GD24" s="167">
        <v>-42.331299999999999</v>
      </c>
      <c r="GE24" s="167">
        <v>15.64</v>
      </c>
      <c r="GF24" s="167">
        <v>71.8797</v>
      </c>
      <c r="GG24" s="167">
        <v>19.2</v>
      </c>
      <c r="GH24" s="167">
        <v>-20.971399999999999</v>
      </c>
      <c r="GI24" s="167">
        <v>-3.5467</v>
      </c>
      <c r="GJ24" s="167">
        <v>-3.6530999999999998</v>
      </c>
      <c r="GK24" s="167">
        <v>1.8421000000000001</v>
      </c>
      <c r="GL24" s="168"/>
      <c r="GM24" s="168"/>
      <c r="GN24" s="167">
        <v>-12.476699999999999</v>
      </c>
      <c r="GO24" s="167">
        <v>-33.053400000000003</v>
      </c>
      <c r="GP24" s="167">
        <v>18.163900000000002</v>
      </c>
      <c r="GQ24" s="167">
        <v>34.156399999999998</v>
      </c>
      <c r="GR24" s="167">
        <v>52.0732</v>
      </c>
      <c r="GS24" s="167">
        <v>52.262799999999999</v>
      </c>
      <c r="GT24" s="167">
        <v>-112.20099999999999</v>
      </c>
      <c r="GU24" s="167">
        <v>-23.577400000000001</v>
      </c>
      <c r="GV24" s="167">
        <v>34.448700000000002</v>
      </c>
      <c r="GW24" s="167">
        <v>-59.540300000000002</v>
      </c>
      <c r="GX24" s="168"/>
      <c r="GY24" s="167">
        <v>10.0418</v>
      </c>
      <c r="GZ24" s="167">
        <v>9.6836000000000002</v>
      </c>
      <c r="HA24" s="168"/>
      <c r="HB24" s="167">
        <v>27.637699999999999</v>
      </c>
      <c r="HC24" s="167">
        <v>28.546800000000001</v>
      </c>
      <c r="HD24" s="168"/>
      <c r="HE24" s="168"/>
      <c r="HF24" s="167">
        <v>-45.436999999999998</v>
      </c>
      <c r="HG24" s="167">
        <v>44.418599999999998</v>
      </c>
      <c r="HH24" s="167">
        <v>42.010899999999999</v>
      </c>
      <c r="HI24" s="167">
        <v>-28.0718</v>
      </c>
      <c r="HJ24" s="167">
        <v>-28.107099999999999</v>
      </c>
      <c r="HK24" s="167">
        <v>-68.9846</v>
      </c>
      <c r="HL24" s="167">
        <v>-63.501199999999997</v>
      </c>
      <c r="HM24" s="167">
        <v>77.810900000000004</v>
      </c>
      <c r="HN24" s="167">
        <v>79.1173</v>
      </c>
      <c r="HO24" s="168"/>
      <c r="HP24" s="168"/>
      <c r="HQ24" s="167">
        <v>-0.32679999999999998</v>
      </c>
      <c r="HR24" s="167">
        <v>-0.40379999999999999</v>
      </c>
      <c r="HS24" s="167">
        <v>-7.1025999999999998</v>
      </c>
      <c r="HT24" s="167">
        <v>-6.9226000000000001</v>
      </c>
      <c r="HU24" s="167">
        <v>35.76</v>
      </c>
      <c r="HV24" s="167">
        <v>35.39</v>
      </c>
      <c r="HW24" s="167">
        <v>6.7</v>
      </c>
      <c r="HX24" s="167">
        <v>7.1</v>
      </c>
      <c r="HY24" s="167">
        <v>21.288900000000002</v>
      </c>
      <c r="HZ24" s="167">
        <v>-55.52</v>
      </c>
      <c r="IA24" s="167">
        <v>-325.11369999999999</v>
      </c>
      <c r="IB24" s="167">
        <v>79.849599999999995</v>
      </c>
      <c r="IC24" s="167">
        <v>80.175200000000004</v>
      </c>
      <c r="ID24" s="167">
        <v>8.1999999999999993</v>
      </c>
      <c r="IE24" s="167">
        <v>-34.9</v>
      </c>
      <c r="IF24" s="167">
        <v>1.4</v>
      </c>
      <c r="IG24" s="167">
        <v>1.4</v>
      </c>
      <c r="IH24" s="167">
        <v>1.2023999999999999</v>
      </c>
      <c r="II24" s="168"/>
      <c r="IJ24" s="167">
        <v>-30.175999999999998</v>
      </c>
      <c r="IK24" s="167">
        <v>-58.662700000000001</v>
      </c>
      <c r="IL24" s="167">
        <v>78.670599999999993</v>
      </c>
      <c r="IM24" s="167">
        <v>48.060099999999998</v>
      </c>
      <c r="IN24" s="167">
        <v>15.3224</v>
      </c>
      <c r="IO24" s="167">
        <v>-48.450699999999998</v>
      </c>
      <c r="IP24" s="167">
        <v>39.524700000000003</v>
      </c>
      <c r="IQ24" s="167">
        <v>-128.39320000000001</v>
      </c>
      <c r="IR24" s="167">
        <v>22.3992</v>
      </c>
      <c r="IS24" s="167">
        <v>-45.788899999999998</v>
      </c>
      <c r="IT24" s="167">
        <v>184.34389999999999</v>
      </c>
      <c r="IU24" s="167">
        <v>179.0506</v>
      </c>
      <c r="IV24" s="167">
        <v>127.361</v>
      </c>
      <c r="IW24" s="167">
        <v>-76.649299999999997</v>
      </c>
      <c r="IX24" s="167">
        <v>-23.245899999999999</v>
      </c>
      <c r="IY24" s="167">
        <v>-92.882999999999996</v>
      </c>
      <c r="IZ24" s="167">
        <v>94.513300000000001</v>
      </c>
      <c r="JA24" s="167">
        <v>-9.9936000000000007</v>
      </c>
      <c r="JB24" s="167">
        <v>14.08</v>
      </c>
      <c r="JC24" s="167">
        <v>11.68</v>
      </c>
      <c r="JD24" s="167">
        <v>8.2040000000000006</v>
      </c>
      <c r="JE24" s="167">
        <v>8.1739999999999995</v>
      </c>
      <c r="JF24" s="167">
        <v>-12.72</v>
      </c>
      <c r="JG24" s="167">
        <v>-8.08</v>
      </c>
      <c r="JH24" s="168"/>
      <c r="JI24" s="167">
        <v>8.4398</v>
      </c>
      <c r="JJ24" s="167">
        <v>-11.366400000000001</v>
      </c>
      <c r="JK24" s="167">
        <v>-42.540599999999998</v>
      </c>
      <c r="JL24" s="167">
        <v>15.8</v>
      </c>
      <c r="JM24" s="167">
        <v>44.704999999999998</v>
      </c>
      <c r="JN24" s="167">
        <v>44.241999999999997</v>
      </c>
      <c r="JO24" s="167">
        <v>11.3604</v>
      </c>
      <c r="JP24" s="167">
        <v>13.5844</v>
      </c>
      <c r="JQ24" s="167">
        <v>51.386000000000003</v>
      </c>
      <c r="JR24" s="167">
        <v>51.914999999999999</v>
      </c>
      <c r="JS24" s="167">
        <v>50.153300000000002</v>
      </c>
      <c r="JT24" s="168"/>
      <c r="JU24" s="167">
        <v>36.4</v>
      </c>
      <c r="JV24" s="167">
        <v>18.889500000000002</v>
      </c>
      <c r="JW24" s="167">
        <v>6.54</v>
      </c>
      <c r="JX24" s="168"/>
      <c r="JY24" s="167">
        <v>-65.605500000000006</v>
      </c>
      <c r="JZ24" s="167">
        <v>85.700699999999998</v>
      </c>
      <c r="KA24" s="167">
        <v>71.254900000000006</v>
      </c>
      <c r="KB24" s="167">
        <v>-65.769800000000004</v>
      </c>
      <c r="KC24" s="167">
        <v>-84.038600000000002</v>
      </c>
      <c r="KD24" s="167">
        <v>62.131300000000003</v>
      </c>
      <c r="KE24" s="167">
        <v>21.150099999999998</v>
      </c>
      <c r="KF24" s="167">
        <v>-50.1</v>
      </c>
      <c r="KG24" s="167">
        <v>50.3</v>
      </c>
      <c r="KH24" s="167">
        <v>-2.7458999999999998</v>
      </c>
      <c r="KI24" s="167">
        <v>112.6664</v>
      </c>
    </row>
    <row r="25" spans="1:295" ht="18" customHeight="1" x14ac:dyDescent="0.3">
      <c r="A25" s="162" t="s">
        <v>72</v>
      </c>
      <c r="B25" s="162" t="s">
        <v>772</v>
      </c>
      <c r="C25" s="163">
        <v>0</v>
      </c>
      <c r="D25" s="163">
        <v>15.6814</v>
      </c>
      <c r="E25" s="163">
        <v>-23.247800000000002</v>
      </c>
      <c r="F25" s="163">
        <v>-37.503100000000003</v>
      </c>
      <c r="G25" s="163">
        <v>17.877600000000001</v>
      </c>
      <c r="H25" s="164"/>
      <c r="I25" s="163">
        <v>45.466200000000001</v>
      </c>
      <c r="J25" s="163">
        <v>-71.277900000000002</v>
      </c>
      <c r="K25" s="163">
        <v>56.0289</v>
      </c>
      <c r="L25" s="163">
        <v>28.501100000000001</v>
      </c>
      <c r="M25" s="163">
        <v>29.026</v>
      </c>
      <c r="N25" s="164"/>
      <c r="O25" s="163">
        <v>-66.673000000000002</v>
      </c>
      <c r="P25" s="163">
        <v>61.6</v>
      </c>
      <c r="Q25" s="163">
        <v>24.84</v>
      </c>
      <c r="R25" s="163">
        <v>-61.6</v>
      </c>
      <c r="S25" s="163">
        <v>13.446199999999999</v>
      </c>
      <c r="T25" s="163">
        <v>31.842400000000001</v>
      </c>
      <c r="U25" s="163">
        <v>11.952</v>
      </c>
      <c r="V25" s="163">
        <v>12.1099</v>
      </c>
      <c r="W25" s="163">
        <v>19.940300000000001</v>
      </c>
      <c r="X25" s="163">
        <v>16.792899999999999</v>
      </c>
      <c r="Y25" s="163">
        <v>0.42320000000000002</v>
      </c>
      <c r="Z25" s="163">
        <v>7.9980000000000002</v>
      </c>
      <c r="AA25" s="164"/>
      <c r="AB25" s="164"/>
      <c r="AC25" s="163">
        <v>-52.36</v>
      </c>
      <c r="AD25" s="163">
        <v>-52.48</v>
      </c>
      <c r="AE25" s="164"/>
      <c r="AF25" s="163">
        <v>-24.42</v>
      </c>
      <c r="AG25" s="163">
        <v>66</v>
      </c>
      <c r="AH25" s="163">
        <v>23.388999999999999</v>
      </c>
      <c r="AI25" s="163">
        <v>0.29099999999999998</v>
      </c>
      <c r="AJ25" s="164">
        <v>0</v>
      </c>
      <c r="AK25" s="163">
        <v>-43.88</v>
      </c>
      <c r="AL25" s="163">
        <v>-53.01</v>
      </c>
      <c r="AM25" s="163">
        <v>44.11</v>
      </c>
      <c r="AN25" s="163">
        <v>44.3</v>
      </c>
      <c r="AO25" s="163">
        <v>18.145600000000002</v>
      </c>
      <c r="AP25" s="163">
        <v>-1.786</v>
      </c>
      <c r="AQ25" s="163">
        <v>60.146799999999999</v>
      </c>
      <c r="AR25" s="163">
        <v>62.969900000000003</v>
      </c>
      <c r="AS25" s="163">
        <v>39.9833</v>
      </c>
      <c r="AT25" s="163">
        <v>-35.231299999999997</v>
      </c>
      <c r="AU25" s="163">
        <v>-34.935899999999997</v>
      </c>
      <c r="AV25" s="163">
        <v>9.1367999999999991</v>
      </c>
      <c r="AW25" s="163">
        <v>11.0899</v>
      </c>
      <c r="AX25" s="163">
        <v>85.284999999999997</v>
      </c>
      <c r="AY25" s="164"/>
      <c r="AZ25" s="163">
        <v>24.5974</v>
      </c>
      <c r="BA25" s="163">
        <v>24.986799999999999</v>
      </c>
      <c r="BB25" s="163">
        <v>-499.44060000000002</v>
      </c>
      <c r="BC25" s="163">
        <v>1.9339</v>
      </c>
      <c r="BD25" s="163">
        <v>-14.1</v>
      </c>
      <c r="BE25" s="163">
        <v>-14.1</v>
      </c>
      <c r="BF25" s="163">
        <v>41.214500000000001</v>
      </c>
      <c r="BG25" s="163">
        <v>39.948</v>
      </c>
      <c r="BH25" s="163">
        <v>-4.7098000000000004</v>
      </c>
      <c r="BI25" s="164"/>
      <c r="BJ25" s="163">
        <v>-71.285399999999996</v>
      </c>
      <c r="BK25" s="163">
        <v>0.45550000000000002</v>
      </c>
      <c r="BL25" s="163">
        <v>10.8917</v>
      </c>
      <c r="BM25" s="163">
        <v>7.2417999999999996</v>
      </c>
      <c r="BN25" s="163">
        <v>540.72680000000003</v>
      </c>
      <c r="BO25" s="163">
        <v>146.5804</v>
      </c>
      <c r="BP25" s="163">
        <v>147.55690000000001</v>
      </c>
      <c r="BQ25" s="163">
        <v>-539.07330000000002</v>
      </c>
      <c r="BR25" s="163">
        <v>555.66319999999996</v>
      </c>
      <c r="BS25" s="164"/>
      <c r="BT25" s="163">
        <v>-68.526499999999999</v>
      </c>
      <c r="BU25" s="163">
        <v>70.197100000000006</v>
      </c>
      <c r="BV25" s="163">
        <v>87.420900000000003</v>
      </c>
      <c r="BW25" s="163">
        <v>26.88</v>
      </c>
      <c r="BX25" s="163">
        <v>27.19</v>
      </c>
      <c r="BY25" s="163">
        <v>59.78</v>
      </c>
      <c r="BZ25" s="163">
        <v>72.44</v>
      </c>
      <c r="CA25" s="163">
        <v>25.322099999999999</v>
      </c>
      <c r="CB25" s="163">
        <v>27.063500000000001</v>
      </c>
      <c r="CC25" s="163">
        <v>34.3919</v>
      </c>
      <c r="CD25" s="163">
        <v>34.616500000000002</v>
      </c>
      <c r="CE25" s="163">
        <v>-9.0807000000000002</v>
      </c>
      <c r="CF25" s="163">
        <v>-110.4722</v>
      </c>
      <c r="CG25" s="163">
        <v>-110.1649</v>
      </c>
      <c r="CH25" s="163">
        <v>3.1070000000000002</v>
      </c>
      <c r="CI25" s="164"/>
      <c r="CJ25" s="164"/>
      <c r="CK25" s="164"/>
      <c r="CL25" s="163">
        <v>123.7</v>
      </c>
      <c r="CM25" s="163">
        <v>113.1</v>
      </c>
      <c r="CN25" s="163">
        <v>-16.03</v>
      </c>
      <c r="CO25" s="163">
        <v>67.002899999999997</v>
      </c>
      <c r="CP25" s="163">
        <v>65.087299999999999</v>
      </c>
      <c r="CQ25" s="163">
        <v>64.916600000000003</v>
      </c>
      <c r="CR25" s="163">
        <v>-27.5488</v>
      </c>
      <c r="CS25" s="163">
        <v>-26.223099999999999</v>
      </c>
      <c r="CT25" s="163">
        <v>65.772900000000007</v>
      </c>
      <c r="CU25" s="163">
        <v>-86.403899999999993</v>
      </c>
      <c r="CV25" s="163">
        <v>70.886499999999998</v>
      </c>
      <c r="CW25" s="163">
        <v>12.583</v>
      </c>
      <c r="CX25" s="163">
        <v>83.26</v>
      </c>
      <c r="CY25" s="163">
        <v>41.48</v>
      </c>
      <c r="CZ25" s="163">
        <v>56.257300000000001</v>
      </c>
      <c r="DA25" s="163">
        <v>53.471400000000003</v>
      </c>
      <c r="DB25" s="163">
        <v>-29</v>
      </c>
      <c r="DC25" s="163">
        <v>-7.3266999999999998</v>
      </c>
      <c r="DD25" s="164"/>
      <c r="DE25" s="164"/>
      <c r="DF25" s="163">
        <v>-60.343400000000003</v>
      </c>
      <c r="DG25" s="163">
        <v>-11.527100000000001</v>
      </c>
      <c r="DH25" s="163">
        <v>-17.6755</v>
      </c>
      <c r="DI25" s="163">
        <v>-87.7</v>
      </c>
      <c r="DJ25" s="163">
        <v>-89.4</v>
      </c>
      <c r="DK25" s="163">
        <v>20.382400000000001</v>
      </c>
      <c r="DL25" s="163">
        <v>62.997399999999999</v>
      </c>
      <c r="DM25" s="163">
        <v>64.825800000000001</v>
      </c>
      <c r="DN25" s="163">
        <v>89.080799999999996</v>
      </c>
      <c r="DO25" s="163">
        <v>62.62</v>
      </c>
      <c r="DP25" s="163">
        <v>-8.86</v>
      </c>
      <c r="DQ25" s="163">
        <v>55.087000000000003</v>
      </c>
      <c r="DR25" s="163">
        <v>61.774799999999999</v>
      </c>
      <c r="DS25" s="163">
        <v>-12.05</v>
      </c>
      <c r="DT25" s="163">
        <v>-12.15</v>
      </c>
      <c r="DU25" s="163">
        <v>72.5</v>
      </c>
      <c r="DV25" s="163">
        <v>48.19</v>
      </c>
      <c r="DW25" s="163">
        <v>63.236400000000003</v>
      </c>
      <c r="DX25" s="163">
        <v>59.527299999999997</v>
      </c>
      <c r="DY25" s="163">
        <v>42.591900000000003</v>
      </c>
      <c r="DZ25" s="163">
        <v>40.354500000000002</v>
      </c>
      <c r="EA25" s="163">
        <v>208.14250000000001</v>
      </c>
      <c r="EB25" s="163">
        <v>169.96600000000001</v>
      </c>
      <c r="EC25" s="163">
        <v>164.08019999999999</v>
      </c>
      <c r="ED25" s="163">
        <v>165.70939999999999</v>
      </c>
      <c r="EE25" s="163">
        <v>89.055700000000002</v>
      </c>
      <c r="EF25" s="163">
        <v>69.628</v>
      </c>
      <c r="EG25" s="163">
        <v>-25.434000000000001</v>
      </c>
      <c r="EH25" s="163">
        <v>545.44399999999996</v>
      </c>
      <c r="EI25" s="163">
        <v>75.799700000000001</v>
      </c>
      <c r="EJ25" s="164"/>
      <c r="EK25" s="163">
        <v>-29.582100000000001</v>
      </c>
      <c r="EL25" s="163">
        <v>-27.2378</v>
      </c>
      <c r="EM25" s="163">
        <v>-8.8777000000000008</v>
      </c>
      <c r="EN25" s="163">
        <v>-25.982700000000001</v>
      </c>
      <c r="EO25" s="163">
        <v>-25.372</v>
      </c>
      <c r="EP25" s="163">
        <v>156.732</v>
      </c>
      <c r="EQ25" s="163">
        <v>-20.845300000000002</v>
      </c>
      <c r="ER25" s="163">
        <v>-21.9909</v>
      </c>
      <c r="ES25" s="163">
        <v>-34.110799999999998</v>
      </c>
      <c r="ET25" s="163">
        <v>0</v>
      </c>
      <c r="EU25" s="163">
        <v>-15.64</v>
      </c>
      <c r="EV25" s="163">
        <v>87.5</v>
      </c>
      <c r="EW25" s="163">
        <v>15.442500000000001</v>
      </c>
      <c r="EX25" s="163">
        <v>-112.721</v>
      </c>
      <c r="EY25" s="163">
        <v>-39.039099999999998</v>
      </c>
      <c r="EZ25" s="163">
        <v>-38.027700000000003</v>
      </c>
      <c r="FA25" s="163">
        <v>11.515700000000001</v>
      </c>
      <c r="FB25" s="163">
        <v>-69.264600000000002</v>
      </c>
      <c r="FC25" s="163">
        <v>40.607399999999998</v>
      </c>
      <c r="FD25" s="163">
        <v>22.424299999999999</v>
      </c>
      <c r="FE25" s="164"/>
      <c r="FF25" s="163">
        <v>22.18</v>
      </c>
      <c r="FG25" s="163">
        <v>41.737900000000003</v>
      </c>
      <c r="FH25" s="163">
        <v>42.0974</v>
      </c>
      <c r="FI25" s="163">
        <v>40.371600000000001</v>
      </c>
      <c r="FJ25" s="163">
        <v>-26.290600000000001</v>
      </c>
      <c r="FK25" s="163">
        <v>-26.792999999999999</v>
      </c>
      <c r="FL25" s="163">
        <v>68.992000000000004</v>
      </c>
      <c r="FM25" s="163">
        <v>-40.312899999999999</v>
      </c>
      <c r="FN25" s="163">
        <v>-40.184899999999999</v>
      </c>
      <c r="FO25" s="163">
        <v>37.539000000000001</v>
      </c>
      <c r="FP25" s="163">
        <v>45.200699999999998</v>
      </c>
      <c r="FQ25" s="163">
        <v>21.03</v>
      </c>
      <c r="FR25" s="163">
        <v>-13.42</v>
      </c>
      <c r="FS25" s="163">
        <v>2.3761000000000001</v>
      </c>
      <c r="FT25" s="163">
        <v>0.99639999999999995</v>
      </c>
      <c r="FU25" s="164"/>
      <c r="FV25" s="163">
        <v>13.71</v>
      </c>
      <c r="FW25" s="163">
        <v>22.157900000000001</v>
      </c>
      <c r="FX25" s="164"/>
      <c r="FY25" s="163">
        <v>-6.3129999999999997</v>
      </c>
      <c r="FZ25" s="163">
        <v>4.4240000000000004</v>
      </c>
      <c r="GA25" s="164"/>
      <c r="GB25" s="163">
        <v>33.47</v>
      </c>
      <c r="GC25" s="163">
        <v>-45.831200000000003</v>
      </c>
      <c r="GD25" s="163">
        <v>-36.686700000000002</v>
      </c>
      <c r="GE25" s="163">
        <v>15.39</v>
      </c>
      <c r="GF25" s="163">
        <v>67.407399999999996</v>
      </c>
      <c r="GG25" s="163">
        <v>19.600000000000001</v>
      </c>
      <c r="GH25" s="163">
        <v>-9.5572999999999997</v>
      </c>
      <c r="GI25" s="163">
        <v>-7.4013999999999998</v>
      </c>
      <c r="GJ25" s="163">
        <v>-7.8872999999999998</v>
      </c>
      <c r="GK25" s="163">
        <v>1.9342999999999999</v>
      </c>
      <c r="GL25" s="164"/>
      <c r="GM25" s="164"/>
      <c r="GN25" s="163">
        <v>-13.8117</v>
      </c>
      <c r="GO25" s="163">
        <v>-22.552099999999999</v>
      </c>
      <c r="GP25" s="163">
        <v>18.446400000000001</v>
      </c>
      <c r="GQ25" s="163">
        <v>23.180099999999999</v>
      </c>
      <c r="GR25" s="163">
        <v>54.5901</v>
      </c>
      <c r="GS25" s="163">
        <v>57.655099999999997</v>
      </c>
      <c r="GT25" s="163">
        <v>-97.517499999999998</v>
      </c>
      <c r="GU25" s="163">
        <v>-25.723199999999999</v>
      </c>
      <c r="GV25" s="163">
        <v>31.179600000000001</v>
      </c>
      <c r="GW25" s="163">
        <v>-26.207599999999999</v>
      </c>
      <c r="GX25" s="163">
        <v>10.685</v>
      </c>
      <c r="GY25" s="163">
        <v>10.784000000000001</v>
      </c>
      <c r="GZ25" s="163">
        <v>10.5063</v>
      </c>
      <c r="HA25" s="163">
        <v>12</v>
      </c>
      <c r="HB25" s="163">
        <v>28.941400000000002</v>
      </c>
      <c r="HC25" s="163">
        <v>29.6433</v>
      </c>
      <c r="HD25" s="164"/>
      <c r="HE25" s="164"/>
      <c r="HF25" s="163">
        <v>-26.7437</v>
      </c>
      <c r="HG25" s="163">
        <v>28.044</v>
      </c>
      <c r="HH25" s="163">
        <v>47.410699999999999</v>
      </c>
      <c r="HI25" s="163">
        <v>-29.752600000000001</v>
      </c>
      <c r="HJ25" s="163">
        <v>-29.158000000000001</v>
      </c>
      <c r="HK25" s="163">
        <v>-66.346100000000007</v>
      </c>
      <c r="HL25" s="163">
        <v>-58.243200000000002</v>
      </c>
      <c r="HM25" s="163">
        <v>77.158000000000001</v>
      </c>
      <c r="HN25" s="163">
        <v>75.495800000000003</v>
      </c>
      <c r="HO25" s="164"/>
      <c r="HP25" s="164"/>
      <c r="HQ25" s="163">
        <v>-1.1948000000000001</v>
      </c>
      <c r="HR25" s="163">
        <v>-1.9967999999999999</v>
      </c>
      <c r="HS25" s="163">
        <v>-11.8195</v>
      </c>
      <c r="HT25" s="163">
        <v>-11.458399999999999</v>
      </c>
      <c r="HU25" s="163">
        <v>36.28</v>
      </c>
      <c r="HV25" s="163">
        <v>34.9</v>
      </c>
      <c r="HW25" s="163">
        <v>11.3</v>
      </c>
      <c r="HX25" s="163">
        <v>11.4</v>
      </c>
      <c r="HY25" s="163">
        <v>21.6371</v>
      </c>
      <c r="HZ25" s="163">
        <v>-54.56</v>
      </c>
      <c r="IA25" s="163">
        <v>-332.90449999999998</v>
      </c>
      <c r="IB25" s="163">
        <v>79.462599999999995</v>
      </c>
      <c r="IC25" s="163">
        <v>79.222200000000001</v>
      </c>
      <c r="ID25" s="163">
        <v>9.4</v>
      </c>
      <c r="IE25" s="163">
        <v>-30.3</v>
      </c>
      <c r="IF25" s="163">
        <v>2.2000000000000002</v>
      </c>
      <c r="IG25" s="163">
        <v>3</v>
      </c>
      <c r="IH25" s="163">
        <v>1.2957000000000001</v>
      </c>
      <c r="II25" s="164"/>
      <c r="IJ25" s="163">
        <v>-38.369199999999999</v>
      </c>
      <c r="IK25" s="163">
        <v>-48.654499999999999</v>
      </c>
      <c r="IL25" s="163">
        <v>100.7004</v>
      </c>
      <c r="IM25" s="163">
        <v>63.616199999999999</v>
      </c>
      <c r="IN25" s="163">
        <v>26.086200000000002</v>
      </c>
      <c r="IO25" s="163">
        <v>-60.062800000000003</v>
      </c>
      <c r="IP25" s="163">
        <v>53.292400000000001</v>
      </c>
      <c r="IQ25" s="163">
        <v>-128.36959999999999</v>
      </c>
      <c r="IR25" s="163">
        <v>0</v>
      </c>
      <c r="IS25" s="163">
        <v>-55.599899999999998</v>
      </c>
      <c r="IT25" s="163">
        <v>185.66640000000001</v>
      </c>
      <c r="IU25" s="163">
        <v>183.25550000000001</v>
      </c>
      <c r="IV25" s="163">
        <v>130.2029</v>
      </c>
      <c r="IW25" s="163">
        <v>-92.950800000000001</v>
      </c>
      <c r="IX25" s="163">
        <v>-19.498899999999999</v>
      </c>
      <c r="IY25" s="163">
        <v>-110.47150000000001</v>
      </c>
      <c r="IZ25" s="163">
        <v>109.4468</v>
      </c>
      <c r="JA25" s="163">
        <v>-9.3069000000000006</v>
      </c>
      <c r="JB25" s="163">
        <v>15.206</v>
      </c>
      <c r="JC25" s="163">
        <v>12.64</v>
      </c>
      <c r="JD25" s="164"/>
      <c r="JE25" s="164"/>
      <c r="JF25" s="163">
        <v>-12.72</v>
      </c>
      <c r="JG25" s="163">
        <v>-7.6</v>
      </c>
      <c r="JH25" s="164"/>
      <c r="JI25" s="163">
        <v>8.1163000000000007</v>
      </c>
      <c r="JJ25" s="163">
        <v>-10.0175</v>
      </c>
      <c r="JK25" s="163">
        <v>-42.803100000000001</v>
      </c>
      <c r="JL25" s="163">
        <v>16.100000000000001</v>
      </c>
      <c r="JM25" s="163">
        <v>49.256999999999998</v>
      </c>
      <c r="JN25" s="163">
        <v>48.387999999999998</v>
      </c>
      <c r="JO25" s="164"/>
      <c r="JP25" s="163">
        <v>13.612299999999999</v>
      </c>
      <c r="JQ25" s="163">
        <v>49.5946</v>
      </c>
      <c r="JR25" s="163">
        <v>48.883400000000002</v>
      </c>
      <c r="JS25" s="163">
        <v>50.231299999999997</v>
      </c>
      <c r="JT25" s="164"/>
      <c r="JU25" s="163">
        <v>31.4</v>
      </c>
      <c r="JV25" s="163">
        <v>19.691800000000001</v>
      </c>
      <c r="JW25" s="163">
        <v>7.01</v>
      </c>
      <c r="JX25" s="164"/>
      <c r="JY25" s="163">
        <v>-59.453000000000003</v>
      </c>
      <c r="JZ25" s="163">
        <v>84.723100000000002</v>
      </c>
      <c r="KA25" s="163">
        <v>67.7316</v>
      </c>
      <c r="KB25" s="163">
        <v>-59.075600000000001</v>
      </c>
      <c r="KC25" s="163">
        <v>-82.835400000000007</v>
      </c>
      <c r="KD25" s="163">
        <v>57.699100000000001</v>
      </c>
      <c r="KE25" s="163">
        <v>24.011500000000002</v>
      </c>
      <c r="KF25" s="163">
        <v>-45</v>
      </c>
      <c r="KG25" s="163">
        <v>45.4</v>
      </c>
      <c r="KH25" s="163">
        <v>17.081499999999998</v>
      </c>
      <c r="KI25" s="163">
        <v>164.14500000000001</v>
      </c>
    </row>
    <row r="26" spans="1:295" ht="18" customHeight="1" x14ac:dyDescent="0.3">
      <c r="A26" s="162" t="s">
        <v>72</v>
      </c>
      <c r="B26" s="162" t="s">
        <v>773</v>
      </c>
      <c r="C26" s="165">
        <v>0</v>
      </c>
      <c r="D26" s="165">
        <v>16.053699999999999</v>
      </c>
      <c r="E26" s="165">
        <v>-24.040400000000002</v>
      </c>
      <c r="F26" s="165">
        <v>-36.882399999999997</v>
      </c>
      <c r="G26" s="165">
        <v>18.636500000000002</v>
      </c>
      <c r="H26" s="166"/>
      <c r="I26" s="165">
        <v>48.5625</v>
      </c>
      <c r="J26" s="165">
        <v>-81.735500000000002</v>
      </c>
      <c r="K26" s="165">
        <v>57.7057</v>
      </c>
      <c r="L26" s="165">
        <v>29.475100000000001</v>
      </c>
      <c r="M26" s="166"/>
      <c r="N26" s="166"/>
      <c r="O26" s="165">
        <v>-65.018000000000001</v>
      </c>
      <c r="P26" s="165">
        <v>59.4</v>
      </c>
      <c r="Q26" s="165">
        <v>23.184000000000001</v>
      </c>
      <c r="R26" s="165">
        <v>-59.4</v>
      </c>
      <c r="S26" s="165">
        <v>13.543900000000001</v>
      </c>
      <c r="T26" s="165">
        <v>37.663600000000002</v>
      </c>
      <c r="U26" s="165">
        <v>12.8355</v>
      </c>
      <c r="V26" s="165">
        <v>13.2753</v>
      </c>
      <c r="W26" s="165">
        <v>21.0488</v>
      </c>
      <c r="X26" s="165">
        <v>17.162500000000001</v>
      </c>
      <c r="Y26" s="165">
        <v>0.56010000000000004</v>
      </c>
      <c r="Z26" s="165">
        <v>8.8154000000000003</v>
      </c>
      <c r="AA26" s="166"/>
      <c r="AB26" s="166"/>
      <c r="AC26" s="165">
        <v>-54.84</v>
      </c>
      <c r="AD26" s="165">
        <v>-54.89</v>
      </c>
      <c r="AE26" s="166"/>
      <c r="AF26" s="165">
        <v>-17.760000000000002</v>
      </c>
      <c r="AG26" s="165">
        <v>63.8</v>
      </c>
      <c r="AH26" s="165">
        <v>23.146999999999998</v>
      </c>
      <c r="AI26" s="165">
        <v>0.29199999999999998</v>
      </c>
      <c r="AJ26" s="166">
        <v>0</v>
      </c>
      <c r="AK26" s="165">
        <v>-46.14</v>
      </c>
      <c r="AL26" s="165">
        <v>-53.98</v>
      </c>
      <c r="AM26" s="165">
        <v>46.46</v>
      </c>
      <c r="AN26" s="165">
        <v>46.22</v>
      </c>
      <c r="AO26" s="165">
        <v>19.355</v>
      </c>
      <c r="AP26" s="165">
        <v>-1.8009999999999999</v>
      </c>
      <c r="AQ26" s="165">
        <v>62.888599999999997</v>
      </c>
      <c r="AR26" s="165">
        <v>65.370999999999995</v>
      </c>
      <c r="AS26" s="165">
        <v>42.490099999999998</v>
      </c>
      <c r="AT26" s="165">
        <v>-36.704799999999999</v>
      </c>
      <c r="AU26" s="165">
        <v>-35.963799999999999</v>
      </c>
      <c r="AV26" s="165">
        <v>8.8559000000000001</v>
      </c>
      <c r="AW26" s="165">
        <v>8.8503000000000007</v>
      </c>
      <c r="AX26" s="165">
        <v>89.1648</v>
      </c>
      <c r="AY26" s="166"/>
      <c r="AZ26" s="165">
        <v>26.153700000000001</v>
      </c>
      <c r="BA26" s="165">
        <v>26.1313</v>
      </c>
      <c r="BB26" s="165">
        <v>-525.1789</v>
      </c>
      <c r="BC26" s="165">
        <v>0.9476</v>
      </c>
      <c r="BD26" s="165">
        <v>-13</v>
      </c>
      <c r="BE26" s="165">
        <v>-13.2</v>
      </c>
      <c r="BF26" s="165">
        <v>41.356999999999999</v>
      </c>
      <c r="BG26" s="165">
        <v>40.798099999999998</v>
      </c>
      <c r="BH26" s="165">
        <v>-4.9314999999999998</v>
      </c>
      <c r="BI26" s="166"/>
      <c r="BJ26" s="165">
        <v>-72.893600000000006</v>
      </c>
      <c r="BK26" s="165">
        <v>0.74239999999999995</v>
      </c>
      <c r="BL26" s="165">
        <v>10.9108</v>
      </c>
      <c r="BM26" s="165">
        <v>7.6547000000000001</v>
      </c>
      <c r="BN26" s="165">
        <v>577.83730000000003</v>
      </c>
      <c r="BO26" s="165">
        <v>150.8835</v>
      </c>
      <c r="BP26" s="165">
        <v>150.7919</v>
      </c>
      <c r="BQ26" s="165">
        <v>-547.76949999999999</v>
      </c>
      <c r="BR26" s="165">
        <v>584.30039999999997</v>
      </c>
      <c r="BS26" s="166"/>
      <c r="BT26" s="165">
        <v>-52.908000000000001</v>
      </c>
      <c r="BU26" s="165">
        <v>55.207700000000003</v>
      </c>
      <c r="BV26" s="165">
        <v>92.769900000000007</v>
      </c>
      <c r="BW26" s="165">
        <v>28.13</v>
      </c>
      <c r="BX26" s="165">
        <v>30.01</v>
      </c>
      <c r="BY26" s="165">
        <v>62.96</v>
      </c>
      <c r="BZ26" s="165">
        <v>74.83</v>
      </c>
      <c r="CA26" s="165">
        <v>24.786300000000001</v>
      </c>
      <c r="CB26" s="165">
        <v>28.670999999999999</v>
      </c>
      <c r="CC26" s="165">
        <v>30.1557</v>
      </c>
      <c r="CD26" s="165">
        <v>30.171900000000001</v>
      </c>
      <c r="CE26" s="165">
        <v>-6.6708999999999996</v>
      </c>
      <c r="CF26" s="165">
        <v>-119.80500000000001</v>
      </c>
      <c r="CG26" s="165">
        <v>-119.8746</v>
      </c>
      <c r="CH26" s="165">
        <v>4.6322000000000001</v>
      </c>
      <c r="CI26" s="166"/>
      <c r="CJ26" s="166"/>
      <c r="CK26" s="166"/>
      <c r="CL26" s="165">
        <v>127.1</v>
      </c>
      <c r="CM26" s="165">
        <v>115</v>
      </c>
      <c r="CN26" s="165">
        <v>-16.04</v>
      </c>
      <c r="CO26" s="165">
        <v>65.376900000000006</v>
      </c>
      <c r="CP26" s="165">
        <v>63.657699999999998</v>
      </c>
      <c r="CQ26" s="165">
        <v>63.4587</v>
      </c>
      <c r="CR26" s="165">
        <v>-25.762499999999999</v>
      </c>
      <c r="CS26" s="165">
        <v>-25.066500000000001</v>
      </c>
      <c r="CT26" s="165">
        <v>75.384600000000006</v>
      </c>
      <c r="CU26" s="165">
        <v>-100.41849999999999</v>
      </c>
      <c r="CV26" s="165">
        <v>81.083600000000004</v>
      </c>
      <c r="CW26" s="165">
        <v>13.1388</v>
      </c>
      <c r="CX26" s="165">
        <v>86.18</v>
      </c>
      <c r="CY26" s="165">
        <v>43.6</v>
      </c>
      <c r="CZ26" s="165">
        <v>60.7104</v>
      </c>
      <c r="DA26" s="165">
        <v>57.7194</v>
      </c>
      <c r="DB26" s="165">
        <v>-30.53</v>
      </c>
      <c r="DC26" s="165">
        <v>-7.8796999999999997</v>
      </c>
      <c r="DD26" s="166"/>
      <c r="DE26" s="166"/>
      <c r="DF26" s="165">
        <v>-65.209400000000002</v>
      </c>
      <c r="DG26" s="165">
        <v>-13.103300000000001</v>
      </c>
      <c r="DH26" s="165">
        <v>-18.830300000000001</v>
      </c>
      <c r="DI26" s="165">
        <v>-92.3</v>
      </c>
      <c r="DJ26" s="165">
        <v>-93.4</v>
      </c>
      <c r="DK26" s="165">
        <v>20.135200000000001</v>
      </c>
      <c r="DL26" s="165">
        <v>66.513099999999994</v>
      </c>
      <c r="DM26" s="165">
        <v>69.522300000000001</v>
      </c>
      <c r="DN26" s="165">
        <v>93.768299999999996</v>
      </c>
      <c r="DO26" s="165">
        <v>65.42</v>
      </c>
      <c r="DP26" s="165">
        <v>-10.31</v>
      </c>
      <c r="DQ26" s="165">
        <v>57.722000000000001</v>
      </c>
      <c r="DR26" s="165">
        <v>63.677399999999999</v>
      </c>
      <c r="DS26" s="165">
        <v>-12.12</v>
      </c>
      <c r="DT26" s="165">
        <v>-12.24</v>
      </c>
      <c r="DU26" s="165">
        <v>79.150000000000006</v>
      </c>
      <c r="DV26" s="165">
        <v>50.09</v>
      </c>
      <c r="DW26" s="165">
        <v>64.9636</v>
      </c>
      <c r="DX26" s="165">
        <v>64.072699999999998</v>
      </c>
      <c r="DY26" s="165">
        <v>46.838099999999997</v>
      </c>
      <c r="DZ26" s="165">
        <v>45.354500000000002</v>
      </c>
      <c r="EA26" s="165">
        <v>220.41970000000001</v>
      </c>
      <c r="EB26" s="165">
        <v>180.55670000000001</v>
      </c>
      <c r="EC26" s="165">
        <v>175.2764</v>
      </c>
      <c r="ED26" s="165">
        <v>177.09020000000001</v>
      </c>
      <c r="EE26" s="165">
        <v>68.905000000000001</v>
      </c>
      <c r="EF26" s="165">
        <v>48.506700000000002</v>
      </c>
      <c r="EG26" s="165">
        <v>-28.036000000000001</v>
      </c>
      <c r="EH26" s="165">
        <v>559.35519999999997</v>
      </c>
      <c r="EI26" s="165">
        <v>50.819099999999999</v>
      </c>
      <c r="EJ26" s="166"/>
      <c r="EK26" s="165">
        <v>-27.679600000000001</v>
      </c>
      <c r="EL26" s="165">
        <v>-24.882000000000001</v>
      </c>
      <c r="EM26" s="165">
        <v>15.1419</v>
      </c>
      <c r="EN26" s="165">
        <v>-27.878900000000002</v>
      </c>
      <c r="EO26" s="165">
        <v>-25.445399999999999</v>
      </c>
      <c r="EP26" s="165">
        <v>32.304000000000002</v>
      </c>
      <c r="EQ26" s="165">
        <v>-5.2324999999999999</v>
      </c>
      <c r="ER26" s="165">
        <v>-5.9238999999999997</v>
      </c>
      <c r="ES26" s="165">
        <v>-11.078799999999999</v>
      </c>
      <c r="ET26" s="165">
        <v>14.43</v>
      </c>
      <c r="EU26" s="165">
        <v>-5.28</v>
      </c>
      <c r="EV26" s="165">
        <v>1</v>
      </c>
      <c r="EW26" s="165">
        <v>16.233599999999999</v>
      </c>
      <c r="EX26" s="165">
        <v>-119.97620000000001</v>
      </c>
      <c r="EY26" s="165">
        <v>-36.810400000000001</v>
      </c>
      <c r="EZ26" s="165">
        <v>-35.991700000000002</v>
      </c>
      <c r="FA26" s="165">
        <v>5.4771999999999998</v>
      </c>
      <c r="FB26" s="165">
        <v>-45.677100000000003</v>
      </c>
      <c r="FC26" s="165">
        <v>14.960800000000001</v>
      </c>
      <c r="FD26" s="165">
        <v>23.052800000000001</v>
      </c>
      <c r="FE26" s="166"/>
      <c r="FF26" s="165">
        <v>22.918199999999999</v>
      </c>
      <c r="FG26" s="165">
        <v>41.315800000000003</v>
      </c>
      <c r="FH26" s="165">
        <v>41.748800000000003</v>
      </c>
      <c r="FI26" s="165">
        <v>40.259700000000002</v>
      </c>
      <c r="FJ26" s="165">
        <v>-25.118400000000001</v>
      </c>
      <c r="FK26" s="165">
        <v>-26.792999999999999</v>
      </c>
      <c r="FL26" s="165">
        <v>82.890900000000002</v>
      </c>
      <c r="FM26" s="165">
        <v>-43.812800000000003</v>
      </c>
      <c r="FN26" s="165">
        <v>-43.779400000000003</v>
      </c>
      <c r="FO26" s="165">
        <v>46.368000000000002</v>
      </c>
      <c r="FP26" s="165">
        <v>51.1233</v>
      </c>
      <c r="FQ26" s="165">
        <v>26.8309</v>
      </c>
      <c r="FR26" s="165">
        <v>-12.7</v>
      </c>
      <c r="FS26" s="165">
        <v>2.3736999999999999</v>
      </c>
      <c r="FT26" s="165">
        <v>1.022</v>
      </c>
      <c r="FU26" s="166"/>
      <c r="FV26" s="165">
        <v>16.739999999999998</v>
      </c>
      <c r="FW26" s="165">
        <v>27.035799999999998</v>
      </c>
      <c r="FX26" s="165">
        <v>4.7572000000000001</v>
      </c>
      <c r="FY26" s="165">
        <v>-6.1479999999999997</v>
      </c>
      <c r="FZ26" s="165">
        <v>4.3940000000000001</v>
      </c>
      <c r="GA26" s="166"/>
      <c r="GB26" s="165">
        <v>34.549999999999997</v>
      </c>
      <c r="GC26" s="165">
        <v>-53.994199999999999</v>
      </c>
      <c r="GD26" s="165">
        <v>-45.8855</v>
      </c>
      <c r="GE26" s="166"/>
      <c r="GF26" s="165">
        <v>68.531700000000001</v>
      </c>
      <c r="GG26" s="165">
        <v>20.5</v>
      </c>
      <c r="GH26" s="165">
        <v>-9.9548000000000005</v>
      </c>
      <c r="GI26" s="165">
        <v>-7.7367999999999997</v>
      </c>
      <c r="GJ26" s="165">
        <v>-8.1458999999999993</v>
      </c>
      <c r="GK26" s="165">
        <v>2.0512000000000001</v>
      </c>
      <c r="GL26" s="166"/>
      <c r="GM26" s="166"/>
      <c r="GN26" s="165">
        <v>-14.6342</v>
      </c>
      <c r="GO26" s="165">
        <v>-24.8842</v>
      </c>
      <c r="GP26" s="165">
        <v>17.750499999999999</v>
      </c>
      <c r="GQ26" s="165">
        <v>26.029699999999998</v>
      </c>
      <c r="GR26" s="165">
        <v>55.804099999999998</v>
      </c>
      <c r="GS26" s="165">
        <v>57.103900000000003</v>
      </c>
      <c r="GT26" s="165">
        <v>-103.255</v>
      </c>
      <c r="GU26" s="165">
        <v>-26.6172</v>
      </c>
      <c r="GV26" s="165">
        <v>32.172499999999999</v>
      </c>
      <c r="GW26" s="165">
        <v>-29.673200000000001</v>
      </c>
      <c r="GX26" s="165">
        <v>11.2331</v>
      </c>
      <c r="GY26" s="165">
        <v>11.3895</v>
      </c>
      <c r="GZ26" s="165">
        <v>11.035</v>
      </c>
      <c r="HA26" s="165">
        <v>13</v>
      </c>
      <c r="HB26" s="165">
        <v>30.8813</v>
      </c>
      <c r="HC26" s="165">
        <v>33.268900000000002</v>
      </c>
      <c r="HD26" s="166"/>
      <c r="HE26" s="166"/>
      <c r="HF26" s="165">
        <v>-32.353099999999998</v>
      </c>
      <c r="HG26" s="165">
        <v>31.412099999999999</v>
      </c>
      <c r="HH26" s="165">
        <v>26.746300000000002</v>
      </c>
      <c r="HI26" s="165">
        <v>-30.832599999999999</v>
      </c>
      <c r="HJ26" s="165">
        <v>-31.7483</v>
      </c>
      <c r="HK26" s="165">
        <v>-59.924199999999999</v>
      </c>
      <c r="HL26" s="165">
        <v>-52.015700000000002</v>
      </c>
      <c r="HM26" s="165">
        <v>77.119200000000006</v>
      </c>
      <c r="HN26" s="165">
        <v>74.854799999999997</v>
      </c>
      <c r="HO26" s="166"/>
      <c r="HP26" s="166"/>
      <c r="HQ26" s="165">
        <v>1.2222</v>
      </c>
      <c r="HR26" s="165">
        <v>0.40920000000000001</v>
      </c>
      <c r="HS26" s="165">
        <v>-10.2241</v>
      </c>
      <c r="HT26" s="165">
        <v>-10.4359</v>
      </c>
      <c r="HU26" s="165">
        <v>35.520000000000003</v>
      </c>
      <c r="HV26" s="165">
        <v>35.229999999999997</v>
      </c>
      <c r="HW26" s="165">
        <v>12.5</v>
      </c>
      <c r="HX26" s="165">
        <v>11.4</v>
      </c>
      <c r="HY26" s="165">
        <v>21.596599999999999</v>
      </c>
      <c r="HZ26" s="165">
        <v>-63.52</v>
      </c>
      <c r="IA26" s="165">
        <v>-342.62520000000001</v>
      </c>
      <c r="IB26" s="165">
        <v>81.025599999999997</v>
      </c>
      <c r="IC26" s="165">
        <v>80.791499999999999</v>
      </c>
      <c r="ID26" s="165">
        <v>10.5</v>
      </c>
      <c r="IE26" s="165">
        <v>-30.2</v>
      </c>
      <c r="IF26" s="165">
        <v>3</v>
      </c>
      <c r="IG26" s="165">
        <v>3.2</v>
      </c>
      <c r="IH26" s="165">
        <v>1.4017999999999999</v>
      </c>
      <c r="II26" s="165">
        <v>1.1291</v>
      </c>
      <c r="IJ26" s="165">
        <v>0</v>
      </c>
      <c r="IK26" s="165">
        <v>-28.361699999999999</v>
      </c>
      <c r="IL26" s="165">
        <v>102.45659999999999</v>
      </c>
      <c r="IM26" s="165">
        <v>64.484700000000004</v>
      </c>
      <c r="IN26" s="165">
        <v>46.384099999999997</v>
      </c>
      <c r="IO26" s="165">
        <v>-68.084599999999995</v>
      </c>
      <c r="IP26" s="165">
        <v>53.613</v>
      </c>
      <c r="IQ26" s="165">
        <v>-134.78970000000001</v>
      </c>
      <c r="IR26" s="165">
        <v>0</v>
      </c>
      <c r="IS26" s="165">
        <v>-55.2117</v>
      </c>
      <c r="IT26" s="165">
        <v>191.12039999999999</v>
      </c>
      <c r="IU26" s="165">
        <v>190.03649999999999</v>
      </c>
      <c r="IV26" s="165">
        <v>133.1429</v>
      </c>
      <c r="IW26" s="165">
        <v>-97.108400000000003</v>
      </c>
      <c r="IX26" s="165">
        <v>-16.391300000000001</v>
      </c>
      <c r="IY26" s="165">
        <v>-112.28579999999999</v>
      </c>
      <c r="IZ26" s="165">
        <v>111.5381</v>
      </c>
      <c r="JA26" s="165">
        <v>-8.1204000000000001</v>
      </c>
      <c r="JB26" s="165">
        <v>13.541</v>
      </c>
      <c r="JC26" s="165">
        <v>14</v>
      </c>
      <c r="JD26" s="165">
        <v>7.91</v>
      </c>
      <c r="JE26" s="165">
        <v>7.9160000000000004</v>
      </c>
      <c r="JF26" s="165">
        <v>-14.08</v>
      </c>
      <c r="JG26" s="165">
        <v>-8.24</v>
      </c>
      <c r="JH26" s="166"/>
      <c r="JI26" s="165">
        <v>7.8537999999999997</v>
      </c>
      <c r="JJ26" s="165">
        <v>-7.0297999999999998</v>
      </c>
      <c r="JK26" s="165">
        <v>-41.249699999999997</v>
      </c>
      <c r="JL26" s="165">
        <v>14.6</v>
      </c>
      <c r="JM26" s="165">
        <v>46.691000000000003</v>
      </c>
      <c r="JN26" s="165">
        <v>47.07</v>
      </c>
      <c r="JO26" s="165">
        <v>11.251799999999999</v>
      </c>
      <c r="JP26" s="166"/>
      <c r="JQ26" s="165">
        <v>48.7485</v>
      </c>
      <c r="JR26" s="165">
        <v>48.400599999999997</v>
      </c>
      <c r="JS26" s="165">
        <v>50.303199999999997</v>
      </c>
      <c r="JT26" s="166"/>
      <c r="JU26" s="165">
        <v>31.9</v>
      </c>
      <c r="JV26" s="165">
        <v>18.2805</v>
      </c>
      <c r="JW26" s="165">
        <v>7.32</v>
      </c>
      <c r="JX26" s="166"/>
      <c r="JY26" s="165">
        <v>-53.637799999999999</v>
      </c>
      <c r="JZ26" s="165">
        <v>79.129000000000005</v>
      </c>
      <c r="KA26" s="165">
        <v>61.882199999999997</v>
      </c>
      <c r="KB26" s="165">
        <v>-53.982500000000002</v>
      </c>
      <c r="KC26" s="165">
        <v>-77.883499999999998</v>
      </c>
      <c r="KD26" s="165">
        <v>52.142600000000002</v>
      </c>
      <c r="KE26" s="165">
        <v>25.630600000000001</v>
      </c>
      <c r="KF26" s="165">
        <v>-40.700000000000003</v>
      </c>
      <c r="KG26" s="165">
        <v>41.2</v>
      </c>
      <c r="KH26" s="165">
        <v>-4.3677000000000001</v>
      </c>
      <c r="KI26" s="165">
        <v>178.99629999999999</v>
      </c>
    </row>
    <row r="27" spans="1:295" ht="18" customHeight="1" x14ac:dyDescent="0.3">
      <c r="A27" s="162" t="s">
        <v>72</v>
      </c>
      <c r="B27" s="162" t="s">
        <v>774</v>
      </c>
      <c r="C27" s="166">
        <v>0</v>
      </c>
      <c r="D27" s="165">
        <v>16.404199999999999</v>
      </c>
      <c r="E27" s="166"/>
      <c r="F27" s="165">
        <v>-36.052799999999998</v>
      </c>
      <c r="G27" s="165">
        <v>19.324999999999999</v>
      </c>
      <c r="H27" s="166"/>
      <c r="I27" s="165">
        <v>51.138199999999998</v>
      </c>
      <c r="J27" s="165">
        <v>-86.421800000000005</v>
      </c>
      <c r="K27" s="165">
        <v>57.654200000000003</v>
      </c>
      <c r="L27" s="165">
        <v>30.315100000000001</v>
      </c>
      <c r="M27" s="166"/>
      <c r="N27" s="166"/>
      <c r="O27" s="165">
        <v>-66.488</v>
      </c>
      <c r="P27" s="165">
        <v>61.6</v>
      </c>
      <c r="Q27" s="165">
        <v>22.356000000000002</v>
      </c>
      <c r="R27" s="165">
        <v>-61.6</v>
      </c>
      <c r="S27" s="165">
        <v>13.8207</v>
      </c>
      <c r="T27" s="165">
        <v>41.517000000000003</v>
      </c>
      <c r="U27" s="165">
        <v>12.745100000000001</v>
      </c>
      <c r="V27" s="165">
        <v>12.7624</v>
      </c>
      <c r="W27" s="165">
        <v>21.5136</v>
      </c>
      <c r="X27" s="165">
        <v>16.245899999999999</v>
      </c>
      <c r="Y27" s="165">
        <v>0.5171</v>
      </c>
      <c r="Z27" s="165">
        <v>8.6151999999999997</v>
      </c>
      <c r="AA27" s="166"/>
      <c r="AB27" s="166"/>
      <c r="AC27" s="165">
        <v>-56.51</v>
      </c>
      <c r="AD27" s="165">
        <v>-56.48</v>
      </c>
      <c r="AE27" s="166"/>
      <c r="AF27" s="165">
        <v>-17.760000000000002</v>
      </c>
      <c r="AG27" s="165">
        <v>66</v>
      </c>
      <c r="AH27" s="165">
        <v>22.483000000000001</v>
      </c>
      <c r="AI27" s="165">
        <v>0.28399999999999997</v>
      </c>
      <c r="AJ27" s="166">
        <v>0</v>
      </c>
      <c r="AK27" s="165">
        <v>-47.51</v>
      </c>
      <c r="AL27" s="165">
        <v>-55.26</v>
      </c>
      <c r="AM27" s="165">
        <v>47.52</v>
      </c>
      <c r="AN27" s="165">
        <v>48.19</v>
      </c>
      <c r="AO27" s="165">
        <v>19.920100000000001</v>
      </c>
      <c r="AP27" s="165">
        <v>-1.8964000000000001</v>
      </c>
      <c r="AQ27" s="165">
        <v>66.466700000000003</v>
      </c>
      <c r="AR27" s="165">
        <v>69.228300000000004</v>
      </c>
      <c r="AS27" s="165">
        <v>45.310600000000001</v>
      </c>
      <c r="AT27" s="165">
        <v>-41.125500000000002</v>
      </c>
      <c r="AU27" s="165">
        <v>-42.277099999999997</v>
      </c>
      <c r="AV27" s="165">
        <v>6.3315000000000001</v>
      </c>
      <c r="AW27" s="165">
        <v>6.4240000000000004</v>
      </c>
      <c r="AX27" s="165">
        <v>94.674400000000006</v>
      </c>
      <c r="AY27" s="166"/>
      <c r="AZ27" s="165">
        <v>25.617100000000001</v>
      </c>
      <c r="BA27" s="165">
        <v>25.752400000000002</v>
      </c>
      <c r="BB27" s="165">
        <v>-539.87840000000006</v>
      </c>
      <c r="BC27" s="165">
        <v>-0.313</v>
      </c>
      <c r="BD27" s="165">
        <v>-12.8</v>
      </c>
      <c r="BE27" s="165">
        <v>-12.9</v>
      </c>
      <c r="BF27" s="165">
        <v>47.853200000000001</v>
      </c>
      <c r="BG27" s="165">
        <v>46.4983</v>
      </c>
      <c r="BH27" s="165">
        <v>-4.4157000000000002</v>
      </c>
      <c r="BI27" s="166"/>
      <c r="BJ27" s="165">
        <v>-82.840999999999994</v>
      </c>
      <c r="BK27" s="165">
        <v>2.3458999999999999</v>
      </c>
      <c r="BL27" s="165">
        <v>11.2905</v>
      </c>
      <c r="BM27" s="165">
        <v>7.5582000000000003</v>
      </c>
      <c r="BN27" s="165">
        <v>586.62660000000005</v>
      </c>
      <c r="BO27" s="165">
        <v>141.02600000000001</v>
      </c>
      <c r="BP27" s="165">
        <v>140.17150000000001</v>
      </c>
      <c r="BQ27" s="165">
        <v>-534.40700000000004</v>
      </c>
      <c r="BR27" s="165">
        <v>596.96400000000006</v>
      </c>
      <c r="BS27" s="166"/>
      <c r="BT27" s="165">
        <v>-89.033100000000005</v>
      </c>
      <c r="BU27" s="165">
        <v>89.683700000000002</v>
      </c>
      <c r="BV27" s="165">
        <v>94.735900000000001</v>
      </c>
      <c r="BW27" s="165">
        <v>24.78</v>
      </c>
      <c r="BX27" s="165">
        <v>33.06</v>
      </c>
      <c r="BY27" s="165">
        <v>70.61</v>
      </c>
      <c r="BZ27" s="165">
        <v>70.680000000000007</v>
      </c>
      <c r="CA27" s="165">
        <v>31.0822</v>
      </c>
      <c r="CB27" s="165">
        <v>30.814299999999999</v>
      </c>
      <c r="CC27" s="165">
        <v>32.390599999999999</v>
      </c>
      <c r="CD27" s="165">
        <v>33.017400000000002</v>
      </c>
      <c r="CE27" s="165">
        <v>-9.2100000000000009</v>
      </c>
      <c r="CF27" s="165">
        <v>-130.40129999999999</v>
      </c>
      <c r="CG27" s="165">
        <v>-128.54400000000001</v>
      </c>
      <c r="CH27" s="165">
        <v>9.3962000000000003</v>
      </c>
      <c r="CI27" s="166"/>
      <c r="CJ27" s="166"/>
      <c r="CK27" s="166"/>
      <c r="CL27" s="165">
        <v>133.80000000000001</v>
      </c>
      <c r="CM27" s="165">
        <v>122.1</v>
      </c>
      <c r="CN27" s="165">
        <v>-16.61</v>
      </c>
      <c r="CO27" s="165">
        <v>65.540899999999993</v>
      </c>
      <c r="CP27" s="165">
        <v>64.286500000000004</v>
      </c>
      <c r="CQ27" s="165">
        <v>63.611199999999997</v>
      </c>
      <c r="CR27" s="165">
        <v>-22.985600000000002</v>
      </c>
      <c r="CS27" s="165">
        <v>-22.846900000000002</v>
      </c>
      <c r="CT27" s="165">
        <v>61.356200000000001</v>
      </c>
      <c r="CU27" s="165">
        <v>-90.230699999999999</v>
      </c>
      <c r="CV27" s="165">
        <v>67.277900000000002</v>
      </c>
      <c r="CW27" s="165">
        <v>13.62</v>
      </c>
      <c r="CX27" s="165">
        <v>89.31</v>
      </c>
      <c r="CY27" s="165">
        <v>45.11</v>
      </c>
      <c r="CZ27" s="165">
        <v>62.819800000000001</v>
      </c>
      <c r="DA27" s="165">
        <v>59.770200000000003</v>
      </c>
      <c r="DB27" s="165">
        <v>-31.53</v>
      </c>
      <c r="DC27" s="165">
        <v>-7.7413999999999996</v>
      </c>
      <c r="DD27" s="166"/>
      <c r="DE27" s="166"/>
      <c r="DF27" s="165">
        <v>-42.1631</v>
      </c>
      <c r="DG27" s="165">
        <v>-12.636699999999999</v>
      </c>
      <c r="DH27" s="165">
        <v>-19.459900000000001</v>
      </c>
      <c r="DI27" s="165">
        <v>-95</v>
      </c>
      <c r="DJ27" s="165">
        <v>-95.5</v>
      </c>
      <c r="DK27" s="165">
        <v>22.0029</v>
      </c>
      <c r="DL27" s="165">
        <v>69.149799999999999</v>
      </c>
      <c r="DM27" s="165">
        <v>68.582999999999998</v>
      </c>
      <c r="DN27" s="165">
        <v>97.283900000000003</v>
      </c>
      <c r="DO27" s="165">
        <v>68.209999999999994</v>
      </c>
      <c r="DP27" s="165">
        <v>-9.5399999999999991</v>
      </c>
      <c r="DQ27" s="165">
        <v>59.643999999999998</v>
      </c>
      <c r="DR27" s="165">
        <v>40.597299999999997</v>
      </c>
      <c r="DS27" s="165">
        <v>-12.1</v>
      </c>
      <c r="DT27" s="165">
        <v>-12.2</v>
      </c>
      <c r="DU27" s="165">
        <v>77.98</v>
      </c>
      <c r="DV27" s="165">
        <v>50.79</v>
      </c>
      <c r="DW27" s="165">
        <v>41.054499999999997</v>
      </c>
      <c r="DX27" s="165">
        <v>40.818199999999997</v>
      </c>
      <c r="DY27" s="165">
        <v>43.644100000000002</v>
      </c>
      <c r="DZ27" s="165">
        <v>41.645499999999998</v>
      </c>
      <c r="EA27" s="165">
        <v>214.0444</v>
      </c>
      <c r="EB27" s="165">
        <v>169.73679999999999</v>
      </c>
      <c r="EC27" s="165">
        <v>163.92599999999999</v>
      </c>
      <c r="ED27" s="165">
        <v>166.47810000000001</v>
      </c>
      <c r="EE27" s="165">
        <v>87.005099999999999</v>
      </c>
      <c r="EF27" s="165">
        <v>63.732399999999998</v>
      </c>
      <c r="EG27" s="165">
        <v>-27.585000000000001</v>
      </c>
      <c r="EH27" s="165">
        <v>549.01829999999995</v>
      </c>
      <c r="EI27" s="165">
        <v>49.6267</v>
      </c>
      <c r="EJ27" s="166"/>
      <c r="EK27" s="165">
        <v>-29.371300000000002</v>
      </c>
      <c r="EL27" s="165">
        <v>-26.7499</v>
      </c>
      <c r="EM27" s="165">
        <v>0</v>
      </c>
      <c r="EN27" s="165">
        <v>-39.128300000000003</v>
      </c>
      <c r="EO27" s="165">
        <v>-35.7973</v>
      </c>
      <c r="EP27" s="165">
        <v>127.536</v>
      </c>
      <c r="EQ27" s="165">
        <v>-17.766999999999999</v>
      </c>
      <c r="ER27" s="165">
        <v>-18.791599999999999</v>
      </c>
      <c r="ES27" s="165">
        <v>-26.494599999999998</v>
      </c>
      <c r="ET27" s="165">
        <v>0</v>
      </c>
      <c r="EU27" s="165">
        <v>-4.42</v>
      </c>
      <c r="EV27" s="165">
        <v>99.9</v>
      </c>
      <c r="EW27" s="165">
        <v>16.732700000000001</v>
      </c>
      <c r="EX27" s="165">
        <v>-147.35820000000001</v>
      </c>
      <c r="EY27" s="165">
        <v>-39.078400000000002</v>
      </c>
      <c r="EZ27" s="165">
        <v>-38.222499999999997</v>
      </c>
      <c r="FA27" s="165">
        <v>9.0515000000000008</v>
      </c>
      <c r="FB27" s="165">
        <v>-63.557899999999997</v>
      </c>
      <c r="FC27" s="165">
        <v>31.349499999999999</v>
      </c>
      <c r="FD27" s="165">
        <v>23.2346</v>
      </c>
      <c r="FE27" s="166"/>
      <c r="FF27" s="165">
        <v>22.739100000000001</v>
      </c>
      <c r="FG27" s="165">
        <v>41.743899999999996</v>
      </c>
      <c r="FH27" s="165">
        <v>42.724299999999999</v>
      </c>
      <c r="FI27" s="165">
        <v>41.113700000000001</v>
      </c>
      <c r="FJ27" s="165">
        <v>-32.486499999999999</v>
      </c>
      <c r="FK27" s="165">
        <v>-31.6492</v>
      </c>
      <c r="FL27" s="165">
        <v>78.202100000000002</v>
      </c>
      <c r="FM27" s="165">
        <v>-41.068199999999997</v>
      </c>
      <c r="FN27" s="165">
        <v>-40.820300000000003</v>
      </c>
      <c r="FO27" s="165">
        <v>45.398800000000001</v>
      </c>
      <c r="FP27" s="165">
        <v>52.0794</v>
      </c>
      <c r="FQ27" s="165">
        <v>29.167300000000001</v>
      </c>
      <c r="FR27" s="165">
        <v>-11.53</v>
      </c>
      <c r="FS27" s="165">
        <v>2.3713000000000002</v>
      </c>
      <c r="FT27" s="165">
        <v>0.95120000000000005</v>
      </c>
      <c r="FU27" s="166"/>
      <c r="FV27" s="165">
        <v>17</v>
      </c>
      <c r="FW27" s="165">
        <v>27.877600000000001</v>
      </c>
      <c r="FX27" s="166"/>
      <c r="FY27" s="165">
        <v>-6.0819999999999999</v>
      </c>
      <c r="FZ27" s="165">
        <v>4.4569999999999999</v>
      </c>
      <c r="GA27" s="166"/>
      <c r="GB27" s="165">
        <v>35.97</v>
      </c>
      <c r="GC27" s="165">
        <v>-54.064599999999999</v>
      </c>
      <c r="GD27" s="165">
        <v>-43.869599999999998</v>
      </c>
      <c r="GE27" s="166"/>
      <c r="GF27" s="165">
        <v>70.502700000000004</v>
      </c>
      <c r="GG27" s="165">
        <v>21.2</v>
      </c>
      <c r="GH27" s="165">
        <v>-10.018800000000001</v>
      </c>
      <c r="GI27" s="165">
        <v>-8.5667000000000009</v>
      </c>
      <c r="GJ27" s="165">
        <v>-9.2764000000000006</v>
      </c>
      <c r="GK27" s="165">
        <v>2.0567000000000002</v>
      </c>
      <c r="GL27" s="166"/>
      <c r="GM27" s="166"/>
      <c r="GN27" s="166"/>
      <c r="GO27" s="165">
        <v>-25.591100000000001</v>
      </c>
      <c r="GP27" s="165">
        <v>17.328900000000001</v>
      </c>
      <c r="GQ27" s="165">
        <v>26.4725</v>
      </c>
      <c r="GR27" s="166"/>
      <c r="GS27" s="166"/>
      <c r="GT27" s="165">
        <v>-102.6238</v>
      </c>
      <c r="GU27" s="165">
        <v>-27.984500000000001</v>
      </c>
      <c r="GV27" s="165">
        <v>33.634599999999999</v>
      </c>
      <c r="GW27" s="165">
        <v>-33.335799999999999</v>
      </c>
      <c r="GX27" s="165">
        <v>10.8186</v>
      </c>
      <c r="GY27" s="165">
        <v>11.8973</v>
      </c>
      <c r="GZ27" s="165">
        <v>11.4991</v>
      </c>
      <c r="HA27" s="165">
        <v>12.586399999999999</v>
      </c>
      <c r="HB27" s="165">
        <v>30.030999999999999</v>
      </c>
      <c r="HC27" s="165">
        <v>30.2197</v>
      </c>
      <c r="HD27" s="166"/>
      <c r="HE27" s="166"/>
      <c r="HF27" s="165">
        <v>-28.7852</v>
      </c>
      <c r="HG27" s="165">
        <v>29.816800000000001</v>
      </c>
      <c r="HH27" s="165">
        <v>27.064</v>
      </c>
      <c r="HI27" s="165">
        <v>-30.0139</v>
      </c>
      <c r="HJ27" s="165">
        <v>-27.968</v>
      </c>
      <c r="HK27" s="165">
        <v>-63.2605</v>
      </c>
      <c r="HL27" s="165">
        <v>-55.989699999999999</v>
      </c>
      <c r="HM27" s="165">
        <v>76.595500000000001</v>
      </c>
      <c r="HN27" s="165">
        <v>78.391000000000005</v>
      </c>
      <c r="HO27" s="166"/>
      <c r="HP27" s="166"/>
      <c r="HQ27" s="165">
        <v>-1.2058</v>
      </c>
      <c r="HR27" s="165">
        <v>-1.2717000000000001</v>
      </c>
      <c r="HS27" s="165">
        <v>-11.046200000000001</v>
      </c>
      <c r="HT27" s="165">
        <v>-10.967700000000001</v>
      </c>
      <c r="HU27" s="165">
        <v>31.76</v>
      </c>
      <c r="HV27" s="165">
        <v>30.33</v>
      </c>
      <c r="HW27" s="165">
        <v>12.6</v>
      </c>
      <c r="HX27" s="165">
        <v>12.9</v>
      </c>
      <c r="HY27" s="165">
        <v>21.310300000000002</v>
      </c>
      <c r="HZ27" s="165">
        <v>-64.400000000000006</v>
      </c>
      <c r="IA27" s="165">
        <v>-344.92200000000003</v>
      </c>
      <c r="IB27" s="165">
        <v>83.590500000000006</v>
      </c>
      <c r="IC27" s="165">
        <v>83.341899999999995</v>
      </c>
      <c r="ID27" s="165">
        <v>11.1</v>
      </c>
      <c r="IE27" s="165">
        <v>-30.2</v>
      </c>
      <c r="IF27" s="165">
        <v>3.1</v>
      </c>
      <c r="IG27" s="165">
        <v>3.1</v>
      </c>
      <c r="IH27" s="166"/>
      <c r="II27" s="165">
        <v>1.2318</v>
      </c>
      <c r="IJ27" s="165">
        <v>0</v>
      </c>
      <c r="IK27" s="165">
        <v>-22.189399999999999</v>
      </c>
      <c r="IL27" s="165">
        <v>96.125399999999999</v>
      </c>
      <c r="IM27" s="165">
        <v>58.781300000000002</v>
      </c>
      <c r="IN27" s="165">
        <v>39.356499999999997</v>
      </c>
      <c r="IO27" s="165">
        <v>-58.1922</v>
      </c>
      <c r="IP27" s="165">
        <v>49.047899999999998</v>
      </c>
      <c r="IQ27" s="165">
        <v>-137.2706</v>
      </c>
      <c r="IR27" s="165">
        <v>22.9133</v>
      </c>
      <c r="IS27" s="165">
        <v>-49.996600000000001</v>
      </c>
      <c r="IT27" s="165">
        <v>187.42590000000001</v>
      </c>
      <c r="IU27" s="165">
        <v>186.09270000000001</v>
      </c>
      <c r="IV27" s="165">
        <v>139.17920000000001</v>
      </c>
      <c r="IW27" s="165">
        <v>-90.354399999999998</v>
      </c>
      <c r="IX27" s="165">
        <v>-23.394400000000001</v>
      </c>
      <c r="IY27" s="165">
        <v>-108.1803</v>
      </c>
      <c r="IZ27" s="165">
        <v>111.61579999999999</v>
      </c>
      <c r="JA27" s="165">
        <v>-9.1751000000000005</v>
      </c>
      <c r="JB27" s="165">
        <v>13.271000000000001</v>
      </c>
      <c r="JC27" s="165">
        <v>12.88</v>
      </c>
      <c r="JD27" s="166"/>
      <c r="JE27" s="166"/>
      <c r="JF27" s="165">
        <v>-12.64</v>
      </c>
      <c r="JG27" s="165">
        <v>-8.24</v>
      </c>
      <c r="JH27" s="166"/>
      <c r="JI27" s="165">
        <v>7.8537999999999997</v>
      </c>
      <c r="JJ27" s="165">
        <v>-7.6158000000000001</v>
      </c>
      <c r="JK27" s="165">
        <v>-41.4572</v>
      </c>
      <c r="JL27" s="165">
        <v>14.6</v>
      </c>
      <c r="JM27" s="165">
        <v>48.439</v>
      </c>
      <c r="JN27" s="165">
        <v>49.308999999999997</v>
      </c>
      <c r="JO27" s="165">
        <v>11.2681</v>
      </c>
      <c r="JP27" s="166"/>
      <c r="JQ27" s="165">
        <v>50.876600000000003</v>
      </c>
      <c r="JR27" s="165">
        <v>49.662700000000001</v>
      </c>
      <c r="JS27" s="165">
        <v>51.131700000000002</v>
      </c>
      <c r="JT27" s="166"/>
      <c r="JU27" s="165">
        <v>32.200000000000003</v>
      </c>
      <c r="JV27" s="165">
        <v>16.923999999999999</v>
      </c>
      <c r="JW27" s="165">
        <v>7.5</v>
      </c>
      <c r="JX27" s="166"/>
      <c r="JY27" s="165">
        <v>-55.457900000000002</v>
      </c>
      <c r="JZ27" s="165">
        <v>81.805400000000006</v>
      </c>
      <c r="KA27" s="165">
        <v>65.548400000000001</v>
      </c>
      <c r="KB27" s="165">
        <v>-55.565199999999997</v>
      </c>
      <c r="KC27" s="165">
        <v>-80.430599999999998</v>
      </c>
      <c r="KD27" s="165">
        <v>54.908900000000003</v>
      </c>
      <c r="KE27" s="165">
        <v>24.609000000000002</v>
      </c>
      <c r="KF27" s="165">
        <v>-40.299999999999997</v>
      </c>
      <c r="KG27" s="165">
        <v>41</v>
      </c>
      <c r="KH27" s="165">
        <v>0.76580000000000004</v>
      </c>
      <c r="KI27" s="165">
        <v>185.6335</v>
      </c>
    </row>
    <row r="28" spans="1:295" ht="18" customHeight="1" x14ac:dyDescent="0.3">
      <c r="A28" s="162" t="s">
        <v>72</v>
      </c>
      <c r="B28" s="162" t="s">
        <v>775</v>
      </c>
      <c r="C28" s="165">
        <v>0</v>
      </c>
      <c r="D28" s="165">
        <v>16.846</v>
      </c>
      <c r="E28" s="166"/>
      <c r="F28" s="165">
        <v>-35.328899999999997</v>
      </c>
      <c r="G28" s="165">
        <v>32.290999999999997</v>
      </c>
      <c r="H28" s="166"/>
      <c r="I28" s="165">
        <v>53.769599999999997</v>
      </c>
      <c r="J28" s="165">
        <v>-96.959900000000005</v>
      </c>
      <c r="K28" s="165">
        <v>60.408099999999997</v>
      </c>
      <c r="L28" s="165">
        <v>31.017099999999999</v>
      </c>
      <c r="M28" s="166"/>
      <c r="N28" s="166"/>
      <c r="O28" s="165">
        <v>-71.972999999999999</v>
      </c>
      <c r="P28" s="165">
        <v>66</v>
      </c>
      <c r="Q28" s="165">
        <v>22.356000000000002</v>
      </c>
      <c r="R28" s="165">
        <v>-66</v>
      </c>
      <c r="S28" s="166"/>
      <c r="T28" s="165">
        <v>50.334800000000001</v>
      </c>
      <c r="U28" s="165">
        <v>13.409800000000001</v>
      </c>
      <c r="V28" s="165">
        <v>13.291700000000001</v>
      </c>
      <c r="W28" s="165">
        <v>22.045999999999999</v>
      </c>
      <c r="X28" s="165">
        <v>16.282800000000002</v>
      </c>
      <c r="Y28" s="165">
        <v>0.45929999999999999</v>
      </c>
      <c r="Z28" s="165">
        <v>8.2665000000000006</v>
      </c>
      <c r="AA28" s="166"/>
      <c r="AB28" s="166"/>
      <c r="AC28" s="165">
        <v>-59.12</v>
      </c>
      <c r="AD28" s="165">
        <v>-59.3</v>
      </c>
      <c r="AE28" s="166"/>
      <c r="AF28" s="165">
        <v>-15.54</v>
      </c>
      <c r="AG28" s="165">
        <v>70.400000000000006</v>
      </c>
      <c r="AH28" s="165">
        <v>22.484000000000002</v>
      </c>
      <c r="AI28" s="165">
        <v>0.28299999999999997</v>
      </c>
      <c r="AJ28" s="166">
        <v>0</v>
      </c>
      <c r="AK28" s="165">
        <v>-51.08</v>
      </c>
      <c r="AL28" s="165">
        <v>-56.2</v>
      </c>
      <c r="AM28" s="165">
        <v>51.41</v>
      </c>
      <c r="AN28" s="165">
        <v>51.62</v>
      </c>
      <c r="AO28" s="165">
        <v>19.899699999999999</v>
      </c>
      <c r="AP28" s="165">
        <v>-2.0790000000000002</v>
      </c>
      <c r="AQ28" s="165">
        <v>67.368899999999996</v>
      </c>
      <c r="AR28" s="165">
        <v>70.100300000000004</v>
      </c>
      <c r="AS28" s="165">
        <v>47.904200000000003</v>
      </c>
      <c r="AT28" s="165">
        <v>-43.402799999999999</v>
      </c>
      <c r="AU28" s="165">
        <v>-43.009399999999999</v>
      </c>
      <c r="AV28" s="165">
        <v>7.1074999999999999</v>
      </c>
      <c r="AW28" s="165">
        <v>7.1550000000000002</v>
      </c>
      <c r="AX28" s="165">
        <v>100.7882</v>
      </c>
      <c r="AY28" s="166"/>
      <c r="AZ28" s="165">
        <v>29.316400000000002</v>
      </c>
      <c r="BA28" s="165">
        <v>28.854600000000001</v>
      </c>
      <c r="BB28" s="165">
        <v>-577.40319999999997</v>
      </c>
      <c r="BC28" s="165">
        <v>-2.0907</v>
      </c>
      <c r="BD28" s="165">
        <v>-11.7</v>
      </c>
      <c r="BE28" s="165">
        <v>-11.7</v>
      </c>
      <c r="BF28" s="165">
        <v>49.929400000000001</v>
      </c>
      <c r="BG28" s="165">
        <v>48.101199999999999</v>
      </c>
      <c r="BH28" s="165">
        <v>-4.7252000000000001</v>
      </c>
      <c r="BI28" s="166"/>
      <c r="BJ28" s="165">
        <v>-83.400499999999994</v>
      </c>
      <c r="BK28" s="165">
        <v>2.8010999999999999</v>
      </c>
      <c r="BL28" s="165">
        <v>11.9818</v>
      </c>
      <c r="BM28" s="165">
        <v>8.1861999999999995</v>
      </c>
      <c r="BN28" s="165">
        <v>628.80319999999995</v>
      </c>
      <c r="BO28" s="165">
        <v>154.21</v>
      </c>
      <c r="BP28" s="165">
        <v>153.84379999999999</v>
      </c>
      <c r="BQ28" s="165">
        <v>-554.70870000000002</v>
      </c>
      <c r="BR28" s="165">
        <v>644.22490000000005</v>
      </c>
      <c r="BS28" s="166"/>
      <c r="BT28" s="165">
        <v>-79.329899999999995</v>
      </c>
      <c r="BU28" s="165">
        <v>81.835400000000007</v>
      </c>
      <c r="BV28" s="165">
        <v>96.452399999999997</v>
      </c>
      <c r="BW28" s="165">
        <v>25.39</v>
      </c>
      <c r="BX28" s="165">
        <v>33.89</v>
      </c>
      <c r="BY28" s="165">
        <v>72.94</v>
      </c>
      <c r="BZ28" s="165">
        <v>72.91</v>
      </c>
      <c r="CA28" s="165">
        <v>33.761400000000002</v>
      </c>
      <c r="CB28" s="165">
        <v>33.493499999999997</v>
      </c>
      <c r="CC28" s="165">
        <v>29.331099999999999</v>
      </c>
      <c r="CD28" s="165">
        <v>29.9726</v>
      </c>
      <c r="CE28" s="165">
        <v>-10.1228</v>
      </c>
      <c r="CF28" s="165">
        <v>-145.94749999999999</v>
      </c>
      <c r="CG28" s="165">
        <v>-145.25309999999999</v>
      </c>
      <c r="CH28" s="165">
        <v>20.101199999999999</v>
      </c>
      <c r="CI28" s="166"/>
      <c r="CJ28" s="166"/>
      <c r="CK28" s="166"/>
      <c r="CL28" s="165">
        <v>137.4</v>
      </c>
      <c r="CM28" s="165">
        <v>124.7</v>
      </c>
      <c r="CN28" s="165">
        <v>-17.760000000000002</v>
      </c>
      <c r="CO28" s="165">
        <v>62.519500000000001</v>
      </c>
      <c r="CP28" s="165">
        <v>61.039099999999998</v>
      </c>
      <c r="CQ28" s="165">
        <v>60.656100000000002</v>
      </c>
      <c r="CR28" s="165">
        <v>-26.986499999999999</v>
      </c>
      <c r="CS28" s="165">
        <v>-26.753499999999999</v>
      </c>
      <c r="CT28" s="165">
        <v>75.876800000000003</v>
      </c>
      <c r="CU28" s="165">
        <v>-101.7119</v>
      </c>
      <c r="CV28" s="165">
        <v>82.895899999999997</v>
      </c>
      <c r="CW28" s="165">
        <v>13.7119</v>
      </c>
      <c r="CX28" s="165">
        <v>93.6</v>
      </c>
      <c r="CY28" s="165">
        <v>47.3</v>
      </c>
      <c r="CZ28" s="165">
        <v>66.335400000000007</v>
      </c>
      <c r="DA28" s="165">
        <v>62.846400000000003</v>
      </c>
      <c r="DB28" s="165">
        <v>-32.94</v>
      </c>
      <c r="DC28" s="165">
        <v>-8.1562000000000001</v>
      </c>
      <c r="DD28" s="166"/>
      <c r="DE28" s="166"/>
      <c r="DF28" s="165">
        <v>-43.849699999999999</v>
      </c>
      <c r="DG28" s="165">
        <v>-14.4246</v>
      </c>
      <c r="DH28" s="165">
        <v>-20.265599999999999</v>
      </c>
      <c r="DI28" s="165">
        <v>-98.4</v>
      </c>
      <c r="DJ28" s="165">
        <v>-97.4</v>
      </c>
      <c r="DK28" s="165">
        <v>21.717199999999998</v>
      </c>
      <c r="DL28" s="165">
        <v>70.907600000000002</v>
      </c>
      <c r="DM28" s="165">
        <v>71.400899999999993</v>
      </c>
      <c r="DN28" s="165">
        <v>99.627700000000004</v>
      </c>
      <c r="DO28" s="165">
        <v>68.91</v>
      </c>
      <c r="DP28" s="165">
        <v>-10.69</v>
      </c>
      <c r="DQ28" s="165">
        <v>63.767000000000003</v>
      </c>
      <c r="DR28" s="165">
        <v>44.208799999999997</v>
      </c>
      <c r="DS28" s="165">
        <v>-12.41</v>
      </c>
      <c r="DT28" s="165">
        <v>-12.56</v>
      </c>
      <c r="DU28" s="165">
        <v>78.81</v>
      </c>
      <c r="DV28" s="165">
        <v>52.93</v>
      </c>
      <c r="DW28" s="165">
        <v>42.090899999999998</v>
      </c>
      <c r="DX28" s="165">
        <v>41.418199999999999</v>
      </c>
      <c r="DY28" s="165">
        <v>48.331600000000002</v>
      </c>
      <c r="DZ28" s="165">
        <v>46.181800000000003</v>
      </c>
      <c r="EA28" s="165">
        <v>220.69229999999999</v>
      </c>
      <c r="EB28" s="165">
        <v>175.80019999999999</v>
      </c>
      <c r="EC28" s="165">
        <v>170.8732</v>
      </c>
      <c r="ED28" s="165">
        <v>173.501</v>
      </c>
      <c r="EE28" s="165">
        <v>66.905600000000007</v>
      </c>
      <c r="EF28" s="165">
        <v>46.0413</v>
      </c>
      <c r="EG28" s="165">
        <v>-29.591999999999999</v>
      </c>
      <c r="EH28" s="165">
        <v>564.30529999999999</v>
      </c>
      <c r="EI28" s="165">
        <v>20.1098</v>
      </c>
      <c r="EJ28" s="166"/>
      <c r="EK28" s="165">
        <v>-29.0944</v>
      </c>
      <c r="EL28" s="165">
        <v>-26.4024</v>
      </c>
      <c r="EM28" s="165">
        <v>19.668099999999999</v>
      </c>
      <c r="EN28" s="165">
        <v>-43.4664</v>
      </c>
      <c r="EO28" s="165">
        <v>-40.639899999999997</v>
      </c>
      <c r="EP28" s="165">
        <v>50.735999999999997</v>
      </c>
      <c r="EQ28" s="165">
        <v>-5.5242000000000004</v>
      </c>
      <c r="ER28" s="165">
        <v>-6.1958000000000002</v>
      </c>
      <c r="ES28" s="165">
        <v>-9.3110999999999997</v>
      </c>
      <c r="ET28" s="165">
        <v>0</v>
      </c>
      <c r="EU28" s="165">
        <v>-10.64</v>
      </c>
      <c r="EV28" s="165">
        <v>1</v>
      </c>
      <c r="EW28" s="165">
        <v>17.344000000000001</v>
      </c>
      <c r="EX28" s="165">
        <v>-153.39089999999999</v>
      </c>
      <c r="EY28" s="165">
        <v>-40.924100000000003</v>
      </c>
      <c r="EZ28" s="165">
        <v>-40.112900000000003</v>
      </c>
      <c r="FA28" s="165">
        <v>11.4665</v>
      </c>
      <c r="FB28" s="165">
        <v>-46.6922</v>
      </c>
      <c r="FC28" s="165">
        <v>11.521599999999999</v>
      </c>
      <c r="FD28" s="165">
        <v>23.4407</v>
      </c>
      <c r="FE28" s="166"/>
      <c r="FF28" s="165">
        <v>23.649000000000001</v>
      </c>
      <c r="FG28" s="165">
        <v>42.413499999999999</v>
      </c>
      <c r="FH28" s="165">
        <v>42.541800000000002</v>
      </c>
      <c r="FI28" s="165">
        <v>41.2408</v>
      </c>
      <c r="FJ28" s="165">
        <v>-31.6492</v>
      </c>
      <c r="FK28" s="165">
        <v>-32.821399999999997</v>
      </c>
      <c r="FL28" s="165">
        <v>93.440600000000003</v>
      </c>
      <c r="FM28" s="165">
        <v>-45.328699999999998</v>
      </c>
      <c r="FN28" s="165">
        <v>-45.311199999999999</v>
      </c>
      <c r="FO28" s="165">
        <v>53.893300000000004</v>
      </c>
      <c r="FP28" s="165">
        <v>60.799900000000001</v>
      </c>
      <c r="FQ28" s="165">
        <v>29.211300000000001</v>
      </c>
      <c r="FR28" s="165">
        <v>-10.119999999999999</v>
      </c>
      <c r="FS28" s="165">
        <v>2.3761000000000001</v>
      </c>
      <c r="FT28" s="165">
        <v>0.97199999999999998</v>
      </c>
      <c r="FU28" s="165">
        <v>0</v>
      </c>
      <c r="FV28" s="165">
        <v>16.16</v>
      </c>
      <c r="FW28" s="165">
        <v>29.960100000000001</v>
      </c>
      <c r="FX28" s="166"/>
      <c r="FY28" s="165">
        <v>-5.9690000000000003</v>
      </c>
      <c r="FZ28" s="165">
        <v>4.2960000000000003</v>
      </c>
      <c r="GA28" s="166"/>
      <c r="GB28" s="165">
        <v>36.450000000000003</v>
      </c>
      <c r="GC28" s="165">
        <v>-61.8889</v>
      </c>
      <c r="GD28" s="165">
        <v>-53.5456</v>
      </c>
      <c r="GE28" s="165">
        <v>16.16</v>
      </c>
      <c r="GF28" s="165">
        <v>71.813100000000006</v>
      </c>
      <c r="GG28" s="165">
        <v>22.7</v>
      </c>
      <c r="GH28" s="165">
        <v>-11.143000000000001</v>
      </c>
      <c r="GI28" s="165">
        <v>-8.6325000000000003</v>
      </c>
      <c r="GJ28" s="165">
        <v>-9.0922000000000001</v>
      </c>
      <c r="GK28" s="165">
        <v>2.0960000000000001</v>
      </c>
      <c r="GL28" s="166"/>
      <c r="GM28" s="166"/>
      <c r="GN28" s="165">
        <v>-13.716900000000001</v>
      </c>
      <c r="GO28" s="165">
        <v>-27.3813</v>
      </c>
      <c r="GP28" s="165">
        <v>17.761399999999998</v>
      </c>
      <c r="GQ28" s="165">
        <v>28.6463</v>
      </c>
      <c r="GR28" s="165">
        <v>54.162999999999997</v>
      </c>
      <c r="GS28" s="165">
        <v>56.646599999999999</v>
      </c>
      <c r="GT28" s="165">
        <v>-107.4662</v>
      </c>
      <c r="GU28" s="165">
        <v>-29.008600000000001</v>
      </c>
      <c r="GV28" s="165">
        <v>34.670499999999997</v>
      </c>
      <c r="GW28" s="165">
        <v>-36.350900000000003</v>
      </c>
      <c r="GX28" s="166"/>
      <c r="GY28" s="165">
        <v>12.62</v>
      </c>
      <c r="GZ28" s="165">
        <v>12.184699999999999</v>
      </c>
      <c r="HA28" s="166"/>
      <c r="HB28" s="165">
        <v>28.4206</v>
      </c>
      <c r="HC28" s="165">
        <v>27.6355</v>
      </c>
      <c r="HD28" s="166"/>
      <c r="HE28" s="166"/>
      <c r="HF28" s="165">
        <v>-24.4572</v>
      </c>
      <c r="HG28" s="165">
        <v>24.616499999999998</v>
      </c>
      <c r="HH28" s="165">
        <v>0</v>
      </c>
      <c r="HI28" s="165">
        <v>-27.007000000000001</v>
      </c>
      <c r="HJ28" s="165">
        <v>-26.905899999999999</v>
      </c>
      <c r="HK28" s="165">
        <v>-60.994599999999998</v>
      </c>
      <c r="HL28" s="165">
        <v>-52.7834</v>
      </c>
      <c r="HM28" s="165">
        <v>77.853999999999999</v>
      </c>
      <c r="HN28" s="165">
        <v>76.361400000000003</v>
      </c>
      <c r="HO28" s="166"/>
      <c r="HP28" s="166"/>
      <c r="HQ28" s="165">
        <v>-2.0627</v>
      </c>
      <c r="HR28" s="165">
        <v>-2.9525999999999999</v>
      </c>
      <c r="HS28" s="165">
        <v>-11.735900000000001</v>
      </c>
      <c r="HT28" s="165">
        <v>-11.0862</v>
      </c>
      <c r="HU28" s="165">
        <v>27.67</v>
      </c>
      <c r="HV28" s="165">
        <v>27.07</v>
      </c>
      <c r="HW28" s="165">
        <v>12.8</v>
      </c>
      <c r="HX28" s="165">
        <v>13.9</v>
      </c>
      <c r="HY28" s="165">
        <v>21.474799999999998</v>
      </c>
      <c r="HZ28" s="165">
        <v>-67.040000000000006</v>
      </c>
      <c r="IA28" s="165">
        <v>-350.98009999999999</v>
      </c>
      <c r="IB28" s="165">
        <v>82.732100000000003</v>
      </c>
      <c r="IC28" s="165">
        <v>82.990700000000004</v>
      </c>
      <c r="ID28" s="165">
        <v>11.1</v>
      </c>
      <c r="IE28" s="165">
        <v>-29</v>
      </c>
      <c r="IF28" s="165">
        <v>3.9</v>
      </c>
      <c r="IG28" s="165">
        <v>4</v>
      </c>
      <c r="IH28" s="166"/>
      <c r="II28" s="166"/>
      <c r="IJ28" s="165">
        <v>0</v>
      </c>
      <c r="IK28" s="165">
        <v>6.8853999999999997</v>
      </c>
      <c r="IL28" s="165">
        <v>96.260400000000004</v>
      </c>
      <c r="IM28" s="165">
        <v>60.7637</v>
      </c>
      <c r="IN28" s="165">
        <v>64.080100000000002</v>
      </c>
      <c r="IO28" s="165">
        <v>-60.407800000000002</v>
      </c>
      <c r="IP28" s="165">
        <v>49.388399999999997</v>
      </c>
      <c r="IQ28" s="165">
        <v>-140.85329999999999</v>
      </c>
      <c r="IR28" s="165">
        <v>26.8218</v>
      </c>
      <c r="IS28" s="165">
        <v>-49.085000000000001</v>
      </c>
      <c r="IT28" s="165">
        <v>190.2714</v>
      </c>
      <c r="IU28" s="165">
        <v>190.3879</v>
      </c>
      <c r="IV28" s="165">
        <v>140.96729999999999</v>
      </c>
      <c r="IW28" s="165">
        <v>-87.236800000000002</v>
      </c>
      <c r="IX28" s="165">
        <v>-24.044</v>
      </c>
      <c r="IY28" s="165">
        <v>-114.8017</v>
      </c>
      <c r="IZ28" s="165">
        <v>110.2937</v>
      </c>
      <c r="JA28" s="165">
        <v>-8.1204000000000001</v>
      </c>
      <c r="JB28" s="165">
        <v>13.193</v>
      </c>
      <c r="JC28" s="165">
        <v>14.16</v>
      </c>
      <c r="JD28" s="165">
        <v>8.0350000000000001</v>
      </c>
      <c r="JE28" s="165">
        <v>8.048</v>
      </c>
      <c r="JF28" s="165">
        <v>-15.04</v>
      </c>
      <c r="JG28" s="165">
        <v>-7.44</v>
      </c>
      <c r="JH28" s="166"/>
      <c r="JI28" s="165">
        <v>8.0582999999999991</v>
      </c>
      <c r="JJ28" s="165">
        <v>-6.8254000000000001</v>
      </c>
      <c r="JK28" s="165">
        <v>-40.782800000000002</v>
      </c>
      <c r="JL28" s="165">
        <v>13.1</v>
      </c>
      <c r="JM28" s="165">
        <v>48.756</v>
      </c>
      <c r="JN28" s="165">
        <v>48.970999999999997</v>
      </c>
      <c r="JO28" s="165">
        <v>11.2744</v>
      </c>
      <c r="JP28" s="166"/>
      <c r="JQ28" s="165">
        <v>48.343800000000002</v>
      </c>
      <c r="JR28" s="165">
        <v>48.900199999999998</v>
      </c>
      <c r="JS28" s="165">
        <v>49.548499999999997</v>
      </c>
      <c r="JT28" s="166"/>
      <c r="JU28" s="165">
        <v>29.3</v>
      </c>
      <c r="JV28" s="165">
        <v>14.6326</v>
      </c>
      <c r="JW28" s="165">
        <v>7.62</v>
      </c>
      <c r="JX28" s="166"/>
      <c r="JY28" s="165">
        <v>-52.924599999999998</v>
      </c>
      <c r="JZ28" s="165">
        <v>80.132000000000005</v>
      </c>
      <c r="KA28" s="165">
        <v>62.058199999999999</v>
      </c>
      <c r="KB28" s="165">
        <v>-51.921999999999997</v>
      </c>
      <c r="KC28" s="165">
        <v>-78.405299999999997</v>
      </c>
      <c r="KD28" s="165">
        <v>50.9116</v>
      </c>
      <c r="KE28" s="165">
        <v>26.173500000000001</v>
      </c>
      <c r="KF28" s="165">
        <v>-39.299999999999997</v>
      </c>
      <c r="KG28" s="165">
        <v>39.1</v>
      </c>
      <c r="KH28" s="165">
        <v>-25.727900000000002</v>
      </c>
      <c r="KI28" s="165">
        <v>204.05959999999999</v>
      </c>
    </row>
    <row r="29" spans="1:295" ht="18" customHeight="1" x14ac:dyDescent="0.3">
      <c r="A29" s="162" t="s">
        <v>72</v>
      </c>
      <c r="B29" s="162" t="s">
        <v>776</v>
      </c>
      <c r="C29" s="165">
        <v>0</v>
      </c>
      <c r="D29" s="165">
        <v>17.248000000000001</v>
      </c>
      <c r="E29" s="165">
        <v>-24.936900000000001</v>
      </c>
      <c r="F29" s="165">
        <v>-34.5608</v>
      </c>
      <c r="G29" s="165">
        <v>30.6206</v>
      </c>
      <c r="H29" s="166"/>
      <c r="I29" s="165">
        <v>55.377699999999997</v>
      </c>
      <c r="J29" s="165">
        <v>-98.690899999999999</v>
      </c>
      <c r="K29" s="165">
        <v>62.3446</v>
      </c>
      <c r="L29" s="165">
        <v>31.727</v>
      </c>
      <c r="M29" s="166"/>
      <c r="N29" s="166"/>
      <c r="O29" s="165">
        <v>-74.137</v>
      </c>
      <c r="P29" s="165">
        <v>68.2</v>
      </c>
      <c r="Q29" s="165">
        <v>23.184000000000001</v>
      </c>
      <c r="R29" s="165">
        <v>-68.2</v>
      </c>
      <c r="S29" s="165">
        <v>14.116300000000001</v>
      </c>
      <c r="T29" s="165">
        <v>54.349600000000002</v>
      </c>
      <c r="U29" s="165">
        <v>13.2979</v>
      </c>
      <c r="V29" s="165">
        <v>13.2258</v>
      </c>
      <c r="W29" s="165">
        <v>21.928100000000001</v>
      </c>
      <c r="X29" s="165">
        <v>16.5124</v>
      </c>
      <c r="Y29" s="165">
        <v>0.54659999999999997</v>
      </c>
      <c r="Z29" s="165">
        <v>7.9832999999999998</v>
      </c>
      <c r="AA29" s="166"/>
      <c r="AB29" s="166"/>
      <c r="AC29" s="165">
        <v>-58.63</v>
      </c>
      <c r="AD29" s="165">
        <v>-58.31</v>
      </c>
      <c r="AE29" s="166"/>
      <c r="AF29" s="165">
        <v>-19.98</v>
      </c>
      <c r="AG29" s="165">
        <v>72.599999999999994</v>
      </c>
      <c r="AH29" s="165">
        <v>22.838999999999999</v>
      </c>
      <c r="AI29" s="165">
        <v>0.28399999999999997</v>
      </c>
      <c r="AJ29" s="166">
        <v>0</v>
      </c>
      <c r="AK29" s="165">
        <v>-51.6</v>
      </c>
      <c r="AL29" s="165">
        <v>-54.01</v>
      </c>
      <c r="AM29" s="165">
        <v>52.03</v>
      </c>
      <c r="AN29" s="165">
        <v>52.41</v>
      </c>
      <c r="AO29" s="165">
        <v>20.6234</v>
      </c>
      <c r="AP29" s="165">
        <v>-2.4218000000000002</v>
      </c>
      <c r="AQ29" s="165">
        <v>71.302700000000002</v>
      </c>
      <c r="AR29" s="165">
        <v>73.390900000000002</v>
      </c>
      <c r="AS29" s="165">
        <v>41.021900000000002</v>
      </c>
      <c r="AT29" s="165">
        <v>-41.795299999999997</v>
      </c>
      <c r="AU29" s="165">
        <v>-41.299300000000002</v>
      </c>
      <c r="AV29" s="165">
        <v>8.1585000000000001</v>
      </c>
      <c r="AW29" s="165">
        <v>8.2782</v>
      </c>
      <c r="AX29" s="165">
        <v>99.155500000000004</v>
      </c>
      <c r="AY29" s="166"/>
      <c r="AZ29" s="165">
        <v>31.627800000000001</v>
      </c>
      <c r="BA29" s="165">
        <v>30.977799999999998</v>
      </c>
      <c r="BB29" s="165">
        <v>-585.49440000000004</v>
      </c>
      <c r="BC29" s="165">
        <v>-2.8014999999999999</v>
      </c>
      <c r="BD29" s="165">
        <v>-11.6</v>
      </c>
      <c r="BE29" s="165">
        <v>-11.4</v>
      </c>
      <c r="BF29" s="165">
        <v>47.546199999999999</v>
      </c>
      <c r="BG29" s="165">
        <v>46.292400000000001</v>
      </c>
      <c r="BH29" s="165">
        <v>-5.0010000000000003</v>
      </c>
      <c r="BI29" s="166"/>
      <c r="BJ29" s="165">
        <v>-79.133899999999997</v>
      </c>
      <c r="BK29" s="165">
        <v>4.6581999999999999</v>
      </c>
      <c r="BL29" s="165">
        <v>12.095800000000001</v>
      </c>
      <c r="BM29" s="165">
        <v>8.1920999999999999</v>
      </c>
      <c r="BN29" s="165">
        <v>631.45830000000001</v>
      </c>
      <c r="BO29" s="165">
        <v>165.10509999999999</v>
      </c>
      <c r="BP29" s="165">
        <v>164.922</v>
      </c>
      <c r="BQ29" s="165">
        <v>-563.49220000000003</v>
      </c>
      <c r="BR29" s="165">
        <v>662.36040000000003</v>
      </c>
      <c r="BS29" s="166"/>
      <c r="BT29" s="165">
        <v>-73.592699999999994</v>
      </c>
      <c r="BU29" s="165">
        <v>74.945700000000002</v>
      </c>
      <c r="BV29" s="165">
        <v>108.74720000000001</v>
      </c>
      <c r="BW29" s="165">
        <v>41.68</v>
      </c>
      <c r="BX29" s="166"/>
      <c r="BY29" s="165">
        <v>68.25</v>
      </c>
      <c r="BZ29" s="165">
        <v>68.41</v>
      </c>
      <c r="CA29" s="165">
        <v>23.178799999999999</v>
      </c>
      <c r="CB29" s="165">
        <v>21.839200000000002</v>
      </c>
      <c r="CC29" s="165">
        <v>32.742600000000003</v>
      </c>
      <c r="CD29" s="165">
        <v>33.2239</v>
      </c>
      <c r="CE29" s="165">
        <v>-8.6959</v>
      </c>
      <c r="CF29" s="165">
        <v>-149.46709999999999</v>
      </c>
      <c r="CG29" s="165">
        <v>-150.17339999999999</v>
      </c>
      <c r="CH29" s="165">
        <v>18.9742</v>
      </c>
      <c r="CI29" s="165">
        <v>0</v>
      </c>
      <c r="CJ29" s="166"/>
      <c r="CK29" s="166"/>
      <c r="CL29" s="165">
        <v>140.19999999999999</v>
      </c>
      <c r="CM29" s="165">
        <v>127.1</v>
      </c>
      <c r="CN29" s="165">
        <v>-18.02</v>
      </c>
      <c r="CO29" s="165">
        <v>64.018799999999999</v>
      </c>
      <c r="CP29" s="165">
        <v>62.783200000000001</v>
      </c>
      <c r="CQ29" s="165">
        <v>62.448399999999999</v>
      </c>
      <c r="CR29" s="165">
        <v>-29.342600000000001</v>
      </c>
      <c r="CS29" s="165">
        <v>-28.589600000000001</v>
      </c>
      <c r="CT29" s="165">
        <v>82.262500000000003</v>
      </c>
      <c r="CU29" s="165">
        <v>-110.6764</v>
      </c>
      <c r="CV29" s="165">
        <v>93.266599999999997</v>
      </c>
      <c r="CW29" s="165">
        <v>13.756</v>
      </c>
      <c r="CX29" s="165">
        <v>94.74</v>
      </c>
      <c r="CY29" s="165">
        <v>48.35</v>
      </c>
      <c r="CZ29" s="165">
        <v>67.741699999999994</v>
      </c>
      <c r="DA29" s="165">
        <v>63.725299999999997</v>
      </c>
      <c r="DB29" s="165">
        <v>-33.32</v>
      </c>
      <c r="DC29" s="165">
        <v>-8.2943999999999996</v>
      </c>
      <c r="DD29" s="166"/>
      <c r="DE29" s="166"/>
      <c r="DF29" s="165">
        <v>-46.233800000000002</v>
      </c>
      <c r="DG29" s="165">
        <v>-14.9368</v>
      </c>
      <c r="DH29" s="165">
        <v>-20.511800000000001</v>
      </c>
      <c r="DI29" s="165">
        <v>-102.3</v>
      </c>
      <c r="DJ29" s="165">
        <v>-102.5</v>
      </c>
      <c r="DK29" s="165">
        <v>22.4588</v>
      </c>
      <c r="DL29" s="165">
        <v>72.665400000000005</v>
      </c>
      <c r="DM29" s="165">
        <v>72.340199999999996</v>
      </c>
      <c r="DN29" s="165">
        <v>103.1433</v>
      </c>
      <c r="DO29" s="165">
        <v>72.63</v>
      </c>
      <c r="DP29" s="165">
        <v>-10.79</v>
      </c>
      <c r="DQ29" s="165">
        <v>63.069499999999998</v>
      </c>
      <c r="DR29" s="165">
        <v>43.703699999999998</v>
      </c>
      <c r="DS29" s="165">
        <v>-12.3</v>
      </c>
      <c r="DT29" s="165">
        <v>-12.44</v>
      </c>
      <c r="DU29" s="165">
        <v>79.260000000000005</v>
      </c>
      <c r="DV29" s="165">
        <v>54.07</v>
      </c>
      <c r="DW29" s="165">
        <v>45.218200000000003</v>
      </c>
      <c r="DX29" s="165">
        <v>44.8</v>
      </c>
      <c r="DY29" s="165">
        <v>43.4315</v>
      </c>
      <c r="DZ29" s="165">
        <v>42.890900000000002</v>
      </c>
      <c r="EA29" s="165">
        <v>225.6651</v>
      </c>
      <c r="EB29" s="165">
        <v>177.35480000000001</v>
      </c>
      <c r="EC29" s="165">
        <v>173.14330000000001</v>
      </c>
      <c r="ED29" s="165">
        <v>175.0368</v>
      </c>
      <c r="EE29" s="165">
        <v>83.512299999999996</v>
      </c>
      <c r="EF29" s="165">
        <v>63.911799999999999</v>
      </c>
      <c r="EG29" s="165">
        <v>-28.925999999999998</v>
      </c>
      <c r="EH29" s="165">
        <v>572.12019999999995</v>
      </c>
      <c r="EI29" s="165">
        <v>-16.393599999999999</v>
      </c>
      <c r="EJ29" s="166"/>
      <c r="EK29" s="165">
        <v>-30.177900000000001</v>
      </c>
      <c r="EL29" s="165">
        <v>-27.951899999999998</v>
      </c>
      <c r="EM29" s="165">
        <v>8.3493999999999993</v>
      </c>
      <c r="EN29" s="165">
        <v>-47.315800000000003</v>
      </c>
      <c r="EO29" s="165">
        <v>-44.153500000000001</v>
      </c>
      <c r="EP29" s="165">
        <v>129.072</v>
      </c>
      <c r="EQ29" s="165">
        <v>-21.623999999999999</v>
      </c>
      <c r="ER29" s="165">
        <v>-22.632000000000001</v>
      </c>
      <c r="ES29" s="165">
        <v>-23.702000000000002</v>
      </c>
      <c r="ET29" s="165">
        <v>0</v>
      </c>
      <c r="EU29" s="165">
        <v>-15.2</v>
      </c>
      <c r="EV29" s="165">
        <v>89.1</v>
      </c>
      <c r="EW29" s="165">
        <v>18.1509</v>
      </c>
      <c r="EX29" s="165">
        <v>-167.32380000000001</v>
      </c>
      <c r="EY29" s="165">
        <v>-41.048099999999998</v>
      </c>
      <c r="EZ29" s="165">
        <v>-40.030500000000004</v>
      </c>
      <c r="FA29" s="165">
        <v>11.243399999999999</v>
      </c>
      <c r="FB29" s="165">
        <v>-59.100900000000003</v>
      </c>
      <c r="FC29" s="165">
        <v>27.224799999999998</v>
      </c>
      <c r="FD29" s="165">
        <v>23.2</v>
      </c>
      <c r="FE29" s="166"/>
      <c r="FF29" s="165">
        <v>23.279699999999998</v>
      </c>
      <c r="FG29" s="165">
        <v>42.140500000000003</v>
      </c>
      <c r="FH29" s="165">
        <v>43.009799999999998</v>
      </c>
      <c r="FI29" s="165">
        <v>40.9651</v>
      </c>
      <c r="FJ29" s="165">
        <v>-23.443899999999999</v>
      </c>
      <c r="FK29" s="165">
        <v>-23.443899999999999</v>
      </c>
      <c r="FL29" s="165">
        <v>93.942999999999998</v>
      </c>
      <c r="FM29" s="165">
        <v>-41.994100000000003</v>
      </c>
      <c r="FN29" s="165">
        <v>-41.775599999999997</v>
      </c>
      <c r="FO29" s="165">
        <v>56.127200000000002</v>
      </c>
      <c r="FP29" s="165">
        <v>61.661099999999998</v>
      </c>
      <c r="FQ29" s="165">
        <v>29.064800000000002</v>
      </c>
      <c r="FR29" s="165">
        <v>-12.49</v>
      </c>
      <c r="FS29" s="165">
        <v>2.3517000000000001</v>
      </c>
      <c r="FT29" s="165">
        <v>0.99760000000000004</v>
      </c>
      <c r="FU29" s="166"/>
      <c r="FV29" s="165">
        <v>16.91</v>
      </c>
      <c r="FW29" s="165">
        <v>29.290800000000001</v>
      </c>
      <c r="FX29" s="166"/>
      <c r="FY29" s="165">
        <v>-5.8920000000000003</v>
      </c>
      <c r="FZ29" s="165">
        <v>4.2850000000000001</v>
      </c>
      <c r="GA29" s="166"/>
      <c r="GB29" s="165">
        <v>36.18</v>
      </c>
      <c r="GC29" s="165">
        <v>-63.088999999999999</v>
      </c>
      <c r="GD29" s="165">
        <v>-55.493200000000002</v>
      </c>
      <c r="GE29" s="165">
        <v>16.309999999999999</v>
      </c>
      <c r="GF29" s="165">
        <v>73.472099999999998</v>
      </c>
      <c r="GG29" s="165">
        <v>21.1</v>
      </c>
      <c r="GH29" s="165">
        <v>-10.9384</v>
      </c>
      <c r="GI29" s="165">
        <v>-8.7797999999999998</v>
      </c>
      <c r="GJ29" s="165">
        <v>-9.2346000000000004</v>
      </c>
      <c r="GK29" s="165">
        <v>2.0983999999999998</v>
      </c>
      <c r="GL29" s="166"/>
      <c r="GM29" s="166"/>
      <c r="GN29" s="166"/>
      <c r="GO29" s="165">
        <v>-27.107600000000001</v>
      </c>
      <c r="GP29" s="165">
        <v>19.3292</v>
      </c>
      <c r="GQ29" s="165">
        <v>28.220300000000002</v>
      </c>
      <c r="GR29" s="165">
        <v>55.674199999999999</v>
      </c>
      <c r="GS29" s="165">
        <v>54.967100000000002</v>
      </c>
      <c r="GT29" s="165">
        <v>-110.3032</v>
      </c>
      <c r="GU29" s="165">
        <v>-29.115600000000001</v>
      </c>
      <c r="GV29" s="165">
        <v>34.309800000000003</v>
      </c>
      <c r="GW29" s="165">
        <v>-36.145800000000001</v>
      </c>
      <c r="GX29" s="165">
        <v>10.562099999999999</v>
      </c>
      <c r="GY29" s="165">
        <v>13.0009</v>
      </c>
      <c r="GZ29" s="165">
        <v>12.617100000000001</v>
      </c>
      <c r="HA29" s="166"/>
      <c r="HB29" s="165">
        <v>24.491800000000001</v>
      </c>
      <c r="HC29" s="165">
        <v>24.662299999999998</v>
      </c>
      <c r="HD29" s="166"/>
      <c r="HE29" s="166"/>
      <c r="HF29" s="165">
        <v>-32.131999999999998</v>
      </c>
      <c r="HG29" s="165">
        <v>32.8414</v>
      </c>
      <c r="HH29" s="165">
        <v>-26.802399999999999</v>
      </c>
      <c r="HI29" s="165">
        <v>-24.402699999999999</v>
      </c>
      <c r="HJ29" s="165">
        <v>-23.6266</v>
      </c>
      <c r="HK29" s="165">
        <v>-63.299399999999999</v>
      </c>
      <c r="HL29" s="165">
        <v>-55.840699999999998</v>
      </c>
      <c r="HM29" s="165">
        <v>78.238299999999995</v>
      </c>
      <c r="HN29" s="165">
        <v>79.230599999999995</v>
      </c>
      <c r="HO29" s="166"/>
      <c r="HP29" s="166"/>
      <c r="HQ29" s="165">
        <v>-2.0188000000000001</v>
      </c>
      <c r="HR29" s="165">
        <v>-2.8208000000000002</v>
      </c>
      <c r="HS29" s="165">
        <v>-13.577500000000001</v>
      </c>
      <c r="HT29" s="165">
        <v>-12.9633</v>
      </c>
      <c r="HU29" s="165">
        <v>21.03</v>
      </c>
      <c r="HV29" s="165">
        <v>19.87</v>
      </c>
      <c r="HW29" s="165">
        <v>12.9</v>
      </c>
      <c r="HX29" s="165">
        <v>12.9</v>
      </c>
      <c r="HY29" s="166"/>
      <c r="HZ29" s="165">
        <v>-68.959999999999994</v>
      </c>
      <c r="IA29" s="165">
        <v>-331.22770000000003</v>
      </c>
      <c r="IB29" s="165">
        <v>76.037999999999997</v>
      </c>
      <c r="IC29" s="165">
        <v>75.787400000000005</v>
      </c>
      <c r="ID29" s="165">
        <v>11.7</v>
      </c>
      <c r="IE29" s="165">
        <v>-28.5</v>
      </c>
      <c r="IF29" s="165">
        <v>3.1</v>
      </c>
      <c r="IG29" s="165">
        <v>3.9</v>
      </c>
      <c r="IH29" s="166"/>
      <c r="II29" s="166"/>
      <c r="IJ29" s="165">
        <v>36.128799999999998</v>
      </c>
      <c r="IK29" s="165">
        <v>44.022599999999997</v>
      </c>
      <c r="IL29" s="165">
        <v>77.618899999999996</v>
      </c>
      <c r="IM29" s="165">
        <v>43.574100000000001</v>
      </c>
      <c r="IN29" s="165">
        <v>74.049099999999996</v>
      </c>
      <c r="IO29" s="165">
        <v>-43.269399999999997</v>
      </c>
      <c r="IP29" s="165">
        <v>34.900399999999998</v>
      </c>
      <c r="IQ29" s="165">
        <v>-134.5763</v>
      </c>
      <c r="IR29" s="165">
        <v>34.354100000000003</v>
      </c>
      <c r="IS29" s="165">
        <v>-38.8172</v>
      </c>
      <c r="IT29" s="165">
        <v>186.505</v>
      </c>
      <c r="IU29" s="165">
        <v>185.3329</v>
      </c>
      <c r="IV29" s="165">
        <v>136.80459999999999</v>
      </c>
      <c r="IW29" s="165">
        <v>-73.569400000000002</v>
      </c>
      <c r="IX29" s="165">
        <v>-32.941400000000002</v>
      </c>
      <c r="IY29" s="165">
        <v>-101.1605</v>
      </c>
      <c r="IZ29" s="165">
        <v>102.4533</v>
      </c>
      <c r="JA29" s="165">
        <v>-8.2797000000000001</v>
      </c>
      <c r="JB29" s="165">
        <v>16.686</v>
      </c>
      <c r="JC29" s="165">
        <v>13.76</v>
      </c>
      <c r="JD29" s="165">
        <v>7.9550000000000001</v>
      </c>
      <c r="JE29" s="165">
        <v>7.9669999999999996</v>
      </c>
      <c r="JF29" s="165">
        <v>-13.92</v>
      </c>
      <c r="JG29" s="165">
        <v>-8.08</v>
      </c>
      <c r="JH29" s="166"/>
      <c r="JI29" s="165">
        <v>8.3238000000000003</v>
      </c>
      <c r="JJ29" s="165">
        <v>-7.3807999999999998</v>
      </c>
      <c r="JK29" s="165">
        <v>-40.840800000000002</v>
      </c>
      <c r="JL29" s="165">
        <v>12.4</v>
      </c>
      <c r="JM29" s="165">
        <v>48.668999999999997</v>
      </c>
      <c r="JN29" s="165">
        <v>48.470999999999997</v>
      </c>
      <c r="JO29" s="165">
        <v>11.2819</v>
      </c>
      <c r="JP29" s="165">
        <v>13.627700000000001</v>
      </c>
      <c r="JQ29" s="165">
        <v>50.6235</v>
      </c>
      <c r="JR29" s="165">
        <v>50.287399999999998</v>
      </c>
      <c r="JS29" s="165">
        <v>52.081000000000003</v>
      </c>
      <c r="JT29" s="166"/>
      <c r="JU29" s="165">
        <v>28.9</v>
      </c>
      <c r="JV29" s="165">
        <v>13.778700000000001</v>
      </c>
      <c r="JW29" s="165">
        <v>7.68</v>
      </c>
      <c r="JX29" s="166"/>
      <c r="JY29" s="165">
        <v>-54.965600000000002</v>
      </c>
      <c r="JZ29" s="165">
        <v>81.811700000000002</v>
      </c>
      <c r="KA29" s="165">
        <v>64.691100000000006</v>
      </c>
      <c r="KB29" s="165">
        <v>-54.3748</v>
      </c>
      <c r="KC29" s="165">
        <v>-80.363699999999994</v>
      </c>
      <c r="KD29" s="165">
        <v>55.302999999999997</v>
      </c>
      <c r="KE29" s="165">
        <v>24.8428</v>
      </c>
      <c r="KF29" s="165">
        <v>-37.799999999999997</v>
      </c>
      <c r="KG29" s="165">
        <v>38.5</v>
      </c>
      <c r="KH29" s="165">
        <v>-58.577599999999997</v>
      </c>
      <c r="KI29" s="165">
        <v>237.9188</v>
      </c>
    </row>
    <row r="30" spans="1:295" ht="18" customHeight="1" x14ac:dyDescent="0.3">
      <c r="A30" s="162" t="s">
        <v>72</v>
      </c>
      <c r="B30" s="162" t="s">
        <v>777</v>
      </c>
      <c r="C30" s="165">
        <v>0</v>
      </c>
      <c r="D30" s="165">
        <v>17.203199999999999</v>
      </c>
      <c r="E30" s="166"/>
      <c r="F30" s="165">
        <v>-34.835799999999999</v>
      </c>
      <c r="G30" s="165">
        <v>31.1234</v>
      </c>
      <c r="H30" s="166"/>
      <c r="I30" s="165">
        <v>56.857100000000003</v>
      </c>
      <c r="J30" s="165">
        <v>-101.2406</v>
      </c>
      <c r="K30" s="165">
        <v>64.038499999999999</v>
      </c>
      <c r="L30" s="165">
        <v>32.865000000000002</v>
      </c>
      <c r="M30" s="166"/>
      <c r="N30" s="166"/>
      <c r="O30" s="165">
        <v>-74.638999999999996</v>
      </c>
      <c r="P30" s="165">
        <v>70.400000000000006</v>
      </c>
      <c r="Q30" s="165">
        <v>22.356000000000002</v>
      </c>
      <c r="R30" s="165">
        <v>-68.2</v>
      </c>
      <c r="S30" s="165">
        <v>11.1638</v>
      </c>
      <c r="T30" s="165">
        <v>55.940800000000003</v>
      </c>
      <c r="U30" s="165">
        <v>13.1008</v>
      </c>
      <c r="V30" s="165">
        <v>13.206799999999999</v>
      </c>
      <c r="W30" s="165">
        <v>21.6998</v>
      </c>
      <c r="X30" s="165">
        <v>13.081799999999999</v>
      </c>
      <c r="Y30" s="165">
        <v>0.5514</v>
      </c>
      <c r="Z30" s="165">
        <v>8.0418000000000003</v>
      </c>
      <c r="AA30" s="166"/>
      <c r="AB30" s="166"/>
      <c r="AC30" s="165">
        <v>-57.65</v>
      </c>
      <c r="AD30" s="165">
        <v>-57.71</v>
      </c>
      <c r="AE30" s="166"/>
      <c r="AF30" s="165">
        <v>-17.760000000000002</v>
      </c>
      <c r="AG30" s="165">
        <v>72.599999999999994</v>
      </c>
      <c r="AH30" s="165">
        <v>22.914000000000001</v>
      </c>
      <c r="AI30" s="165">
        <v>0.28399999999999997</v>
      </c>
      <c r="AJ30" s="166">
        <v>0</v>
      </c>
      <c r="AK30" s="165">
        <v>-49.56</v>
      </c>
      <c r="AL30" s="165">
        <v>-56.19</v>
      </c>
      <c r="AM30" s="165">
        <v>49.32</v>
      </c>
      <c r="AN30" s="165">
        <v>49.51</v>
      </c>
      <c r="AO30" s="165">
        <v>21.2041</v>
      </c>
      <c r="AP30" s="165">
        <v>-2.5710999999999999</v>
      </c>
      <c r="AQ30" s="165">
        <v>72.425799999999995</v>
      </c>
      <c r="AR30" s="165">
        <v>74.62</v>
      </c>
      <c r="AS30" s="165">
        <v>40.895400000000002</v>
      </c>
      <c r="AT30" s="165">
        <v>-44.876300000000001</v>
      </c>
      <c r="AU30" s="165">
        <v>-43.850499999999997</v>
      </c>
      <c r="AV30" s="165">
        <v>7.7815000000000003</v>
      </c>
      <c r="AW30" s="165">
        <v>8.3638999999999992</v>
      </c>
      <c r="AX30" s="165">
        <v>100.15</v>
      </c>
      <c r="AY30" s="166"/>
      <c r="AZ30" s="165">
        <v>33.362499999999997</v>
      </c>
      <c r="BA30" s="165">
        <v>33.0503</v>
      </c>
      <c r="BB30" s="165">
        <v>-590.60299999999995</v>
      </c>
      <c r="BC30" s="165">
        <v>-2.2366000000000001</v>
      </c>
      <c r="BD30" s="165">
        <v>-11.7</v>
      </c>
      <c r="BE30" s="165">
        <v>-11.7</v>
      </c>
      <c r="BF30" s="165">
        <v>49.529000000000003</v>
      </c>
      <c r="BG30" s="165">
        <v>48.590699999999998</v>
      </c>
      <c r="BH30" s="165">
        <v>-4.8002000000000002</v>
      </c>
      <c r="BI30" s="166"/>
      <c r="BJ30" s="165">
        <v>-87.918999999999997</v>
      </c>
      <c r="BK30" s="165">
        <v>4.9753999999999996</v>
      </c>
      <c r="BL30" s="165">
        <v>11.8086</v>
      </c>
      <c r="BM30" s="165">
        <v>7.7252999999999998</v>
      </c>
      <c r="BN30" s="165">
        <v>635.2731</v>
      </c>
      <c r="BO30" s="165">
        <v>159.0624</v>
      </c>
      <c r="BP30" s="165">
        <v>157.9332</v>
      </c>
      <c r="BQ30" s="165">
        <v>-561.88040000000001</v>
      </c>
      <c r="BR30" s="165">
        <v>658.39580000000001</v>
      </c>
      <c r="BS30" s="166"/>
      <c r="BT30" s="165">
        <v>-100.879</v>
      </c>
      <c r="BU30" s="165">
        <v>103.8236</v>
      </c>
      <c r="BV30" s="165">
        <v>110.1343</v>
      </c>
      <c r="BW30" s="165">
        <v>42.71</v>
      </c>
      <c r="BX30" s="166"/>
      <c r="BY30" s="166"/>
      <c r="BZ30" s="165">
        <v>69.12</v>
      </c>
      <c r="CA30" s="165">
        <v>32.823700000000002</v>
      </c>
      <c r="CB30" s="165">
        <v>32.823700000000002</v>
      </c>
      <c r="CC30" s="165">
        <v>29.665299999999998</v>
      </c>
      <c r="CD30" s="165">
        <v>30.153300000000002</v>
      </c>
      <c r="CE30" s="165">
        <v>-7.9692999999999996</v>
      </c>
      <c r="CF30" s="165">
        <v>-160.20359999999999</v>
      </c>
      <c r="CG30" s="165">
        <v>-158.96289999999999</v>
      </c>
      <c r="CH30" s="165">
        <v>20.196100000000001</v>
      </c>
      <c r="CI30" s="166"/>
      <c r="CJ30" s="166"/>
      <c r="CK30" s="166"/>
      <c r="CL30" s="165">
        <v>145.1</v>
      </c>
      <c r="CM30" s="165">
        <v>131.9</v>
      </c>
      <c r="CN30" s="165">
        <v>-18.559999999999999</v>
      </c>
      <c r="CO30" s="165">
        <v>62.422899999999998</v>
      </c>
      <c r="CP30" s="165">
        <v>60.672199999999997</v>
      </c>
      <c r="CQ30" s="165">
        <v>59.812800000000003</v>
      </c>
      <c r="CR30" s="165">
        <v>-31.749600000000001</v>
      </c>
      <c r="CS30" s="165">
        <v>-32.160200000000003</v>
      </c>
      <c r="CT30" s="165">
        <v>76.9876</v>
      </c>
      <c r="CU30" s="165">
        <v>-104.67789999999999</v>
      </c>
      <c r="CV30" s="165">
        <v>87.059899999999999</v>
      </c>
      <c r="CW30" s="165">
        <v>13.8726</v>
      </c>
      <c r="CX30" s="165">
        <v>98.25</v>
      </c>
      <c r="CY30" s="165">
        <v>49.62</v>
      </c>
      <c r="CZ30" s="165">
        <v>69.147900000000007</v>
      </c>
      <c r="DA30" s="165">
        <v>64.750699999999995</v>
      </c>
      <c r="DB30" s="165">
        <v>-34.159999999999997</v>
      </c>
      <c r="DC30" s="165">
        <v>-8.2943999999999996</v>
      </c>
      <c r="DD30" s="166"/>
      <c r="DE30" s="166"/>
      <c r="DF30" s="165">
        <v>-47.547699999999999</v>
      </c>
      <c r="DG30" s="165">
        <v>-15.0029</v>
      </c>
      <c r="DH30" s="165">
        <v>-21.001000000000001</v>
      </c>
      <c r="DI30" s="165">
        <v>-98.4</v>
      </c>
      <c r="DJ30" s="165">
        <v>-98.8</v>
      </c>
      <c r="DK30" s="165">
        <v>23.464099999999998</v>
      </c>
      <c r="DL30" s="165">
        <v>74.423199999999994</v>
      </c>
      <c r="DM30" s="165">
        <v>71.400899999999993</v>
      </c>
      <c r="DN30" s="165">
        <v>104.3152</v>
      </c>
      <c r="DO30" s="166"/>
      <c r="DP30" s="165">
        <v>-10.16</v>
      </c>
      <c r="DQ30" s="165">
        <v>63.7515</v>
      </c>
      <c r="DR30" s="165">
        <v>45.852600000000002</v>
      </c>
      <c r="DS30" s="165">
        <v>-12.22</v>
      </c>
      <c r="DT30" s="165">
        <v>-12.3</v>
      </c>
      <c r="DU30" s="165">
        <v>81.39</v>
      </c>
      <c r="DV30" s="165">
        <v>55.44</v>
      </c>
      <c r="DW30" s="165">
        <v>48.163600000000002</v>
      </c>
      <c r="DX30" s="165">
        <v>45.072699999999998</v>
      </c>
      <c r="DY30" s="165">
        <v>50.654299999999999</v>
      </c>
      <c r="DZ30" s="165">
        <v>49.636400000000002</v>
      </c>
      <c r="EA30" s="165">
        <v>231.179</v>
      </c>
      <c r="EB30" s="165">
        <v>185.17</v>
      </c>
      <c r="EC30" s="165">
        <v>178.42230000000001</v>
      </c>
      <c r="ED30" s="165">
        <v>180.59620000000001</v>
      </c>
      <c r="EE30" s="165">
        <v>72.832499999999996</v>
      </c>
      <c r="EF30" s="165">
        <v>52.113500000000002</v>
      </c>
      <c r="EG30" s="165">
        <v>-29.792000000000002</v>
      </c>
      <c r="EH30" s="165">
        <v>572.28290000000004</v>
      </c>
      <c r="EI30" s="165">
        <v>15.747</v>
      </c>
      <c r="EJ30" s="166"/>
      <c r="EK30" s="165">
        <v>-33.665300000000002</v>
      </c>
      <c r="EL30" s="165">
        <v>-30.533300000000001</v>
      </c>
      <c r="EM30" s="165">
        <v>16.9086</v>
      </c>
      <c r="EN30" s="165">
        <v>-38.076500000000003</v>
      </c>
      <c r="EO30" s="165">
        <v>-35.666400000000003</v>
      </c>
      <c r="EP30" s="165">
        <v>47.664000000000001</v>
      </c>
      <c r="EQ30" s="165">
        <v>-5.2672999999999996</v>
      </c>
      <c r="ER30" s="165">
        <v>-5.7183000000000002</v>
      </c>
      <c r="ES30" s="165">
        <v>-12.4961</v>
      </c>
      <c r="ET30" s="165">
        <v>0</v>
      </c>
      <c r="EU30" s="165">
        <v>-16.399999999999999</v>
      </c>
      <c r="EV30" s="165">
        <v>1</v>
      </c>
      <c r="EW30" s="165">
        <v>17.825199999999999</v>
      </c>
      <c r="EX30" s="165">
        <v>-147.1985</v>
      </c>
      <c r="EY30" s="165">
        <v>-40.324399999999997</v>
      </c>
      <c r="EZ30" s="165">
        <v>-39.812100000000001</v>
      </c>
      <c r="FA30" s="165">
        <v>11.828799999999999</v>
      </c>
      <c r="FB30" s="165">
        <v>-50.282400000000003</v>
      </c>
      <c r="FC30" s="165">
        <v>15.586399999999999</v>
      </c>
      <c r="FD30" s="165">
        <v>23.141400000000001</v>
      </c>
      <c r="FE30" s="166"/>
      <c r="FF30" s="165">
        <v>23.092500000000001</v>
      </c>
      <c r="FG30" s="165">
        <v>42.8001</v>
      </c>
      <c r="FH30" s="165">
        <v>42.912500000000001</v>
      </c>
      <c r="FI30" s="165">
        <v>41.286099999999998</v>
      </c>
      <c r="FJ30" s="165">
        <v>-33.993600000000001</v>
      </c>
      <c r="FK30" s="165">
        <v>-34.328499999999998</v>
      </c>
      <c r="FL30" s="165">
        <v>94.612799999999993</v>
      </c>
      <c r="FM30" s="165">
        <v>-47.997199999999999</v>
      </c>
      <c r="FN30" s="165">
        <v>-47.968499999999999</v>
      </c>
      <c r="FO30" s="165">
        <v>61.444200000000002</v>
      </c>
      <c r="FP30" s="165">
        <v>74.068399999999997</v>
      </c>
      <c r="FQ30" s="165">
        <v>20.846900000000002</v>
      </c>
      <c r="FR30" s="165">
        <v>-10.23</v>
      </c>
      <c r="FS30" s="165">
        <v>2.4933000000000001</v>
      </c>
      <c r="FT30" s="165">
        <v>0.97440000000000004</v>
      </c>
      <c r="FU30" s="166"/>
      <c r="FV30" s="165">
        <v>11.76</v>
      </c>
      <c r="FW30" s="165">
        <v>19.277999999999999</v>
      </c>
      <c r="FX30" s="166"/>
      <c r="FY30" s="165">
        <v>-5.734</v>
      </c>
      <c r="FZ30" s="165">
        <v>4.4050000000000002</v>
      </c>
      <c r="GA30" s="166"/>
      <c r="GB30" s="165">
        <v>37.93</v>
      </c>
      <c r="GC30" s="165">
        <v>-74.292000000000002</v>
      </c>
      <c r="GD30" s="165">
        <v>-62.248100000000001</v>
      </c>
      <c r="GE30" s="165">
        <v>17.73</v>
      </c>
      <c r="GF30" s="165">
        <v>76.543899999999994</v>
      </c>
      <c r="GG30" s="165">
        <v>21.2</v>
      </c>
      <c r="GH30" s="165">
        <v>-17.702300000000001</v>
      </c>
      <c r="GI30" s="165">
        <v>-5.1883999999999997</v>
      </c>
      <c r="GJ30" s="165">
        <v>-5.5694999999999997</v>
      </c>
      <c r="GK30" s="165">
        <v>2.1749999999999998</v>
      </c>
      <c r="GL30" s="166"/>
      <c r="GM30" s="166"/>
      <c r="GN30" s="165">
        <v>-13.861000000000001</v>
      </c>
      <c r="GO30" s="165">
        <v>-35.728700000000003</v>
      </c>
      <c r="GP30" s="165">
        <v>20.648199999999999</v>
      </c>
      <c r="GQ30" s="165">
        <v>37.26</v>
      </c>
      <c r="GR30" s="165">
        <v>56.511200000000002</v>
      </c>
      <c r="GS30" s="165">
        <v>57.462699999999998</v>
      </c>
      <c r="GT30" s="165">
        <v>-119.4847</v>
      </c>
      <c r="GU30" s="165">
        <v>-29.8613</v>
      </c>
      <c r="GV30" s="165">
        <v>34.502600000000001</v>
      </c>
      <c r="GW30" s="165">
        <v>-61.617800000000003</v>
      </c>
      <c r="GX30" s="165">
        <v>10.7234</v>
      </c>
      <c r="GY30" s="165">
        <v>13.235300000000001</v>
      </c>
      <c r="GZ30" s="165">
        <v>12.880800000000001</v>
      </c>
      <c r="HA30" s="166"/>
      <c r="HB30" s="165">
        <v>27.132899999999999</v>
      </c>
      <c r="HC30" s="165">
        <v>27.840900000000001</v>
      </c>
      <c r="HD30" s="165">
        <v>3.8</v>
      </c>
      <c r="HE30" s="166"/>
      <c r="HF30" s="165">
        <v>-19.970199999999998</v>
      </c>
      <c r="HG30" s="165">
        <v>19.568100000000001</v>
      </c>
      <c r="HH30" s="165">
        <v>-8.8848000000000003</v>
      </c>
      <c r="HI30" s="165">
        <v>-28.0425</v>
      </c>
      <c r="HJ30" s="165">
        <v>-27.625499999999999</v>
      </c>
      <c r="HK30" s="165">
        <v>-61.490099999999998</v>
      </c>
      <c r="HL30" s="165">
        <v>-53.477800000000002</v>
      </c>
      <c r="HM30" s="165">
        <v>77.100099999999998</v>
      </c>
      <c r="HN30" s="165">
        <v>76.050299999999993</v>
      </c>
      <c r="HO30" s="166"/>
      <c r="HP30" s="166"/>
      <c r="HQ30" s="165">
        <v>4.4962</v>
      </c>
      <c r="HR30" s="165">
        <v>3.8041</v>
      </c>
      <c r="HS30" s="165">
        <v>-4.2058999999999997</v>
      </c>
      <c r="HT30" s="165">
        <v>-3.7778</v>
      </c>
      <c r="HU30" s="165">
        <v>20.170000000000002</v>
      </c>
      <c r="HV30" s="165">
        <v>20.38</v>
      </c>
      <c r="HW30" s="165">
        <v>16.2</v>
      </c>
      <c r="HX30" s="165">
        <v>15.4</v>
      </c>
      <c r="HY30" s="165">
        <v>21.904199999999999</v>
      </c>
      <c r="HZ30" s="165">
        <v>-70.48</v>
      </c>
      <c r="IA30" s="165">
        <v>-318.95229999999998</v>
      </c>
      <c r="IB30" s="165">
        <v>76.442599999999999</v>
      </c>
      <c r="IC30" s="165">
        <v>76.071200000000005</v>
      </c>
      <c r="ID30" s="165">
        <v>11.7</v>
      </c>
      <c r="IE30" s="165">
        <v>-27.3</v>
      </c>
      <c r="IF30" s="165">
        <v>-2.1</v>
      </c>
      <c r="IG30" s="165">
        <v>-1.9</v>
      </c>
      <c r="IH30" s="166"/>
      <c r="II30" s="166"/>
      <c r="IJ30" s="165">
        <v>0</v>
      </c>
      <c r="IK30" s="165">
        <v>11.8409</v>
      </c>
      <c r="IL30" s="165">
        <v>102.7991</v>
      </c>
      <c r="IM30" s="165">
        <v>62.669400000000003</v>
      </c>
      <c r="IN30" s="165">
        <v>74.528499999999994</v>
      </c>
      <c r="IO30" s="165">
        <v>-62.411000000000001</v>
      </c>
      <c r="IP30" s="165">
        <v>52.988999999999997</v>
      </c>
      <c r="IQ30" s="165">
        <v>-161.84880000000001</v>
      </c>
      <c r="IR30" s="165">
        <v>0</v>
      </c>
      <c r="IS30" s="165">
        <v>-54.390599999999999</v>
      </c>
      <c r="IT30" s="165">
        <v>184.64840000000001</v>
      </c>
      <c r="IU30" s="165">
        <v>182.89160000000001</v>
      </c>
      <c r="IV30" s="165">
        <v>159.3646</v>
      </c>
      <c r="IW30" s="165">
        <v>-96.243200000000002</v>
      </c>
      <c r="IX30" s="165">
        <v>-11.644299999999999</v>
      </c>
      <c r="IY30" s="165">
        <v>-103.8878</v>
      </c>
      <c r="IZ30" s="165">
        <v>103.6619</v>
      </c>
      <c r="JA30" s="165">
        <v>-8.0929000000000002</v>
      </c>
      <c r="JB30" s="165">
        <v>7.7089999999999996</v>
      </c>
      <c r="JC30" s="165">
        <v>18.32</v>
      </c>
      <c r="JD30" s="165">
        <v>7.8529999999999998</v>
      </c>
      <c r="JE30" s="165">
        <v>7.8719999999999999</v>
      </c>
      <c r="JF30" s="165">
        <v>-18</v>
      </c>
      <c r="JG30" s="165">
        <v>-5.52</v>
      </c>
      <c r="JH30" s="166"/>
      <c r="JI30" s="165">
        <v>4.7470999999999997</v>
      </c>
      <c r="JJ30" s="165">
        <v>-6.5324</v>
      </c>
      <c r="JK30" s="165">
        <v>-39.784799999999997</v>
      </c>
      <c r="JL30" s="165">
        <v>13</v>
      </c>
      <c r="JM30" s="165">
        <v>48.932000000000002</v>
      </c>
      <c r="JN30" s="165">
        <v>49.274000000000001</v>
      </c>
      <c r="JO30" s="166"/>
      <c r="JP30" s="166"/>
      <c r="JQ30" s="165">
        <v>50.127200000000002</v>
      </c>
      <c r="JR30" s="165">
        <v>50.054000000000002</v>
      </c>
      <c r="JS30" s="165">
        <v>50.217100000000002</v>
      </c>
      <c r="JT30" s="166"/>
      <c r="JU30" s="165">
        <v>29.3</v>
      </c>
      <c r="JV30" s="165">
        <v>13.441700000000001</v>
      </c>
      <c r="JW30" s="165">
        <v>8.01</v>
      </c>
      <c r="JX30" s="166"/>
      <c r="JY30" s="165">
        <v>-53.052</v>
      </c>
      <c r="JZ30" s="165">
        <v>80.501400000000004</v>
      </c>
      <c r="KA30" s="165">
        <v>63.543900000000001</v>
      </c>
      <c r="KB30" s="165">
        <v>-52.382199999999997</v>
      </c>
      <c r="KC30" s="165">
        <v>-79.423599999999993</v>
      </c>
      <c r="KD30" s="165">
        <v>52.984000000000002</v>
      </c>
      <c r="KE30" s="165">
        <v>25.731300000000001</v>
      </c>
      <c r="KF30" s="165">
        <v>-38</v>
      </c>
      <c r="KG30" s="165">
        <v>39.4</v>
      </c>
      <c r="KH30" s="165">
        <v>-27.473199999999999</v>
      </c>
      <c r="KI30" s="165">
        <v>211.8536</v>
      </c>
    </row>
    <row r="31" spans="1:295" ht="18" customHeight="1" x14ac:dyDescent="0.3">
      <c r="A31" s="162" t="s">
        <v>72</v>
      </c>
      <c r="B31" s="162" t="s">
        <v>778</v>
      </c>
      <c r="C31" s="165">
        <v>0</v>
      </c>
      <c r="D31" s="165">
        <v>17.6523</v>
      </c>
      <c r="E31" s="165">
        <v>-25.845500000000001</v>
      </c>
      <c r="F31" s="165">
        <v>-33.816699999999997</v>
      </c>
      <c r="G31" s="165">
        <v>33.391199999999998</v>
      </c>
      <c r="H31" s="166"/>
      <c r="I31" s="165">
        <v>58.7241</v>
      </c>
      <c r="J31" s="165">
        <v>-107.92489999999999</v>
      </c>
      <c r="K31" s="165">
        <v>65.467500000000001</v>
      </c>
      <c r="L31" s="165">
        <v>33.551000000000002</v>
      </c>
      <c r="M31" s="166"/>
      <c r="N31" s="166"/>
      <c r="O31" s="165">
        <v>-75.882000000000005</v>
      </c>
      <c r="P31" s="165">
        <v>70.400000000000006</v>
      </c>
      <c r="Q31" s="165">
        <v>22.356000000000002</v>
      </c>
      <c r="R31" s="165">
        <v>-70.400000000000006</v>
      </c>
      <c r="S31" s="165">
        <v>11.0799</v>
      </c>
      <c r="T31" s="165">
        <v>60.846400000000003</v>
      </c>
      <c r="U31" s="165">
        <v>13.298</v>
      </c>
      <c r="V31" s="165">
        <v>13.2927</v>
      </c>
      <c r="W31" s="165">
        <v>21.491599999999998</v>
      </c>
      <c r="X31" s="165">
        <v>12.936400000000001</v>
      </c>
      <c r="Y31" s="165">
        <v>0.52100000000000002</v>
      </c>
      <c r="Z31" s="165">
        <v>7.9451999999999998</v>
      </c>
      <c r="AA31" s="166"/>
      <c r="AB31" s="166"/>
      <c r="AC31" s="165">
        <v>-60.93</v>
      </c>
      <c r="AD31" s="165">
        <v>-61.05</v>
      </c>
      <c r="AE31" s="166"/>
      <c r="AF31" s="165">
        <v>-15.54</v>
      </c>
      <c r="AG31" s="165">
        <v>74.8</v>
      </c>
      <c r="AH31" s="165">
        <v>23.748000000000001</v>
      </c>
      <c r="AI31" s="165">
        <v>0.28499999999999998</v>
      </c>
      <c r="AJ31" s="166">
        <v>0</v>
      </c>
      <c r="AK31" s="165">
        <v>-54.47</v>
      </c>
      <c r="AL31" s="165">
        <v>-53.12</v>
      </c>
      <c r="AM31" s="165">
        <v>54.39</v>
      </c>
      <c r="AN31" s="165">
        <v>55.19</v>
      </c>
      <c r="AO31" s="165">
        <v>21.414100000000001</v>
      </c>
      <c r="AP31" s="165">
        <v>-2.8567999999999998</v>
      </c>
      <c r="AQ31" s="165">
        <v>72.854699999999994</v>
      </c>
      <c r="AR31" s="165">
        <v>76.185199999999995</v>
      </c>
      <c r="AS31" s="165">
        <v>41.290100000000002</v>
      </c>
      <c r="AT31" s="165">
        <v>-44.340499999999999</v>
      </c>
      <c r="AU31" s="165">
        <v>-44.475700000000003</v>
      </c>
      <c r="AV31" s="165">
        <v>5.3262</v>
      </c>
      <c r="AW31" s="165">
        <v>6.2522000000000002</v>
      </c>
      <c r="AX31" s="165">
        <v>101.6622</v>
      </c>
      <c r="AY31" s="166"/>
      <c r="AZ31" s="165">
        <v>31.305700000000002</v>
      </c>
      <c r="BA31" s="165">
        <v>29.896899999999999</v>
      </c>
      <c r="BB31" s="165">
        <v>-588.77930000000003</v>
      </c>
      <c r="BC31" s="165">
        <v>-3.0806</v>
      </c>
      <c r="BD31" s="165">
        <v>-11.4</v>
      </c>
      <c r="BE31" s="165">
        <v>-11.2</v>
      </c>
      <c r="BF31" s="165">
        <v>50.670499999999997</v>
      </c>
      <c r="BG31" s="165">
        <v>49.612000000000002</v>
      </c>
      <c r="BH31" s="165">
        <v>-5.1529999999999996</v>
      </c>
      <c r="BI31" s="166"/>
      <c r="BJ31" s="165">
        <v>-82.347399999999993</v>
      </c>
      <c r="BK31" s="165">
        <v>5.1357999999999997</v>
      </c>
      <c r="BL31" s="165">
        <v>12.558400000000001</v>
      </c>
      <c r="BM31" s="165">
        <v>8.3572000000000006</v>
      </c>
      <c r="BN31" s="165">
        <v>633.50310000000002</v>
      </c>
      <c r="BO31" s="165">
        <v>165.28819999999999</v>
      </c>
      <c r="BP31" s="165">
        <v>165.5018</v>
      </c>
      <c r="BQ31" s="165">
        <v>-561.20230000000004</v>
      </c>
      <c r="BR31" s="165">
        <v>673.99530000000004</v>
      </c>
      <c r="BS31" s="166"/>
      <c r="BT31" s="165">
        <v>-59.546599999999998</v>
      </c>
      <c r="BU31" s="165">
        <v>61.850900000000003</v>
      </c>
      <c r="BV31" s="166"/>
      <c r="BW31" s="165">
        <v>43.27</v>
      </c>
      <c r="BX31" s="166"/>
      <c r="BY31" s="165">
        <v>70.36</v>
      </c>
      <c r="BZ31" s="165">
        <v>70.58</v>
      </c>
      <c r="CA31" s="165">
        <v>10.854699999999999</v>
      </c>
      <c r="CB31" s="165">
        <v>8.7113999999999994</v>
      </c>
      <c r="CC31" s="165">
        <v>46.331099999999999</v>
      </c>
      <c r="CD31" s="165">
        <v>47.171999999999997</v>
      </c>
      <c r="CE31" s="165">
        <v>-9.4461999999999993</v>
      </c>
      <c r="CF31" s="165">
        <v>-154.06290000000001</v>
      </c>
      <c r="CG31" s="165">
        <v>-152.22280000000001</v>
      </c>
      <c r="CH31" s="165">
        <v>20.357399999999998</v>
      </c>
      <c r="CI31" s="166"/>
      <c r="CJ31" s="166"/>
      <c r="CK31" s="166"/>
      <c r="CL31" s="165">
        <v>146</v>
      </c>
      <c r="CM31" s="165">
        <v>132.19999999999999</v>
      </c>
      <c r="CN31" s="165">
        <v>-18.79</v>
      </c>
      <c r="CO31" s="165">
        <v>64.9041</v>
      </c>
      <c r="CP31" s="165">
        <v>63.378700000000002</v>
      </c>
      <c r="CQ31" s="165">
        <v>63.165100000000002</v>
      </c>
      <c r="CR31" s="165">
        <v>-24.622699999999998</v>
      </c>
      <c r="CS31" s="165">
        <v>-24.4572</v>
      </c>
      <c r="CT31" s="165">
        <v>75.285799999999995</v>
      </c>
      <c r="CU31" s="165">
        <v>-112.3261</v>
      </c>
      <c r="CV31" s="165">
        <v>85.571700000000007</v>
      </c>
      <c r="CW31" s="165">
        <v>14.309200000000001</v>
      </c>
      <c r="CX31" s="165">
        <v>98.16</v>
      </c>
      <c r="CY31" s="165">
        <v>49.68</v>
      </c>
      <c r="CZ31" s="165">
        <v>69.147900000000007</v>
      </c>
      <c r="DA31" s="165">
        <v>65.483099999999993</v>
      </c>
      <c r="DB31" s="165">
        <v>-34.21</v>
      </c>
      <c r="DC31" s="165">
        <v>-8.0178999999999991</v>
      </c>
      <c r="DD31" s="166"/>
      <c r="DE31" s="166"/>
      <c r="DF31" s="165">
        <v>-52.756399999999999</v>
      </c>
      <c r="DG31" s="165">
        <v>-14.5562</v>
      </c>
      <c r="DH31" s="165">
        <v>-21.0001</v>
      </c>
      <c r="DI31" s="165">
        <v>-105.9</v>
      </c>
      <c r="DJ31" s="165">
        <v>-105.9</v>
      </c>
      <c r="DK31" s="165">
        <v>24.194600000000001</v>
      </c>
      <c r="DL31" s="166"/>
      <c r="DM31" s="165">
        <v>72.340199999999996</v>
      </c>
      <c r="DN31" s="165">
        <v>105.4871</v>
      </c>
      <c r="DO31" s="165">
        <v>74.900000000000006</v>
      </c>
      <c r="DP31" s="165">
        <v>-10.119999999999999</v>
      </c>
      <c r="DQ31" s="165">
        <v>65.208500000000001</v>
      </c>
      <c r="DR31" s="165">
        <v>51.956699999999998</v>
      </c>
      <c r="DS31" s="165">
        <v>-12.18</v>
      </c>
      <c r="DT31" s="165">
        <v>-12.34</v>
      </c>
      <c r="DU31" s="165">
        <v>92.89</v>
      </c>
      <c r="DV31" s="165">
        <v>55.86</v>
      </c>
      <c r="DW31" s="165">
        <v>55.2545</v>
      </c>
      <c r="DX31" s="165">
        <v>51.9818</v>
      </c>
      <c r="DY31" s="165">
        <v>33.552700000000002</v>
      </c>
      <c r="DZ31" s="165">
        <v>32.127299999999998</v>
      </c>
      <c r="EA31" s="165">
        <v>231.36670000000001</v>
      </c>
      <c r="EB31" s="165">
        <v>184.86510000000001</v>
      </c>
      <c r="EC31" s="165">
        <v>176.131</v>
      </c>
      <c r="ED31" s="165">
        <v>180.62209999999999</v>
      </c>
      <c r="EE31" s="165">
        <v>79.631200000000007</v>
      </c>
      <c r="EF31" s="165">
        <v>58.955599999999997</v>
      </c>
      <c r="EG31" s="165">
        <v>-29.76</v>
      </c>
      <c r="EH31" s="165">
        <v>575.0163</v>
      </c>
      <c r="EI31" s="165">
        <v>-7.9733000000000001</v>
      </c>
      <c r="EJ31" s="166"/>
      <c r="EK31" s="165">
        <v>-30.2727</v>
      </c>
      <c r="EL31" s="165">
        <v>-27.83</v>
      </c>
      <c r="EM31" s="165">
        <v>10.9153</v>
      </c>
      <c r="EN31" s="165">
        <v>-44.756300000000003</v>
      </c>
      <c r="EO31" s="165">
        <v>-40.791200000000003</v>
      </c>
      <c r="EP31" s="165">
        <v>129.072</v>
      </c>
      <c r="EQ31" s="165">
        <v>-30.440100000000001</v>
      </c>
      <c r="ER31" s="165">
        <v>-31.206099999999999</v>
      </c>
      <c r="ES31" s="165">
        <v>-19.495000000000001</v>
      </c>
      <c r="ET31" s="165">
        <v>0</v>
      </c>
      <c r="EU31" s="165">
        <v>-17.45</v>
      </c>
      <c r="EV31" s="165">
        <v>85</v>
      </c>
      <c r="EW31" s="165">
        <v>18.6172</v>
      </c>
      <c r="EX31" s="165">
        <v>-161.2842</v>
      </c>
      <c r="EY31" s="165">
        <v>-39.894300000000001</v>
      </c>
      <c r="EZ31" s="165">
        <v>-38.857599999999998</v>
      </c>
      <c r="FA31" s="165">
        <v>11.513199999999999</v>
      </c>
      <c r="FB31" s="165">
        <v>-55.652999999999999</v>
      </c>
      <c r="FC31" s="165">
        <v>20.466000000000001</v>
      </c>
      <c r="FD31" s="165">
        <v>23.791</v>
      </c>
      <c r="FE31" s="166"/>
      <c r="FF31" s="165">
        <v>23.195699999999999</v>
      </c>
      <c r="FG31" s="165">
        <v>40.579300000000003</v>
      </c>
      <c r="FH31" s="165">
        <v>40.732399999999998</v>
      </c>
      <c r="FI31" s="165">
        <v>39.517400000000002</v>
      </c>
      <c r="FJ31" s="165">
        <v>-8.3727999999999998</v>
      </c>
      <c r="FK31" s="165">
        <v>-9.2101000000000006</v>
      </c>
      <c r="FL31" s="165">
        <v>82.723399999999998</v>
      </c>
      <c r="FM31" s="165">
        <v>-30.8032</v>
      </c>
      <c r="FN31" s="165">
        <v>-31.1419</v>
      </c>
      <c r="FO31" s="165">
        <v>59.191299999999998</v>
      </c>
      <c r="FP31" s="165">
        <v>72.466300000000004</v>
      </c>
      <c r="FQ31" s="165">
        <v>8.4321000000000002</v>
      </c>
      <c r="FR31" s="165">
        <v>-3.84</v>
      </c>
      <c r="FS31" s="165">
        <v>7.2419000000000002</v>
      </c>
      <c r="FT31" s="165">
        <v>1.022</v>
      </c>
      <c r="FU31" s="165">
        <v>-3.73</v>
      </c>
      <c r="FV31" s="165">
        <v>9.82</v>
      </c>
      <c r="FW31" s="165">
        <v>0</v>
      </c>
      <c r="FX31" s="166"/>
      <c r="FY31" s="165">
        <v>-5.6859999999999999</v>
      </c>
      <c r="FZ31" s="165">
        <v>4.4059999999999997</v>
      </c>
      <c r="GA31" s="166"/>
      <c r="GB31" s="165">
        <v>35.880000000000003</v>
      </c>
      <c r="GC31" s="165">
        <v>-72.657700000000006</v>
      </c>
      <c r="GD31" s="165">
        <v>-59.316899999999997</v>
      </c>
      <c r="GE31" s="165">
        <v>17.12</v>
      </c>
      <c r="GF31" s="165">
        <v>72.017700000000005</v>
      </c>
      <c r="GG31" s="165">
        <v>21.7</v>
      </c>
      <c r="GH31" s="165">
        <v>-12.2651</v>
      </c>
      <c r="GI31" s="165">
        <v>-8.4815000000000005</v>
      </c>
      <c r="GJ31" s="165">
        <v>-9.2233000000000001</v>
      </c>
      <c r="GK31" s="165">
        <v>2.2201</v>
      </c>
      <c r="GL31" s="166"/>
      <c r="GM31" s="166"/>
      <c r="GN31" s="165">
        <v>-12.505599999999999</v>
      </c>
      <c r="GO31" s="165">
        <v>-30.581700000000001</v>
      </c>
      <c r="GP31" s="165">
        <v>19.5303</v>
      </c>
      <c r="GQ31" s="165">
        <v>31.902899999999999</v>
      </c>
      <c r="GR31" s="165">
        <v>58.673000000000002</v>
      </c>
      <c r="GS31" s="165">
        <v>60.714300000000001</v>
      </c>
      <c r="GT31" s="165">
        <v>-117.30500000000001</v>
      </c>
      <c r="GU31" s="165">
        <v>-30.402699999999999</v>
      </c>
      <c r="GV31" s="165">
        <v>34.949100000000001</v>
      </c>
      <c r="GW31" s="165">
        <v>-39.159700000000001</v>
      </c>
      <c r="GX31" s="165">
        <v>10.3775</v>
      </c>
      <c r="GY31" s="165">
        <v>13.87</v>
      </c>
      <c r="GZ31" s="165">
        <v>13.481999999999999</v>
      </c>
      <c r="HA31" s="165">
        <v>12</v>
      </c>
      <c r="HB31" s="165">
        <v>34.81</v>
      </c>
      <c r="HC31" s="165">
        <v>34.393700000000003</v>
      </c>
      <c r="HD31" s="166"/>
      <c r="HE31" s="166"/>
      <c r="HF31" s="165">
        <v>-84.671800000000005</v>
      </c>
      <c r="HG31" s="165">
        <v>82.159000000000006</v>
      </c>
      <c r="HH31" s="165">
        <v>5.9444999999999997</v>
      </c>
      <c r="HI31" s="165">
        <v>-33.381900000000002</v>
      </c>
      <c r="HJ31" s="165">
        <v>-33.275100000000002</v>
      </c>
      <c r="HK31" s="165">
        <v>-60.057400000000001</v>
      </c>
      <c r="HL31" s="165">
        <v>-51.209000000000003</v>
      </c>
      <c r="HM31" s="165">
        <v>75.924400000000006</v>
      </c>
      <c r="HN31" s="165">
        <v>75.624499999999998</v>
      </c>
      <c r="HO31" s="166"/>
      <c r="HP31" s="166"/>
      <c r="HQ31" s="165">
        <v>3.1009000000000002</v>
      </c>
      <c r="HR31" s="165">
        <v>3.1558999999999999</v>
      </c>
      <c r="HS31" s="165">
        <v>-3.8908</v>
      </c>
      <c r="HT31" s="165">
        <v>-3.8382999999999998</v>
      </c>
      <c r="HU31" s="165">
        <v>20.75</v>
      </c>
      <c r="HV31" s="165">
        <v>21.12</v>
      </c>
      <c r="HW31" s="165">
        <v>15.9</v>
      </c>
      <c r="HX31" s="165">
        <v>15.1</v>
      </c>
      <c r="HY31" s="165">
        <v>21.863600000000002</v>
      </c>
      <c r="HZ31" s="165">
        <v>-72.48</v>
      </c>
      <c r="IA31" s="165">
        <v>-336.39859999999999</v>
      </c>
      <c r="IB31" s="165">
        <v>81.447000000000003</v>
      </c>
      <c r="IC31" s="165">
        <v>82.290300000000002</v>
      </c>
      <c r="ID31" s="166"/>
      <c r="IE31" s="165">
        <v>-27.9</v>
      </c>
      <c r="IF31" s="165">
        <v>-2.8</v>
      </c>
      <c r="IG31" s="165">
        <v>-2.8</v>
      </c>
      <c r="IH31" s="166"/>
      <c r="II31" s="165">
        <v>1.1741999999999999</v>
      </c>
      <c r="IJ31" s="165">
        <v>0</v>
      </c>
      <c r="IK31" s="165">
        <v>33.160400000000003</v>
      </c>
      <c r="IL31" s="165">
        <v>76.593800000000002</v>
      </c>
      <c r="IM31" s="165">
        <v>40.438400000000001</v>
      </c>
      <c r="IN31" s="165">
        <v>56.025500000000001</v>
      </c>
      <c r="IO31" s="165">
        <v>-42.219299999999997</v>
      </c>
      <c r="IP31" s="165">
        <v>34.035699999999999</v>
      </c>
      <c r="IQ31" s="165">
        <v>-149.8707</v>
      </c>
      <c r="IR31" s="165">
        <v>21.201000000000001</v>
      </c>
      <c r="IS31" s="165">
        <v>-36.199399999999997</v>
      </c>
      <c r="IT31" s="165">
        <v>182.0145</v>
      </c>
      <c r="IU31" s="165">
        <v>178.70650000000001</v>
      </c>
      <c r="IV31" s="165">
        <v>151.2946</v>
      </c>
      <c r="IW31" s="165">
        <v>-66.671599999999998</v>
      </c>
      <c r="IX31" s="165">
        <v>-21.244900000000001</v>
      </c>
      <c r="IY31" s="165">
        <v>-86.366399999999999</v>
      </c>
      <c r="IZ31" s="165">
        <v>89.065799999999996</v>
      </c>
      <c r="JA31" s="165">
        <v>-8.8591999999999995</v>
      </c>
      <c r="JB31" s="165">
        <v>7.1059999999999999</v>
      </c>
      <c r="JC31" s="165">
        <v>17.920000000000002</v>
      </c>
      <c r="JD31" s="165">
        <v>7.8440000000000003</v>
      </c>
      <c r="JE31" s="165">
        <v>7.8630000000000004</v>
      </c>
      <c r="JF31" s="165">
        <v>-16.8</v>
      </c>
      <c r="JG31" s="165">
        <v>-5.52</v>
      </c>
      <c r="JH31" s="166"/>
      <c r="JI31" s="165">
        <v>5.5984999999999996</v>
      </c>
      <c r="JJ31" s="165">
        <v>-6.9992999999999999</v>
      </c>
      <c r="JK31" s="165">
        <v>-39.757399999999997</v>
      </c>
      <c r="JL31" s="165">
        <v>13.1</v>
      </c>
      <c r="JM31" s="165">
        <v>48.267000000000003</v>
      </c>
      <c r="JN31" s="165">
        <v>47.857999999999997</v>
      </c>
      <c r="JO31" s="166"/>
      <c r="JP31" s="166"/>
      <c r="JQ31" s="165">
        <v>47.155200000000001</v>
      </c>
      <c r="JR31" s="165">
        <v>48.523099999999999</v>
      </c>
      <c r="JS31" s="165">
        <v>50.0398</v>
      </c>
      <c r="JT31" s="166"/>
      <c r="JU31" s="165">
        <v>29.9</v>
      </c>
      <c r="JV31" s="165">
        <v>13.598800000000001</v>
      </c>
      <c r="JW31" s="165">
        <v>8.52</v>
      </c>
      <c r="JX31" s="166"/>
      <c r="JY31" s="165">
        <v>-53.896999999999998</v>
      </c>
      <c r="JZ31" s="165">
        <v>80.845500000000001</v>
      </c>
      <c r="KA31" s="165">
        <v>61.777799999999999</v>
      </c>
      <c r="KB31" s="165">
        <v>-54.246499999999997</v>
      </c>
      <c r="KC31" s="165">
        <v>-79.690600000000003</v>
      </c>
      <c r="KD31" s="165">
        <v>50.0379</v>
      </c>
      <c r="KE31" s="165">
        <v>28.792899999999999</v>
      </c>
      <c r="KF31" s="165">
        <v>-39.6</v>
      </c>
      <c r="KG31" s="165">
        <v>39</v>
      </c>
      <c r="KH31" s="165">
        <v>-73.324200000000005</v>
      </c>
      <c r="KI31" s="165">
        <v>248.0684</v>
      </c>
    </row>
    <row r="32" spans="1:295" ht="18" customHeight="1" x14ac:dyDescent="0.3">
      <c r="A32" s="162" t="s">
        <v>72</v>
      </c>
      <c r="B32" s="162" t="s">
        <v>779</v>
      </c>
      <c r="C32" s="167">
        <v>0</v>
      </c>
      <c r="D32" s="168"/>
      <c r="E32" s="167">
        <v>-25.573499999999999</v>
      </c>
      <c r="F32" s="167">
        <v>-35.340600000000002</v>
      </c>
      <c r="G32" s="167">
        <v>33.739800000000002</v>
      </c>
      <c r="H32" s="168"/>
      <c r="I32" s="167">
        <v>59.203600000000002</v>
      </c>
      <c r="J32" s="167">
        <v>-103.67010000000001</v>
      </c>
      <c r="K32" s="167">
        <v>67.497600000000006</v>
      </c>
      <c r="L32" s="167">
        <v>33.969000000000001</v>
      </c>
      <c r="M32" s="168"/>
      <c r="N32" s="168"/>
      <c r="O32" s="167">
        <v>-76.584000000000003</v>
      </c>
      <c r="P32" s="167">
        <v>72.599999999999994</v>
      </c>
      <c r="Q32" s="167">
        <v>21.527999999999999</v>
      </c>
      <c r="R32" s="167">
        <v>-70.400000000000006</v>
      </c>
      <c r="S32" s="167">
        <v>11.016</v>
      </c>
      <c r="T32" s="167">
        <v>58.366399999999999</v>
      </c>
      <c r="U32" s="167">
        <v>11.6107</v>
      </c>
      <c r="V32" s="167">
        <v>11.845499999999999</v>
      </c>
      <c r="W32" s="167">
        <v>19.529599999999999</v>
      </c>
      <c r="X32" s="167">
        <v>7.8883999999999999</v>
      </c>
      <c r="Y32" s="167">
        <v>0.42780000000000001</v>
      </c>
      <c r="Z32" s="167">
        <v>8.1454000000000004</v>
      </c>
      <c r="AA32" s="168"/>
      <c r="AB32" s="168"/>
      <c r="AC32" s="167">
        <v>-59.33</v>
      </c>
      <c r="AD32" s="167">
        <v>-59.31</v>
      </c>
      <c r="AE32" s="168"/>
      <c r="AF32" s="167">
        <v>-19.98</v>
      </c>
      <c r="AG32" s="167">
        <v>77</v>
      </c>
      <c r="AH32" s="167">
        <v>23.619</v>
      </c>
      <c r="AI32" s="167">
        <v>0.28499999999999998</v>
      </c>
      <c r="AJ32" s="168">
        <v>0</v>
      </c>
      <c r="AK32" s="167">
        <v>-53.37</v>
      </c>
      <c r="AL32" s="167">
        <v>-50.79</v>
      </c>
      <c r="AM32" s="167">
        <v>53.72</v>
      </c>
      <c r="AN32" s="167">
        <v>53.91</v>
      </c>
      <c r="AO32" s="167">
        <v>20.897400000000001</v>
      </c>
      <c r="AP32" s="167">
        <v>-2.5644999999999998</v>
      </c>
      <c r="AQ32" s="167">
        <v>72.367000000000004</v>
      </c>
      <c r="AR32" s="167">
        <v>74.375200000000007</v>
      </c>
      <c r="AS32" s="167">
        <v>35.543500000000002</v>
      </c>
      <c r="AT32" s="167">
        <v>-42.866900000000001</v>
      </c>
      <c r="AU32" s="167">
        <v>-42.423999999999999</v>
      </c>
      <c r="AV32" s="167">
        <v>10.685700000000001</v>
      </c>
      <c r="AW32" s="167">
        <v>10.7766</v>
      </c>
      <c r="AX32" s="167">
        <v>97.0047</v>
      </c>
      <c r="AY32" s="168"/>
      <c r="AZ32" s="167">
        <v>33.403399999999998</v>
      </c>
      <c r="BA32" s="167">
        <v>32.682400000000001</v>
      </c>
      <c r="BB32" s="167">
        <v>-579.64350000000002</v>
      </c>
      <c r="BC32" s="167">
        <v>1.5429999999999999</v>
      </c>
      <c r="BD32" s="167">
        <v>-13.5</v>
      </c>
      <c r="BE32" s="167">
        <v>-13.7</v>
      </c>
      <c r="BF32" s="167">
        <v>48.557499999999997</v>
      </c>
      <c r="BG32" s="167">
        <v>47.373399999999997</v>
      </c>
      <c r="BH32" s="167">
        <v>-5.1669</v>
      </c>
      <c r="BI32" s="168"/>
      <c r="BJ32" s="167">
        <v>-79.953199999999995</v>
      </c>
      <c r="BK32" s="167">
        <v>5.2988</v>
      </c>
      <c r="BL32" s="167">
        <v>12.1271</v>
      </c>
      <c r="BM32" s="167">
        <v>8.2135999999999996</v>
      </c>
      <c r="BN32" s="167">
        <v>622.24170000000004</v>
      </c>
      <c r="BO32" s="167">
        <v>171.1172</v>
      </c>
      <c r="BP32" s="167">
        <v>172.18539999999999</v>
      </c>
      <c r="BQ32" s="167">
        <v>-583.69140000000004</v>
      </c>
      <c r="BR32" s="167">
        <v>659.53539999999998</v>
      </c>
      <c r="BS32" s="168"/>
      <c r="BT32" s="167">
        <v>-45.760599999999997</v>
      </c>
      <c r="BU32" s="167">
        <v>48.299100000000003</v>
      </c>
      <c r="BV32" s="167">
        <v>110.89279999999999</v>
      </c>
      <c r="BW32" s="167">
        <v>43.27</v>
      </c>
      <c r="BX32" s="168"/>
      <c r="BY32" s="168"/>
      <c r="BZ32" s="168"/>
      <c r="CA32" s="167">
        <v>11.390499999999999</v>
      </c>
      <c r="CB32" s="167">
        <v>16.079000000000001</v>
      </c>
      <c r="CC32" s="167">
        <v>41.0137</v>
      </c>
      <c r="CD32" s="167">
        <v>41.541499999999999</v>
      </c>
      <c r="CE32" s="167">
        <v>-9.6539000000000001</v>
      </c>
      <c r="CF32" s="167">
        <v>-155.0521</v>
      </c>
      <c r="CG32" s="167">
        <v>-153.9135</v>
      </c>
      <c r="CH32" s="167">
        <v>19.772099999999998</v>
      </c>
      <c r="CI32" s="168"/>
      <c r="CJ32" s="168"/>
      <c r="CK32" s="168"/>
      <c r="CL32" s="167">
        <v>144.1</v>
      </c>
      <c r="CM32" s="167">
        <v>131</v>
      </c>
      <c r="CN32" s="167">
        <v>-18.649999999999999</v>
      </c>
      <c r="CO32" s="167">
        <v>66.546400000000006</v>
      </c>
      <c r="CP32" s="167">
        <v>64.320899999999995</v>
      </c>
      <c r="CQ32" s="167">
        <v>64.4512</v>
      </c>
      <c r="CR32" s="167">
        <v>-21.511500000000002</v>
      </c>
      <c r="CS32" s="167">
        <v>-21.1569</v>
      </c>
      <c r="CT32" s="167">
        <v>74.465299999999999</v>
      </c>
      <c r="CU32" s="167">
        <v>-114.6653</v>
      </c>
      <c r="CV32" s="167">
        <v>84.419300000000007</v>
      </c>
      <c r="CW32" s="167">
        <v>14.4405</v>
      </c>
      <c r="CX32" s="167">
        <v>97.72</v>
      </c>
      <c r="CY32" s="167">
        <v>49.75</v>
      </c>
      <c r="CZ32" s="167">
        <v>69.851100000000002</v>
      </c>
      <c r="DA32" s="168"/>
      <c r="DB32" s="167">
        <v>-32.93</v>
      </c>
      <c r="DC32" s="167">
        <v>-8.1562000000000001</v>
      </c>
      <c r="DD32" s="168"/>
      <c r="DE32" s="168"/>
      <c r="DF32" s="167">
        <v>-64.157200000000003</v>
      </c>
      <c r="DG32" s="167">
        <v>-14.9771</v>
      </c>
      <c r="DH32" s="167">
        <v>-20.386800000000001</v>
      </c>
      <c r="DI32" s="167">
        <v>-107.3</v>
      </c>
      <c r="DJ32" s="167">
        <v>-107.1</v>
      </c>
      <c r="DK32" s="167">
        <v>23.881499999999999</v>
      </c>
      <c r="DL32" s="168"/>
      <c r="DM32" s="167">
        <v>73.279499999999999</v>
      </c>
      <c r="DN32" s="167">
        <v>106.6589</v>
      </c>
      <c r="DO32" s="168"/>
      <c r="DP32" s="167">
        <v>-10.38</v>
      </c>
      <c r="DQ32" s="167">
        <v>67.006500000000003</v>
      </c>
      <c r="DR32" s="167">
        <v>63.323599999999999</v>
      </c>
      <c r="DS32" s="167">
        <v>-12.26</v>
      </c>
      <c r="DT32" s="167">
        <v>-12.32</v>
      </c>
      <c r="DU32" s="167">
        <v>83.08</v>
      </c>
      <c r="DV32" s="167">
        <v>55.21</v>
      </c>
      <c r="DW32" s="167">
        <v>64.745500000000007</v>
      </c>
      <c r="DX32" s="167">
        <v>63.2727</v>
      </c>
      <c r="DY32" s="167">
        <v>41.281500000000001</v>
      </c>
      <c r="DZ32" s="167">
        <v>38.7727</v>
      </c>
      <c r="EA32" s="167">
        <v>236.74870000000001</v>
      </c>
      <c r="EB32" s="167">
        <v>190.14410000000001</v>
      </c>
      <c r="EC32" s="167">
        <v>183.0778</v>
      </c>
      <c r="ED32" s="167">
        <v>185.5324</v>
      </c>
      <c r="EE32" s="167">
        <v>70.865899999999996</v>
      </c>
      <c r="EF32" s="167">
        <v>49.151800000000001</v>
      </c>
      <c r="EG32" s="167">
        <v>-30.856999999999999</v>
      </c>
      <c r="EH32" s="167">
        <v>594.11800000000005</v>
      </c>
      <c r="EI32" s="167">
        <v>-5.6769999999999996</v>
      </c>
      <c r="EJ32" s="168"/>
      <c r="EK32" s="167">
        <v>-30.638000000000002</v>
      </c>
      <c r="EL32" s="167">
        <v>-28.1067</v>
      </c>
      <c r="EM32" s="167">
        <v>18.680900000000001</v>
      </c>
      <c r="EN32" s="167">
        <v>-38.682400000000001</v>
      </c>
      <c r="EO32" s="167">
        <v>-36.8157</v>
      </c>
      <c r="EP32" s="167">
        <v>59.951999999999998</v>
      </c>
      <c r="EQ32" s="167">
        <v>-11.5678</v>
      </c>
      <c r="ER32" s="167">
        <v>-12.4184</v>
      </c>
      <c r="ES32" s="167">
        <v>-9.6034000000000006</v>
      </c>
      <c r="ET32" s="167">
        <v>15.24</v>
      </c>
      <c r="EU32" s="167">
        <v>-16.38</v>
      </c>
      <c r="EV32" s="167">
        <v>1</v>
      </c>
      <c r="EW32" s="167">
        <v>18.748100000000001</v>
      </c>
      <c r="EX32" s="167">
        <v>-151.8664</v>
      </c>
      <c r="EY32" s="167">
        <v>-38.863</v>
      </c>
      <c r="EZ32" s="167">
        <v>-37.908099999999997</v>
      </c>
      <c r="FA32" s="167">
        <v>10.1288</v>
      </c>
      <c r="FB32" s="167">
        <v>-46.1006</v>
      </c>
      <c r="FC32" s="167">
        <v>11.635199999999999</v>
      </c>
      <c r="FD32" s="167">
        <v>23.466100000000001</v>
      </c>
      <c r="FE32" s="168"/>
      <c r="FF32" s="167">
        <v>22.691700000000001</v>
      </c>
      <c r="FG32" s="167">
        <v>39.878300000000003</v>
      </c>
      <c r="FH32" s="167">
        <v>40.365699999999997</v>
      </c>
      <c r="FI32" s="167">
        <v>38.472700000000003</v>
      </c>
      <c r="FJ32" s="167">
        <v>-14.5687</v>
      </c>
      <c r="FK32" s="167">
        <v>-14.401199999999999</v>
      </c>
      <c r="FL32" s="167">
        <v>69.494399999999999</v>
      </c>
      <c r="FM32" s="167">
        <v>-37.9985</v>
      </c>
      <c r="FN32" s="167">
        <v>-37.799199999999999</v>
      </c>
      <c r="FO32" s="167">
        <v>54.94</v>
      </c>
      <c r="FP32" s="167">
        <v>68.924400000000006</v>
      </c>
      <c r="FQ32" s="167">
        <v>2.6019999999999999</v>
      </c>
      <c r="FR32" s="167">
        <v>-4.93</v>
      </c>
      <c r="FS32" s="167">
        <v>9.8713999999999995</v>
      </c>
      <c r="FT32" s="167">
        <v>0.95120000000000005</v>
      </c>
      <c r="FU32" s="167">
        <v>-5.74</v>
      </c>
      <c r="FV32" s="167">
        <v>11.72</v>
      </c>
      <c r="FW32" s="167">
        <v>0</v>
      </c>
      <c r="FX32" s="168"/>
      <c r="FY32" s="167">
        <v>-5.5860000000000003</v>
      </c>
      <c r="FZ32" s="167">
        <v>4.4240000000000004</v>
      </c>
      <c r="GA32" s="168"/>
      <c r="GB32" s="167">
        <v>34.090000000000003</v>
      </c>
      <c r="GC32" s="167">
        <v>-69.078900000000004</v>
      </c>
      <c r="GD32" s="167">
        <v>-54.705100000000002</v>
      </c>
      <c r="GE32" s="167">
        <v>17.5</v>
      </c>
      <c r="GF32" s="167">
        <v>72.449200000000005</v>
      </c>
      <c r="GG32" s="167">
        <v>22.1</v>
      </c>
      <c r="GH32" s="167">
        <v>-11.7074</v>
      </c>
      <c r="GI32" s="167">
        <v>-9.0548999999999999</v>
      </c>
      <c r="GJ32" s="167">
        <v>-9.4254999999999995</v>
      </c>
      <c r="GK32" s="167">
        <v>2.2433999999999998</v>
      </c>
      <c r="GL32" s="168"/>
      <c r="GM32" s="168"/>
      <c r="GN32" s="167">
        <v>-13.0931</v>
      </c>
      <c r="GO32" s="167">
        <v>-29.298999999999999</v>
      </c>
      <c r="GP32" s="167">
        <v>18.3064</v>
      </c>
      <c r="GQ32" s="167">
        <v>30.5962</v>
      </c>
      <c r="GR32" s="167">
        <v>53.8628</v>
      </c>
      <c r="GS32" s="167">
        <v>55.246499999999997</v>
      </c>
      <c r="GT32" s="167">
        <v>-112.1502</v>
      </c>
      <c r="GU32" s="167">
        <v>-29.921500000000002</v>
      </c>
      <c r="GV32" s="167">
        <v>34.734999999999999</v>
      </c>
      <c r="GW32" s="167">
        <v>-38.346299999999999</v>
      </c>
      <c r="GX32" s="168"/>
      <c r="GY32" s="167">
        <v>13.9091</v>
      </c>
      <c r="GZ32" s="167">
        <v>13.4925</v>
      </c>
      <c r="HA32" s="168"/>
      <c r="HB32" s="167">
        <v>24.640899999999998</v>
      </c>
      <c r="HC32" s="167">
        <v>26.270499999999998</v>
      </c>
      <c r="HD32" s="168"/>
      <c r="HE32" s="168"/>
      <c r="HF32" s="167">
        <v>-47.209600000000002</v>
      </c>
      <c r="HG32" s="167">
        <v>45.5505</v>
      </c>
      <c r="HH32" s="167">
        <v>-15.872999999999999</v>
      </c>
      <c r="HI32" s="167">
        <v>-26.494499999999999</v>
      </c>
      <c r="HJ32" s="167">
        <v>-26.986799999999999</v>
      </c>
      <c r="HK32" s="167">
        <v>-58.140999999999998</v>
      </c>
      <c r="HL32" s="167">
        <v>-49.447499999999998</v>
      </c>
      <c r="HM32" s="167">
        <v>75.064400000000006</v>
      </c>
      <c r="HN32" s="167">
        <v>73.016000000000005</v>
      </c>
      <c r="HO32" s="168"/>
      <c r="HP32" s="168"/>
      <c r="HQ32" s="167">
        <v>3.903</v>
      </c>
      <c r="HR32" s="167">
        <v>3.1888000000000001</v>
      </c>
      <c r="HS32" s="167">
        <v>-6.4678000000000004</v>
      </c>
      <c r="HT32" s="167">
        <v>-6.6257000000000001</v>
      </c>
      <c r="HU32" s="167">
        <v>7.72</v>
      </c>
      <c r="HV32" s="167">
        <v>6.64</v>
      </c>
      <c r="HW32" s="167">
        <v>14.8</v>
      </c>
      <c r="HX32" s="167">
        <v>16.5</v>
      </c>
      <c r="HY32" s="167">
        <v>21.596599999999999</v>
      </c>
      <c r="HZ32" s="167">
        <v>-74.16</v>
      </c>
      <c r="IA32" s="167">
        <v>-344.66199999999998</v>
      </c>
      <c r="IB32" s="167">
        <v>85.941699999999997</v>
      </c>
      <c r="IC32" s="167">
        <v>84.625399999999999</v>
      </c>
      <c r="ID32" s="167">
        <v>11.7</v>
      </c>
      <c r="IE32" s="167">
        <v>-25.6</v>
      </c>
      <c r="IF32" s="167">
        <v>-1.1000000000000001</v>
      </c>
      <c r="IG32" s="167">
        <v>-1</v>
      </c>
      <c r="IH32" s="167">
        <v>1.4017999999999999</v>
      </c>
      <c r="II32" s="167">
        <v>1.2672000000000001</v>
      </c>
      <c r="IJ32" s="167">
        <v>24.5395</v>
      </c>
      <c r="IK32" s="167">
        <v>32.739199999999997</v>
      </c>
      <c r="IL32" s="167">
        <v>59.514099999999999</v>
      </c>
      <c r="IM32" s="167">
        <v>30.8264</v>
      </c>
      <c r="IN32" s="167">
        <v>55.624400000000001</v>
      </c>
      <c r="IO32" s="167">
        <v>-29.81</v>
      </c>
      <c r="IP32" s="167">
        <v>13.8559</v>
      </c>
      <c r="IQ32" s="167">
        <v>-148.68450000000001</v>
      </c>
      <c r="IR32" s="167">
        <v>30.203499999999998</v>
      </c>
      <c r="IS32" s="167">
        <v>-22.520299999999999</v>
      </c>
      <c r="IT32" s="167">
        <v>170.26050000000001</v>
      </c>
      <c r="IU32" s="167">
        <v>170.4425</v>
      </c>
      <c r="IV32" s="167">
        <v>137.6439</v>
      </c>
      <c r="IW32" s="167">
        <v>-50.464700000000001</v>
      </c>
      <c r="IX32" s="167">
        <v>-34.534100000000002</v>
      </c>
      <c r="IY32" s="167">
        <v>-87.487300000000005</v>
      </c>
      <c r="IZ32" s="167">
        <v>83.009100000000004</v>
      </c>
      <c r="JA32" s="167">
        <v>-8.3566000000000003</v>
      </c>
      <c r="JB32" s="167">
        <v>12.279</v>
      </c>
      <c r="JC32" s="167">
        <v>17.600000000000001</v>
      </c>
      <c r="JD32" s="167">
        <v>8.0039999999999996</v>
      </c>
      <c r="JE32" s="167">
        <v>7.9560000000000004</v>
      </c>
      <c r="JF32" s="167">
        <v>-17.68</v>
      </c>
      <c r="JG32" s="167">
        <v>-4.72</v>
      </c>
      <c r="JH32" s="168"/>
      <c r="JI32" s="167">
        <v>5.0125999999999999</v>
      </c>
      <c r="JJ32" s="167">
        <v>-5.2415000000000003</v>
      </c>
      <c r="JK32" s="167">
        <v>-40.285299999999999</v>
      </c>
      <c r="JL32" s="167">
        <v>11.3</v>
      </c>
      <c r="JM32" s="167">
        <v>49.927</v>
      </c>
      <c r="JN32" s="167">
        <v>48.646999999999998</v>
      </c>
      <c r="JO32" s="168"/>
      <c r="JP32" s="168"/>
      <c r="JQ32" s="167">
        <v>47.984000000000002</v>
      </c>
      <c r="JR32" s="167">
        <v>48.400500000000001</v>
      </c>
      <c r="JS32" s="167">
        <v>48.689100000000003</v>
      </c>
      <c r="JT32" s="168"/>
      <c r="JU32" s="167">
        <v>28.2</v>
      </c>
      <c r="JV32" s="167">
        <v>12.87</v>
      </c>
      <c r="JW32" s="167">
        <v>8.8800000000000008</v>
      </c>
      <c r="JX32" s="168"/>
      <c r="JY32" s="167">
        <v>-53.1</v>
      </c>
      <c r="JZ32" s="167">
        <v>78.870500000000007</v>
      </c>
      <c r="KA32" s="167">
        <v>59.593299999999999</v>
      </c>
      <c r="KB32" s="167">
        <v>-53.219499999999996</v>
      </c>
      <c r="KC32" s="167">
        <v>-77.7423</v>
      </c>
      <c r="KD32" s="167">
        <v>49.021900000000002</v>
      </c>
      <c r="KE32" s="167">
        <v>28.165500000000002</v>
      </c>
      <c r="KF32" s="167">
        <v>-37.1</v>
      </c>
      <c r="KG32" s="167">
        <v>37.700000000000003</v>
      </c>
      <c r="KH32" s="167">
        <v>-67.024799999999999</v>
      </c>
      <c r="KI32" s="167">
        <v>229.9888</v>
      </c>
    </row>
    <row r="33" spans="1:295" ht="18" customHeight="1" x14ac:dyDescent="0.3">
      <c r="A33" s="162" t="s">
        <v>72</v>
      </c>
      <c r="B33" s="162" t="s">
        <v>780</v>
      </c>
      <c r="C33" s="163">
        <v>0</v>
      </c>
      <c r="D33" s="163">
        <v>17.6279</v>
      </c>
      <c r="E33" s="163">
        <v>-25.219899999999999</v>
      </c>
      <c r="F33" s="163">
        <v>-34.301900000000003</v>
      </c>
      <c r="G33" s="163">
        <v>26.758199999999999</v>
      </c>
      <c r="H33" s="164"/>
      <c r="I33" s="163">
        <v>60.971699999999998</v>
      </c>
      <c r="J33" s="163">
        <v>-93.421700000000001</v>
      </c>
      <c r="K33" s="163">
        <v>67.08</v>
      </c>
      <c r="L33" s="163">
        <v>33.959000000000003</v>
      </c>
      <c r="M33" s="164"/>
      <c r="N33" s="164"/>
      <c r="O33" s="163">
        <v>-72.200999999999993</v>
      </c>
      <c r="P33" s="163">
        <v>66</v>
      </c>
      <c r="Q33" s="163">
        <v>19.872</v>
      </c>
      <c r="R33" s="163">
        <v>-66</v>
      </c>
      <c r="S33" s="163">
        <v>11.169499999999999</v>
      </c>
      <c r="T33" s="163">
        <v>50.935400000000001</v>
      </c>
      <c r="U33" s="163">
        <v>11.119199999999999</v>
      </c>
      <c r="V33" s="163">
        <v>11.2811</v>
      </c>
      <c r="W33" s="163">
        <v>18.349399999999999</v>
      </c>
      <c r="X33" s="163">
        <v>8.6316000000000006</v>
      </c>
      <c r="Y33" s="163">
        <v>0.54679999999999995</v>
      </c>
      <c r="Z33" s="163">
        <v>8.4417000000000009</v>
      </c>
      <c r="AA33" s="164"/>
      <c r="AB33" s="164"/>
      <c r="AC33" s="163">
        <v>-57.22</v>
      </c>
      <c r="AD33" s="163">
        <v>-57.49</v>
      </c>
      <c r="AE33" s="164"/>
      <c r="AF33" s="163">
        <v>-17.760000000000002</v>
      </c>
      <c r="AG33" s="163">
        <v>70.400000000000006</v>
      </c>
      <c r="AH33" s="163">
        <v>23.911999999999999</v>
      </c>
      <c r="AI33" s="163">
        <v>0.28499999999999998</v>
      </c>
      <c r="AJ33" s="164">
        <v>0</v>
      </c>
      <c r="AK33" s="163">
        <v>-52.7</v>
      </c>
      <c r="AL33" s="163">
        <v>-47.21</v>
      </c>
      <c r="AM33" s="163">
        <v>53.17</v>
      </c>
      <c r="AN33" s="163">
        <v>53.38</v>
      </c>
      <c r="AO33" s="163">
        <v>19.490300000000001</v>
      </c>
      <c r="AP33" s="163">
        <v>-2.0238999999999998</v>
      </c>
      <c r="AQ33" s="163">
        <v>70.525099999999995</v>
      </c>
      <c r="AR33" s="163">
        <v>73.612300000000005</v>
      </c>
      <c r="AS33" s="163">
        <v>34.857900000000001</v>
      </c>
      <c r="AT33" s="163">
        <v>-47.287599999999998</v>
      </c>
      <c r="AU33" s="163">
        <v>-45.190899999999999</v>
      </c>
      <c r="AV33" s="163">
        <v>21.004799999999999</v>
      </c>
      <c r="AW33" s="163">
        <v>18.900500000000001</v>
      </c>
      <c r="AX33" s="163">
        <v>92.814099999999996</v>
      </c>
      <c r="AY33" s="164"/>
      <c r="AZ33" s="163">
        <v>39.8874</v>
      </c>
      <c r="BA33" s="163">
        <v>38.510100000000001</v>
      </c>
      <c r="BB33" s="163">
        <v>-564.42960000000005</v>
      </c>
      <c r="BC33" s="163">
        <v>1.5367</v>
      </c>
      <c r="BD33" s="163">
        <v>-14</v>
      </c>
      <c r="BE33" s="163">
        <v>-14</v>
      </c>
      <c r="BF33" s="163">
        <v>52.157200000000003</v>
      </c>
      <c r="BG33" s="163">
        <v>50.31</v>
      </c>
      <c r="BH33" s="163">
        <v>-5.0717999999999996</v>
      </c>
      <c r="BI33" s="164"/>
      <c r="BJ33" s="163">
        <v>-84.813900000000004</v>
      </c>
      <c r="BK33" s="163">
        <v>5.1965000000000003</v>
      </c>
      <c r="BL33" s="163">
        <v>11.6273</v>
      </c>
      <c r="BM33" s="163">
        <v>7.7991999999999999</v>
      </c>
      <c r="BN33" s="163">
        <v>607.95899999999995</v>
      </c>
      <c r="BO33" s="163">
        <v>163.0909</v>
      </c>
      <c r="BP33" s="163">
        <v>161.77860000000001</v>
      </c>
      <c r="BQ33" s="163">
        <v>-566.25469999999996</v>
      </c>
      <c r="BR33" s="163">
        <v>646.60680000000002</v>
      </c>
      <c r="BS33" s="164"/>
      <c r="BT33" s="163">
        <v>-89.861599999999996</v>
      </c>
      <c r="BU33" s="163">
        <v>92.804299999999998</v>
      </c>
      <c r="BV33" s="163">
        <v>109.7551</v>
      </c>
      <c r="BW33" s="163">
        <v>41.38</v>
      </c>
      <c r="BX33" s="164"/>
      <c r="BY33" s="163">
        <v>70.349999999999994</v>
      </c>
      <c r="BZ33" s="163">
        <v>70.510000000000005</v>
      </c>
      <c r="CA33" s="163">
        <v>19.294</v>
      </c>
      <c r="CB33" s="163">
        <v>18.490300000000001</v>
      </c>
      <c r="CC33" s="163">
        <v>37.911200000000001</v>
      </c>
      <c r="CD33" s="163">
        <v>38.471400000000003</v>
      </c>
      <c r="CE33" s="163">
        <v>-11.7316</v>
      </c>
      <c r="CF33" s="163">
        <v>-150.7972</v>
      </c>
      <c r="CG33" s="163">
        <v>-151.23240000000001</v>
      </c>
      <c r="CH33" s="163">
        <v>20.391100000000002</v>
      </c>
      <c r="CI33" s="164"/>
      <c r="CJ33" s="164"/>
      <c r="CK33" s="164"/>
      <c r="CL33" s="163">
        <v>144.1</v>
      </c>
      <c r="CM33" s="163">
        <v>130.69999999999999</v>
      </c>
      <c r="CN33" s="163">
        <v>-18.36</v>
      </c>
      <c r="CO33" s="163">
        <v>66.230400000000003</v>
      </c>
      <c r="CP33" s="163">
        <v>64.970299999999995</v>
      </c>
      <c r="CQ33" s="163">
        <v>64.952600000000004</v>
      </c>
      <c r="CR33" s="163">
        <v>-19.2713</v>
      </c>
      <c r="CS33" s="163">
        <v>-20.177099999999999</v>
      </c>
      <c r="CT33" s="163">
        <v>64.074200000000005</v>
      </c>
      <c r="CU33" s="163">
        <v>-103.2085</v>
      </c>
      <c r="CV33" s="163">
        <v>72.392799999999994</v>
      </c>
      <c r="CW33" s="163">
        <v>13.7949</v>
      </c>
      <c r="CX33" s="163">
        <v>94.39</v>
      </c>
      <c r="CY33" s="163">
        <v>48.38</v>
      </c>
      <c r="CZ33" s="163">
        <v>65.632300000000001</v>
      </c>
      <c r="DA33" s="163">
        <v>62.4069</v>
      </c>
      <c r="DB33" s="163">
        <v>-33.090000000000003</v>
      </c>
      <c r="DC33" s="163">
        <v>-6.9119999999999999</v>
      </c>
      <c r="DD33" s="164"/>
      <c r="DE33" s="164"/>
      <c r="DF33" s="163">
        <v>-52.498100000000001</v>
      </c>
      <c r="DG33" s="163">
        <v>-11.0871</v>
      </c>
      <c r="DH33" s="163">
        <v>-20.269200000000001</v>
      </c>
      <c r="DI33" s="163">
        <v>-105.6</v>
      </c>
      <c r="DJ33" s="163">
        <v>-104.9</v>
      </c>
      <c r="DK33" s="163">
        <v>23.183900000000001</v>
      </c>
      <c r="DL33" s="163">
        <v>76.180999999999997</v>
      </c>
      <c r="DM33" s="163">
        <v>70.461600000000004</v>
      </c>
      <c r="DN33" s="164"/>
      <c r="DO33" s="163">
        <v>74.930000000000007</v>
      </c>
      <c r="DP33" s="163">
        <v>-9.0299999999999994</v>
      </c>
      <c r="DQ33" s="163">
        <v>64.216499999999996</v>
      </c>
      <c r="DR33" s="163">
        <v>51.861699999999999</v>
      </c>
      <c r="DS33" s="163">
        <v>-13.1</v>
      </c>
      <c r="DT33" s="163">
        <v>-13.24</v>
      </c>
      <c r="DU33" s="163">
        <v>85.22</v>
      </c>
      <c r="DV33" s="163">
        <v>54.68</v>
      </c>
      <c r="DW33" s="163">
        <v>51.436399999999999</v>
      </c>
      <c r="DX33" s="163">
        <v>50.381799999999998</v>
      </c>
      <c r="DY33" s="163">
        <v>39.148200000000003</v>
      </c>
      <c r="DZ33" s="163">
        <v>38.318199999999997</v>
      </c>
      <c r="EA33" s="163">
        <v>228.50550000000001</v>
      </c>
      <c r="EB33" s="163">
        <v>183.32249999999999</v>
      </c>
      <c r="EC33" s="163">
        <v>175.8263</v>
      </c>
      <c r="ED33" s="163">
        <v>179.44800000000001</v>
      </c>
      <c r="EE33" s="163">
        <v>87.505399999999995</v>
      </c>
      <c r="EF33" s="163">
        <v>69.595699999999994</v>
      </c>
      <c r="EG33" s="163">
        <v>-28.94</v>
      </c>
      <c r="EH33" s="163">
        <v>577.12040000000002</v>
      </c>
      <c r="EI33" s="163">
        <v>-1.3471</v>
      </c>
      <c r="EJ33" s="164"/>
      <c r="EK33" s="163">
        <v>-31.027999999999999</v>
      </c>
      <c r="EL33" s="163">
        <v>-28.883500000000002</v>
      </c>
      <c r="EM33" s="163">
        <v>0</v>
      </c>
      <c r="EN33" s="163">
        <v>-46.126100000000001</v>
      </c>
      <c r="EO33" s="163">
        <v>-42.280299999999997</v>
      </c>
      <c r="EP33" s="163">
        <v>149.05199999999999</v>
      </c>
      <c r="EQ33" s="163">
        <v>-21.554400000000001</v>
      </c>
      <c r="ER33" s="163">
        <v>-22.798100000000002</v>
      </c>
      <c r="ES33" s="163">
        <v>-30.341100000000001</v>
      </c>
      <c r="ET33" s="163">
        <v>13.33</v>
      </c>
      <c r="EU33" s="163">
        <v>-16.690000000000001</v>
      </c>
      <c r="EV33" s="163">
        <v>100</v>
      </c>
      <c r="EW33" s="163">
        <v>18.8735</v>
      </c>
      <c r="EX33" s="163">
        <v>-164.7396</v>
      </c>
      <c r="EY33" s="163">
        <v>-37.893799999999999</v>
      </c>
      <c r="EZ33" s="163">
        <v>-36.683599999999998</v>
      </c>
      <c r="FA33" s="163">
        <v>8.3226999999999993</v>
      </c>
      <c r="FB33" s="163">
        <v>-66.764099999999999</v>
      </c>
      <c r="FC33" s="163">
        <v>32.919699999999999</v>
      </c>
      <c r="FD33" s="163">
        <v>23.120200000000001</v>
      </c>
      <c r="FE33" s="164"/>
      <c r="FF33" s="163">
        <v>22.6983</v>
      </c>
      <c r="FG33" s="163">
        <v>41.773099999999999</v>
      </c>
      <c r="FH33" s="163">
        <v>41.690199999999997</v>
      </c>
      <c r="FI33" s="163">
        <v>40.238500000000002</v>
      </c>
      <c r="FJ33" s="163">
        <v>-19.424900000000001</v>
      </c>
      <c r="FK33" s="163">
        <v>-20.4297</v>
      </c>
      <c r="FL33" s="163">
        <v>63.800899999999999</v>
      </c>
      <c r="FM33" s="163">
        <v>-37.386600000000001</v>
      </c>
      <c r="FN33" s="163">
        <v>-36.714599999999997</v>
      </c>
      <c r="FO33" s="163">
        <v>45.671599999999998</v>
      </c>
      <c r="FP33" s="163">
        <v>59.991799999999998</v>
      </c>
      <c r="FQ33" s="163">
        <v>3.0853999999999999</v>
      </c>
      <c r="FR33" s="163">
        <v>-8.2200000000000006</v>
      </c>
      <c r="FS33" s="163">
        <v>8.4602000000000004</v>
      </c>
      <c r="FT33" s="163">
        <v>0.91579999999999995</v>
      </c>
      <c r="FU33" s="163">
        <v>-4.6500000000000004</v>
      </c>
      <c r="FV33" s="163">
        <v>11.65</v>
      </c>
      <c r="FW33" s="164"/>
      <c r="FX33" s="164"/>
      <c r="FY33" s="163">
        <v>-5.742</v>
      </c>
      <c r="FZ33" s="163">
        <v>4.2880000000000003</v>
      </c>
      <c r="GA33" s="164"/>
      <c r="GB33" s="163">
        <v>31.67</v>
      </c>
      <c r="GC33" s="163">
        <v>-60.533000000000001</v>
      </c>
      <c r="GD33" s="163">
        <v>-46.530299999999997</v>
      </c>
      <c r="GE33" s="163">
        <v>16.510000000000002</v>
      </c>
      <c r="GF33" s="163">
        <v>66.2149</v>
      </c>
      <c r="GG33" s="163">
        <v>21.8</v>
      </c>
      <c r="GH33" s="163">
        <v>-10.2204</v>
      </c>
      <c r="GI33" s="163">
        <v>-8.99</v>
      </c>
      <c r="GJ33" s="163">
        <v>-9.4222000000000001</v>
      </c>
      <c r="GK33" s="163">
        <v>2.2168999999999999</v>
      </c>
      <c r="GL33" s="164"/>
      <c r="GM33" s="164"/>
      <c r="GN33" s="164"/>
      <c r="GO33" s="163">
        <v>-27.470500000000001</v>
      </c>
      <c r="GP33" s="163">
        <v>18.100100000000001</v>
      </c>
      <c r="GQ33" s="163">
        <v>28.713799999999999</v>
      </c>
      <c r="GR33" s="163">
        <v>57.308100000000003</v>
      </c>
      <c r="GS33" s="163">
        <v>58.290300000000002</v>
      </c>
      <c r="GT33" s="163">
        <v>-106.8862</v>
      </c>
      <c r="GU33" s="163">
        <v>-26.768799999999999</v>
      </c>
      <c r="GV33" s="163">
        <v>33.7072</v>
      </c>
      <c r="GW33" s="163">
        <v>-31.373200000000001</v>
      </c>
      <c r="GX33" s="163">
        <v>10.964399999999999</v>
      </c>
      <c r="GY33" s="163">
        <v>13.2743</v>
      </c>
      <c r="GZ33" s="163">
        <v>12.891299999999999</v>
      </c>
      <c r="HA33" s="163">
        <v>13</v>
      </c>
      <c r="HB33" s="163">
        <v>21.099900000000002</v>
      </c>
      <c r="HC33" s="163">
        <v>21.9</v>
      </c>
      <c r="HD33" s="164"/>
      <c r="HE33" s="164"/>
      <c r="HF33" s="163">
        <v>-19.646000000000001</v>
      </c>
      <c r="HG33" s="163">
        <v>18.7514</v>
      </c>
      <c r="HH33" s="163">
        <v>-18.920999999999999</v>
      </c>
      <c r="HI33" s="163">
        <v>-21.8962</v>
      </c>
      <c r="HJ33" s="163">
        <v>-21.102399999999999</v>
      </c>
      <c r="HK33" s="163">
        <v>-62.172800000000002</v>
      </c>
      <c r="HL33" s="163">
        <v>-53.864699999999999</v>
      </c>
      <c r="HM33" s="163">
        <v>78.248599999999996</v>
      </c>
      <c r="HN33" s="163">
        <v>77.968100000000007</v>
      </c>
      <c r="HO33" s="164"/>
      <c r="HP33" s="164"/>
      <c r="HQ33" s="163">
        <v>1.6727000000000001</v>
      </c>
      <c r="HR33" s="163">
        <v>1.1563000000000001</v>
      </c>
      <c r="HS33" s="163">
        <v>-3.2099000000000002</v>
      </c>
      <c r="HT33" s="163">
        <v>-2.8001999999999998</v>
      </c>
      <c r="HU33" s="163">
        <v>16.59</v>
      </c>
      <c r="HV33" s="163">
        <v>16.23</v>
      </c>
      <c r="HW33" s="163">
        <v>12.7</v>
      </c>
      <c r="HX33" s="163">
        <v>13.8</v>
      </c>
      <c r="HY33" s="163">
        <v>21.720500000000001</v>
      </c>
      <c r="HZ33" s="163">
        <v>-75.2</v>
      </c>
      <c r="IA33" s="163">
        <v>-335.46850000000001</v>
      </c>
      <c r="IB33" s="163">
        <v>80.883899999999997</v>
      </c>
      <c r="IC33" s="163">
        <v>80.034700000000001</v>
      </c>
      <c r="ID33" s="163">
        <v>9.9</v>
      </c>
      <c r="IE33" s="163">
        <v>-31.5</v>
      </c>
      <c r="IF33" s="163">
        <v>-0.2</v>
      </c>
      <c r="IG33" s="163">
        <v>-0.2</v>
      </c>
      <c r="IH33" s="164"/>
      <c r="II33" s="164"/>
      <c r="IJ33" s="163">
        <v>26.0151</v>
      </c>
      <c r="IK33" s="163">
        <v>24.307400000000001</v>
      </c>
      <c r="IL33" s="163">
        <v>64.972700000000003</v>
      </c>
      <c r="IM33" s="163">
        <v>33.409599999999998</v>
      </c>
      <c r="IN33" s="163">
        <v>55.594799999999999</v>
      </c>
      <c r="IO33" s="163">
        <v>-28.906400000000001</v>
      </c>
      <c r="IP33" s="163">
        <v>20.369800000000001</v>
      </c>
      <c r="IQ33" s="163">
        <v>-142.08959999999999</v>
      </c>
      <c r="IR33" s="163">
        <v>34.748899999999999</v>
      </c>
      <c r="IS33" s="164">
        <v>0</v>
      </c>
      <c r="IT33" s="163">
        <v>177.21600000000001</v>
      </c>
      <c r="IU33" s="163">
        <v>177.70070000000001</v>
      </c>
      <c r="IV33" s="164"/>
      <c r="IW33" s="163">
        <v>-56.016399999999997</v>
      </c>
      <c r="IX33" s="163">
        <v>-35.396099999999997</v>
      </c>
      <c r="IY33" s="163">
        <v>-87.829099999999997</v>
      </c>
      <c r="IZ33" s="163">
        <v>87.499300000000005</v>
      </c>
      <c r="JA33" s="163">
        <v>-8.6477000000000004</v>
      </c>
      <c r="JB33" s="163">
        <v>12.234</v>
      </c>
      <c r="JC33" s="163">
        <v>16.32</v>
      </c>
      <c r="JD33" s="164"/>
      <c r="JE33" s="163">
        <v>8.0459999999999994</v>
      </c>
      <c r="JF33" s="163">
        <v>-15.84</v>
      </c>
      <c r="JG33" s="163">
        <v>-6</v>
      </c>
      <c r="JH33" s="164"/>
      <c r="JI33" s="163">
        <v>5.3635000000000002</v>
      </c>
      <c r="JJ33" s="163">
        <v>-5.8578999999999999</v>
      </c>
      <c r="JK33" s="163">
        <v>-41.280200000000001</v>
      </c>
      <c r="JL33" s="163">
        <v>13.4</v>
      </c>
      <c r="JM33" s="163">
        <v>48.713000000000001</v>
      </c>
      <c r="JN33" s="163">
        <v>51.411000000000001</v>
      </c>
      <c r="JO33" s="164"/>
      <c r="JP33" s="163">
        <v>13.525</v>
      </c>
      <c r="JQ33" s="163">
        <v>50.5764</v>
      </c>
      <c r="JR33" s="163">
        <v>50.229100000000003</v>
      </c>
      <c r="JS33" s="163">
        <v>50.458599999999997</v>
      </c>
      <c r="JT33" s="164"/>
      <c r="JU33" s="163">
        <v>31.1</v>
      </c>
      <c r="JV33" s="163">
        <v>13.748100000000001</v>
      </c>
      <c r="JW33" s="163">
        <v>8.3699999999999992</v>
      </c>
      <c r="JX33" s="164"/>
      <c r="JY33" s="163">
        <v>-55.471200000000003</v>
      </c>
      <c r="JZ33" s="163">
        <v>81.703800000000001</v>
      </c>
      <c r="KA33" s="163">
        <v>64.267799999999994</v>
      </c>
      <c r="KB33" s="163">
        <v>-54.680100000000003</v>
      </c>
      <c r="KC33" s="163">
        <v>-80.769000000000005</v>
      </c>
      <c r="KD33" s="163">
        <v>53.255000000000003</v>
      </c>
      <c r="KE33" s="163">
        <v>26.1587</v>
      </c>
      <c r="KF33" s="163">
        <v>-41.4</v>
      </c>
      <c r="KG33" s="163">
        <v>39.9</v>
      </c>
      <c r="KH33" s="163">
        <v>-38.580100000000002</v>
      </c>
      <c r="KI33" s="163">
        <v>218.751</v>
      </c>
    </row>
    <row r="34" spans="1:295" ht="18" customHeight="1" x14ac:dyDescent="0.3">
      <c r="A34" s="162" t="s">
        <v>72</v>
      </c>
      <c r="B34" s="162" t="s">
        <v>781</v>
      </c>
      <c r="C34" s="165">
        <v>0</v>
      </c>
      <c r="D34" s="165">
        <v>17.3447</v>
      </c>
      <c r="E34" s="165">
        <v>-24.379799999999999</v>
      </c>
      <c r="F34" s="165">
        <v>-13.6469</v>
      </c>
      <c r="G34" s="165">
        <v>26.717400000000001</v>
      </c>
      <c r="H34" s="166"/>
      <c r="I34" s="166"/>
      <c r="J34" s="165">
        <v>-102.64279999999999</v>
      </c>
      <c r="K34" s="165">
        <v>66.147900000000007</v>
      </c>
      <c r="L34" s="165">
        <v>33.606999999999999</v>
      </c>
      <c r="M34" s="166"/>
      <c r="N34" s="166"/>
      <c r="O34" s="165">
        <v>-70.198999999999998</v>
      </c>
      <c r="P34" s="165">
        <v>63.8</v>
      </c>
      <c r="Q34" s="165">
        <v>19.872</v>
      </c>
      <c r="R34" s="165">
        <v>-63.8</v>
      </c>
      <c r="S34" s="165">
        <v>13.7156</v>
      </c>
      <c r="T34" s="165">
        <v>59.565199999999997</v>
      </c>
      <c r="U34" s="165">
        <v>11.2211</v>
      </c>
      <c r="V34" s="165">
        <v>11.606199999999999</v>
      </c>
      <c r="W34" s="165">
        <v>19.512499999999999</v>
      </c>
      <c r="X34" s="165">
        <v>9.3150999999999993</v>
      </c>
      <c r="Y34" s="165">
        <v>0.33189999999999997</v>
      </c>
      <c r="Z34" s="165">
        <v>8.2116000000000007</v>
      </c>
      <c r="AA34" s="166"/>
      <c r="AB34" s="166"/>
      <c r="AC34" s="165">
        <v>-56.31</v>
      </c>
      <c r="AD34" s="165">
        <v>-56.02</v>
      </c>
      <c r="AE34" s="166"/>
      <c r="AF34" s="165">
        <v>-17.760000000000002</v>
      </c>
      <c r="AG34" s="165">
        <v>68.2</v>
      </c>
      <c r="AH34" s="165">
        <v>22.471</v>
      </c>
      <c r="AI34" s="165">
        <v>0.28000000000000003</v>
      </c>
      <c r="AJ34" s="166">
        <v>0</v>
      </c>
      <c r="AK34" s="165">
        <v>-49.47</v>
      </c>
      <c r="AL34" s="165">
        <v>-55.06</v>
      </c>
      <c r="AM34" s="165">
        <v>49.84</v>
      </c>
      <c r="AN34" s="165">
        <v>49.63</v>
      </c>
      <c r="AO34" s="165">
        <v>18.854700000000001</v>
      </c>
      <c r="AP34" s="165">
        <v>-1.9823</v>
      </c>
      <c r="AQ34" s="165">
        <v>68.434299999999993</v>
      </c>
      <c r="AR34" s="165">
        <v>71.328199999999995</v>
      </c>
      <c r="AS34" s="165">
        <v>33.844900000000003</v>
      </c>
      <c r="AT34" s="165">
        <v>-39.518000000000001</v>
      </c>
      <c r="AU34" s="165">
        <v>-39.440100000000001</v>
      </c>
      <c r="AV34" s="165">
        <v>4.4550999999999998</v>
      </c>
      <c r="AW34" s="165">
        <v>4.4813999999999998</v>
      </c>
      <c r="AX34" s="165">
        <v>93.953299999999999</v>
      </c>
      <c r="AY34" s="166"/>
      <c r="AZ34" s="165">
        <v>27.4834</v>
      </c>
      <c r="BA34" s="165">
        <v>26.855399999999999</v>
      </c>
      <c r="BB34" s="165">
        <v>-554.91250000000002</v>
      </c>
      <c r="BC34" s="165">
        <v>0.40460000000000002</v>
      </c>
      <c r="BD34" s="165">
        <v>-13</v>
      </c>
      <c r="BE34" s="165">
        <v>-13.1</v>
      </c>
      <c r="BF34" s="165">
        <v>45.282600000000002</v>
      </c>
      <c r="BG34" s="165">
        <v>44.353999999999999</v>
      </c>
      <c r="BH34" s="165">
        <v>-5.2111999999999998</v>
      </c>
      <c r="BI34" s="166"/>
      <c r="BJ34" s="165">
        <v>-76.343299999999999</v>
      </c>
      <c r="BK34" s="165">
        <v>3.9377</v>
      </c>
      <c r="BL34" s="165">
        <v>10.8668</v>
      </c>
      <c r="BM34" s="165">
        <v>7.5785</v>
      </c>
      <c r="BN34" s="165">
        <v>594.74450000000002</v>
      </c>
      <c r="BO34" s="165">
        <v>169.25559999999999</v>
      </c>
      <c r="BP34" s="165">
        <v>167.97380000000001</v>
      </c>
      <c r="BQ34" s="165">
        <v>-569.13679999999999</v>
      </c>
      <c r="BR34" s="165">
        <v>643.98540000000003</v>
      </c>
      <c r="BS34" s="166"/>
      <c r="BT34" s="165">
        <v>-76.976399999999998</v>
      </c>
      <c r="BU34" s="165">
        <v>79.153800000000004</v>
      </c>
      <c r="BV34" s="165">
        <v>107.0407</v>
      </c>
      <c r="BW34" s="165">
        <v>40.229999999999997</v>
      </c>
      <c r="BX34" s="166"/>
      <c r="BY34" s="165">
        <v>69.62</v>
      </c>
      <c r="BZ34" s="165">
        <v>69.790000000000006</v>
      </c>
      <c r="CA34" s="165">
        <v>19.829799999999999</v>
      </c>
      <c r="CB34" s="165">
        <v>16.347000000000001</v>
      </c>
      <c r="CC34" s="165">
        <v>31.373899999999999</v>
      </c>
      <c r="CD34" s="165">
        <v>31.217700000000001</v>
      </c>
      <c r="CE34" s="165">
        <v>-11.1172</v>
      </c>
      <c r="CF34" s="165">
        <v>-148.6729</v>
      </c>
      <c r="CG34" s="165">
        <v>-147.91040000000001</v>
      </c>
      <c r="CH34" s="165">
        <v>18.125800000000002</v>
      </c>
      <c r="CI34" s="166"/>
      <c r="CJ34" s="166"/>
      <c r="CK34" s="166"/>
      <c r="CL34" s="165">
        <v>144.19999999999999</v>
      </c>
      <c r="CM34" s="165">
        <v>132</v>
      </c>
      <c r="CN34" s="165">
        <v>-18.510000000000002</v>
      </c>
      <c r="CO34" s="165">
        <v>67.281599999999997</v>
      </c>
      <c r="CP34" s="165">
        <v>65.943399999999997</v>
      </c>
      <c r="CQ34" s="165">
        <v>65.049199999999999</v>
      </c>
      <c r="CR34" s="165">
        <v>-19.065300000000001</v>
      </c>
      <c r="CS34" s="165">
        <v>-18.587299999999999</v>
      </c>
      <c r="CT34" s="165">
        <v>70.490300000000005</v>
      </c>
      <c r="CU34" s="165">
        <v>-109.23779999999999</v>
      </c>
      <c r="CV34" s="165">
        <v>78.957499999999996</v>
      </c>
      <c r="CW34" s="165">
        <v>13.8041</v>
      </c>
      <c r="CX34" s="165">
        <v>95.96</v>
      </c>
      <c r="CY34" s="165">
        <v>48.85</v>
      </c>
      <c r="CZ34" s="165">
        <v>64.929199999999994</v>
      </c>
      <c r="DA34" s="166"/>
      <c r="DB34" s="165">
        <v>-32.119999999999997</v>
      </c>
      <c r="DC34" s="165">
        <v>-7.0502000000000002</v>
      </c>
      <c r="DD34" s="166"/>
      <c r="DE34" s="166"/>
      <c r="DF34" s="165">
        <v>-63.234999999999999</v>
      </c>
      <c r="DG34" s="165">
        <v>-11.3447</v>
      </c>
      <c r="DH34" s="165">
        <v>-19.694400000000002</v>
      </c>
      <c r="DI34" s="165">
        <v>-105.2</v>
      </c>
      <c r="DJ34" s="165">
        <v>-106.3</v>
      </c>
      <c r="DK34" s="165">
        <v>23.035599999999999</v>
      </c>
      <c r="DL34" s="166"/>
      <c r="DM34" s="165">
        <v>71.400899999999993</v>
      </c>
      <c r="DN34" s="165">
        <v>106.6589</v>
      </c>
      <c r="DO34" s="165">
        <v>74.849999999999994</v>
      </c>
      <c r="DP34" s="165">
        <v>-9.57</v>
      </c>
      <c r="DQ34" s="165">
        <v>61.844999999999999</v>
      </c>
      <c r="DR34" s="165">
        <v>62.854799999999997</v>
      </c>
      <c r="DS34" s="165">
        <v>-14.13</v>
      </c>
      <c r="DT34" s="165">
        <v>-14.16</v>
      </c>
      <c r="DU34" s="165">
        <v>88.1</v>
      </c>
      <c r="DV34" s="165">
        <v>53.46</v>
      </c>
      <c r="DW34" s="165">
        <v>64.654499999999999</v>
      </c>
      <c r="DX34" s="165">
        <v>62.381799999999998</v>
      </c>
      <c r="DY34" s="165">
        <v>43.396900000000002</v>
      </c>
      <c r="DZ34" s="165">
        <v>40.909100000000002</v>
      </c>
      <c r="EA34" s="165">
        <v>235.84309999999999</v>
      </c>
      <c r="EB34" s="165">
        <v>190.3433</v>
      </c>
      <c r="EC34" s="165">
        <v>184.5599</v>
      </c>
      <c r="ED34" s="165">
        <v>186.7243</v>
      </c>
      <c r="EE34" s="165">
        <v>68.805400000000006</v>
      </c>
      <c r="EF34" s="165">
        <v>47.523299999999999</v>
      </c>
      <c r="EG34" s="165">
        <v>-29.428999999999998</v>
      </c>
      <c r="EH34" s="165">
        <v>577.85789999999997</v>
      </c>
      <c r="EI34" s="165">
        <v>-11.860099999999999</v>
      </c>
      <c r="EJ34" s="166"/>
      <c r="EK34" s="165">
        <v>-30.234400000000001</v>
      </c>
      <c r="EL34" s="165">
        <v>-27.536200000000001</v>
      </c>
      <c r="EM34" s="165">
        <v>18.6159</v>
      </c>
      <c r="EN34" s="165">
        <v>-35.559600000000003</v>
      </c>
      <c r="EO34" s="165">
        <v>-33.350900000000003</v>
      </c>
      <c r="EP34" s="165">
        <v>43.055999999999997</v>
      </c>
      <c r="EQ34" s="165">
        <v>-7.5106999999999999</v>
      </c>
      <c r="ER34" s="165">
        <v>-8.0578000000000003</v>
      </c>
      <c r="ES34" s="165">
        <v>-9.7974999999999994</v>
      </c>
      <c r="ET34" s="165">
        <v>0</v>
      </c>
      <c r="EU34" s="165">
        <v>-12.93</v>
      </c>
      <c r="EV34" s="165">
        <v>1</v>
      </c>
      <c r="EW34" s="165">
        <v>18.577000000000002</v>
      </c>
      <c r="EX34" s="165">
        <v>-144.7749</v>
      </c>
      <c r="EY34" s="165">
        <v>-36.3078</v>
      </c>
      <c r="EZ34" s="165">
        <v>-35.912300000000002</v>
      </c>
      <c r="FA34" s="165">
        <v>7.6102999999999996</v>
      </c>
      <c r="FB34" s="165">
        <v>-46.590899999999998</v>
      </c>
      <c r="FC34" s="165">
        <v>11.766999999999999</v>
      </c>
      <c r="FD34" s="165">
        <v>22.399699999999999</v>
      </c>
      <c r="FE34" s="166"/>
      <c r="FF34" s="165">
        <v>21.864599999999999</v>
      </c>
      <c r="FG34" s="165">
        <v>41.649500000000003</v>
      </c>
      <c r="FH34" s="165">
        <v>42.046100000000003</v>
      </c>
      <c r="FI34" s="165">
        <v>39.908200000000001</v>
      </c>
      <c r="FJ34" s="165">
        <v>-18.0853</v>
      </c>
      <c r="FK34" s="165">
        <v>-18.252700000000001</v>
      </c>
      <c r="FL34" s="165">
        <v>73.513300000000001</v>
      </c>
      <c r="FM34" s="165">
        <v>-39.545499999999997</v>
      </c>
      <c r="FN34" s="165">
        <v>-39.048200000000001</v>
      </c>
      <c r="FO34" s="165">
        <v>46.523699999999998</v>
      </c>
      <c r="FP34" s="165">
        <v>55.9724</v>
      </c>
      <c r="FQ34" s="165">
        <v>15.3756</v>
      </c>
      <c r="FR34" s="165">
        <v>-9.0399999999999991</v>
      </c>
      <c r="FS34" s="165">
        <v>3.9630999999999998</v>
      </c>
      <c r="FT34" s="165">
        <v>0.95120000000000005</v>
      </c>
      <c r="FU34" s="165">
        <v>-1.51</v>
      </c>
      <c r="FV34" s="165">
        <v>11.22</v>
      </c>
      <c r="FW34" s="165">
        <v>14.7606</v>
      </c>
      <c r="FX34" s="166"/>
      <c r="FY34" s="165">
        <v>-5.758</v>
      </c>
      <c r="FZ34" s="165">
        <v>4.3780000000000001</v>
      </c>
      <c r="GA34" s="166"/>
      <c r="GB34" s="165">
        <v>35.99</v>
      </c>
      <c r="GC34" s="165">
        <v>-56.580599999999997</v>
      </c>
      <c r="GD34" s="165">
        <v>-46.872199999999999</v>
      </c>
      <c r="GE34" s="165">
        <v>16.07</v>
      </c>
      <c r="GF34" s="165">
        <v>68.3874</v>
      </c>
      <c r="GG34" s="165">
        <v>22.2</v>
      </c>
      <c r="GH34" s="165">
        <v>-9.5305</v>
      </c>
      <c r="GI34" s="165">
        <v>-8.3218999999999994</v>
      </c>
      <c r="GJ34" s="165">
        <v>-8.8957999999999995</v>
      </c>
      <c r="GK34" s="165">
        <v>2.1777000000000002</v>
      </c>
      <c r="GL34" s="166"/>
      <c r="GM34" s="166"/>
      <c r="GN34" s="165">
        <v>-12.8681</v>
      </c>
      <c r="GO34" s="165">
        <v>-26.567299999999999</v>
      </c>
      <c r="GP34" s="165">
        <v>18.162800000000001</v>
      </c>
      <c r="GQ34" s="165">
        <v>27.798999999999999</v>
      </c>
      <c r="GR34" s="165">
        <v>54.088900000000002</v>
      </c>
      <c r="GS34" s="165">
        <v>55.808399999999999</v>
      </c>
      <c r="GT34" s="165">
        <v>-104.9524</v>
      </c>
      <c r="GU34" s="165">
        <v>-26.886500000000002</v>
      </c>
      <c r="GV34" s="165">
        <v>32.256</v>
      </c>
      <c r="GW34" s="165">
        <v>-31.029199999999999</v>
      </c>
      <c r="GX34" s="166"/>
      <c r="GY34" s="165">
        <v>12.913</v>
      </c>
      <c r="GZ34" s="165">
        <v>12.6065</v>
      </c>
      <c r="HA34" s="165">
        <v>12.3186</v>
      </c>
      <c r="HB34" s="165">
        <v>22.943300000000001</v>
      </c>
      <c r="HC34" s="165">
        <v>24.104099999999999</v>
      </c>
      <c r="HD34" s="166"/>
      <c r="HE34" s="166"/>
      <c r="HF34" s="165">
        <v>-23.7437</v>
      </c>
      <c r="HG34" s="165">
        <v>23.1934</v>
      </c>
      <c r="HH34" s="165">
        <v>-28.878499999999999</v>
      </c>
      <c r="HI34" s="165">
        <v>-24.715</v>
      </c>
      <c r="HJ34" s="165">
        <v>-23.926200000000001</v>
      </c>
      <c r="HK34" s="165">
        <v>-63.544899999999998</v>
      </c>
      <c r="HL34" s="165">
        <v>-55.251100000000001</v>
      </c>
      <c r="HM34" s="165">
        <v>78.849299999999999</v>
      </c>
      <c r="HN34" s="165">
        <v>78.139399999999995</v>
      </c>
      <c r="HO34" s="166"/>
      <c r="HP34" s="166"/>
      <c r="HQ34" s="165">
        <v>-0.24990000000000001</v>
      </c>
      <c r="HR34" s="165">
        <v>-0.40379999999999999</v>
      </c>
      <c r="HS34" s="165">
        <v>-5.5918000000000001</v>
      </c>
      <c r="HT34" s="165">
        <v>-6.6094999999999997</v>
      </c>
      <c r="HU34" s="165">
        <v>24.17</v>
      </c>
      <c r="HV34" s="165">
        <v>22.07</v>
      </c>
      <c r="HW34" s="165">
        <v>12.3</v>
      </c>
      <c r="HX34" s="165">
        <v>11</v>
      </c>
      <c r="HY34" s="165">
        <v>21.534600000000001</v>
      </c>
      <c r="HZ34" s="165">
        <v>-66.48</v>
      </c>
      <c r="IA34" s="165">
        <v>-332.69099999999997</v>
      </c>
      <c r="IB34" s="165">
        <v>79.738100000000003</v>
      </c>
      <c r="IC34" s="165">
        <v>79.504599999999996</v>
      </c>
      <c r="ID34" s="165">
        <v>10.5</v>
      </c>
      <c r="IE34" s="165">
        <v>-33.4</v>
      </c>
      <c r="IF34" s="165">
        <v>0.5</v>
      </c>
      <c r="IG34" s="165">
        <v>0.6</v>
      </c>
      <c r="IH34" s="166"/>
      <c r="II34" s="166"/>
      <c r="IJ34" s="165">
        <v>36.618600000000001</v>
      </c>
      <c r="IK34" s="165">
        <v>35.165500000000002</v>
      </c>
      <c r="IL34" s="165">
        <v>86.629300000000001</v>
      </c>
      <c r="IM34" s="165">
        <v>44.226799999999997</v>
      </c>
      <c r="IN34" s="165">
        <v>74.205500000000001</v>
      </c>
      <c r="IO34" s="165">
        <v>-42.469499999999996</v>
      </c>
      <c r="IP34" s="165">
        <v>35.935499999999998</v>
      </c>
      <c r="IQ34" s="165">
        <v>-135.25409999999999</v>
      </c>
      <c r="IR34" s="165">
        <v>25.160900000000002</v>
      </c>
      <c r="IS34" s="166">
        <v>0</v>
      </c>
      <c r="IT34" s="165">
        <v>180.66370000000001</v>
      </c>
      <c r="IU34" s="165">
        <v>181.47720000000001</v>
      </c>
      <c r="IV34" s="166"/>
      <c r="IW34" s="165">
        <v>-74.189599999999999</v>
      </c>
      <c r="IX34" s="165">
        <v>-26.996200000000002</v>
      </c>
      <c r="IY34" s="165">
        <v>-100.4615</v>
      </c>
      <c r="IZ34" s="165">
        <v>101.50879999999999</v>
      </c>
      <c r="JA34" s="165">
        <v>-8.5434000000000001</v>
      </c>
      <c r="JB34" s="165">
        <v>13.117000000000001</v>
      </c>
      <c r="JC34" s="165">
        <v>15.28</v>
      </c>
      <c r="JD34" s="166"/>
      <c r="JE34" s="165">
        <v>8.1270000000000007</v>
      </c>
      <c r="JF34" s="165">
        <v>-14.64</v>
      </c>
      <c r="JG34" s="165">
        <v>-6.56</v>
      </c>
      <c r="JH34" s="166"/>
      <c r="JI34" s="165">
        <v>6.5933999999999999</v>
      </c>
      <c r="JJ34" s="165">
        <v>-6.3278999999999996</v>
      </c>
      <c r="JK34" s="165">
        <v>-42.687100000000001</v>
      </c>
      <c r="JL34" s="165">
        <v>14.6</v>
      </c>
      <c r="JM34" s="165">
        <v>49.387999999999998</v>
      </c>
      <c r="JN34" s="165">
        <v>50.790999999999997</v>
      </c>
      <c r="JO34" s="166"/>
      <c r="JP34" s="166"/>
      <c r="JQ34" s="165">
        <v>51.016800000000003</v>
      </c>
      <c r="JR34" s="165">
        <v>50.533700000000003</v>
      </c>
      <c r="JS34" s="165">
        <v>50.601599999999998</v>
      </c>
      <c r="JT34" s="166"/>
      <c r="JU34" s="165">
        <v>34.299999999999997</v>
      </c>
      <c r="JV34" s="165">
        <v>15.4072</v>
      </c>
      <c r="JW34" s="165">
        <v>8.1</v>
      </c>
      <c r="JX34" s="166"/>
      <c r="JY34" s="165">
        <v>-55.522799999999997</v>
      </c>
      <c r="JZ34" s="165">
        <v>82.194299999999998</v>
      </c>
      <c r="KA34" s="165">
        <v>64.994399999999999</v>
      </c>
      <c r="KB34" s="165">
        <v>-55.646000000000001</v>
      </c>
      <c r="KC34" s="165">
        <v>-80.709199999999996</v>
      </c>
      <c r="KD34" s="165">
        <v>54.702800000000003</v>
      </c>
      <c r="KE34" s="165">
        <v>25.5243</v>
      </c>
      <c r="KF34" s="165">
        <v>-42.5</v>
      </c>
      <c r="KG34" s="165">
        <v>42.4</v>
      </c>
      <c r="KH34" s="165">
        <v>-50.422899999999998</v>
      </c>
      <c r="KI34" s="165">
        <v>225.8965</v>
      </c>
    </row>
    <row r="35" spans="1:295" ht="18" customHeight="1" x14ac:dyDescent="0.3">
      <c r="A35" s="162" t="s">
        <v>72</v>
      </c>
      <c r="B35" s="162" t="s">
        <v>782</v>
      </c>
      <c r="C35" s="165">
        <v>0</v>
      </c>
      <c r="D35" s="165">
        <v>17.1678</v>
      </c>
      <c r="E35" s="166"/>
      <c r="F35" s="165">
        <v>-13.85</v>
      </c>
      <c r="G35" s="165">
        <v>27.388500000000001</v>
      </c>
      <c r="H35" s="166"/>
      <c r="I35" s="165">
        <v>59.637099999999997</v>
      </c>
      <c r="J35" s="165">
        <v>-103.693</v>
      </c>
      <c r="K35" s="165">
        <v>63.585700000000003</v>
      </c>
      <c r="L35" s="165">
        <v>32.383000000000003</v>
      </c>
      <c r="M35" s="166"/>
      <c r="N35" s="166"/>
      <c r="O35" s="165">
        <v>-67.858999999999995</v>
      </c>
      <c r="P35" s="166"/>
      <c r="Q35" s="165">
        <v>19.872</v>
      </c>
      <c r="R35" s="165">
        <v>-61.6</v>
      </c>
      <c r="S35" s="165">
        <v>14.2933</v>
      </c>
      <c r="T35" s="165">
        <v>59.227400000000003</v>
      </c>
      <c r="U35" s="165">
        <v>11.5854</v>
      </c>
      <c r="V35" s="165">
        <v>12.0296</v>
      </c>
      <c r="W35" s="165">
        <v>19.4114</v>
      </c>
      <c r="X35" s="165">
        <v>10.2096</v>
      </c>
      <c r="Y35" s="165">
        <v>0.44569999999999999</v>
      </c>
      <c r="Z35" s="165">
        <v>7.6459000000000001</v>
      </c>
      <c r="AA35" s="166"/>
      <c r="AB35" s="166"/>
      <c r="AC35" s="165">
        <v>-55.96</v>
      </c>
      <c r="AD35" s="165">
        <v>-56.04</v>
      </c>
      <c r="AE35" s="166"/>
      <c r="AF35" s="165">
        <v>-19.98</v>
      </c>
      <c r="AG35" s="165">
        <v>66</v>
      </c>
      <c r="AH35" s="165">
        <v>23.228999999999999</v>
      </c>
      <c r="AI35" s="165">
        <v>0.28499999999999998</v>
      </c>
      <c r="AJ35" s="166">
        <v>0</v>
      </c>
      <c r="AK35" s="165">
        <v>-51.59</v>
      </c>
      <c r="AL35" s="165">
        <v>-50</v>
      </c>
      <c r="AM35" s="165">
        <v>51.48</v>
      </c>
      <c r="AN35" s="165">
        <v>51.59</v>
      </c>
      <c r="AO35" s="165">
        <v>18.474299999999999</v>
      </c>
      <c r="AP35" s="165">
        <v>-1.6294</v>
      </c>
      <c r="AQ35" s="165">
        <v>68.394300000000001</v>
      </c>
      <c r="AR35" s="165">
        <v>71.267600000000002</v>
      </c>
      <c r="AS35" s="165">
        <v>32.582500000000003</v>
      </c>
      <c r="AT35" s="165">
        <v>-49.296999999999997</v>
      </c>
      <c r="AU35" s="165">
        <v>-47.825200000000002</v>
      </c>
      <c r="AV35" s="165">
        <v>13.900700000000001</v>
      </c>
      <c r="AW35" s="165">
        <v>25.232399999999998</v>
      </c>
      <c r="AX35" s="165">
        <v>92.0017</v>
      </c>
      <c r="AY35" s="166"/>
      <c r="AZ35" s="165">
        <v>42.368499999999997</v>
      </c>
      <c r="BA35" s="165">
        <v>34.932000000000002</v>
      </c>
      <c r="BB35" s="165">
        <v>-567.04499999999996</v>
      </c>
      <c r="BC35" s="165">
        <v>-1.3843000000000001</v>
      </c>
      <c r="BD35" s="165">
        <v>-12.2</v>
      </c>
      <c r="BE35" s="165">
        <v>-11.8</v>
      </c>
      <c r="BF35" s="165">
        <v>53.284999999999997</v>
      </c>
      <c r="BG35" s="165">
        <v>52.405999999999999</v>
      </c>
      <c r="BH35" s="165">
        <v>-5.0953999999999997</v>
      </c>
      <c r="BI35" s="166"/>
      <c r="BJ35" s="165">
        <v>-87.482900000000001</v>
      </c>
      <c r="BK35" s="165">
        <v>4.8166000000000002</v>
      </c>
      <c r="BL35" s="165">
        <v>10.6866</v>
      </c>
      <c r="BM35" s="165">
        <v>7.4290000000000003</v>
      </c>
      <c r="BN35" s="165">
        <v>592.02840000000003</v>
      </c>
      <c r="BO35" s="165">
        <v>145.84790000000001</v>
      </c>
      <c r="BP35" s="165">
        <v>145.81739999999999</v>
      </c>
      <c r="BQ35" s="165">
        <v>-553.75419999999997</v>
      </c>
      <c r="BR35" s="165">
        <v>616.35249999999996</v>
      </c>
      <c r="BS35" s="166"/>
      <c r="BT35" s="165">
        <v>-114.20059999999999</v>
      </c>
      <c r="BU35" s="165">
        <v>116.67149999999999</v>
      </c>
      <c r="BV35" s="165">
        <v>104.94499999999999</v>
      </c>
      <c r="BW35" s="165">
        <v>39.03</v>
      </c>
      <c r="BX35" s="166"/>
      <c r="BY35" s="166"/>
      <c r="BZ35" s="165">
        <v>69.040000000000006</v>
      </c>
      <c r="CA35" s="165">
        <v>20.2317</v>
      </c>
      <c r="CB35" s="165">
        <v>18.624199999999998</v>
      </c>
      <c r="CC35" s="165">
        <v>31.494800000000001</v>
      </c>
      <c r="CD35" s="165">
        <v>32.063400000000001</v>
      </c>
      <c r="CE35" s="165">
        <v>-9.6084999999999994</v>
      </c>
      <c r="CF35" s="165">
        <v>-148.0301</v>
      </c>
      <c r="CG35" s="165">
        <v>-146.0127</v>
      </c>
      <c r="CH35" s="165">
        <v>19.177399999999999</v>
      </c>
      <c r="CI35" s="165">
        <v>0</v>
      </c>
      <c r="CJ35" s="166"/>
      <c r="CK35" s="166"/>
      <c r="CL35" s="165">
        <v>141.80000000000001</v>
      </c>
      <c r="CM35" s="165">
        <v>129.69999999999999</v>
      </c>
      <c r="CN35" s="165">
        <v>-19.14</v>
      </c>
      <c r="CO35" s="165">
        <v>66.233699999999999</v>
      </c>
      <c r="CP35" s="165">
        <v>64.907899999999998</v>
      </c>
      <c r="CQ35" s="165">
        <v>64.795199999999994</v>
      </c>
      <c r="CR35" s="165">
        <v>-22.641500000000001</v>
      </c>
      <c r="CS35" s="165">
        <v>-22.839600000000001</v>
      </c>
      <c r="CT35" s="165">
        <v>58.808</v>
      </c>
      <c r="CU35" s="165">
        <v>-93.327299999999994</v>
      </c>
      <c r="CV35" s="165">
        <v>66.873699999999999</v>
      </c>
      <c r="CW35" s="165">
        <v>13.4712</v>
      </c>
      <c r="CX35" s="165">
        <v>89.51</v>
      </c>
      <c r="CY35" s="165">
        <v>45.33</v>
      </c>
      <c r="CZ35" s="165">
        <v>64.226100000000002</v>
      </c>
      <c r="DA35" s="165">
        <v>60.942100000000003</v>
      </c>
      <c r="DB35" s="165">
        <v>-30.94</v>
      </c>
      <c r="DC35" s="165">
        <v>-6.9119999999999999</v>
      </c>
      <c r="DD35" s="166"/>
      <c r="DE35" s="166"/>
      <c r="DF35" s="165">
        <v>-41.031599999999997</v>
      </c>
      <c r="DG35" s="165">
        <v>-11.118</v>
      </c>
      <c r="DH35" s="165">
        <v>-18.863399999999999</v>
      </c>
      <c r="DI35" s="165">
        <v>-99.5</v>
      </c>
      <c r="DJ35" s="165">
        <v>-99.7</v>
      </c>
      <c r="DK35" s="165">
        <v>23.134499999999999</v>
      </c>
      <c r="DL35" s="166"/>
      <c r="DM35" s="165">
        <v>67.174099999999996</v>
      </c>
      <c r="DN35" s="166"/>
      <c r="DO35" s="165">
        <v>74.069999999999993</v>
      </c>
      <c r="DP35" s="165">
        <v>-8.42</v>
      </c>
      <c r="DQ35" s="165">
        <v>63.24</v>
      </c>
      <c r="DR35" s="165">
        <v>39.665999999999997</v>
      </c>
      <c r="DS35" s="165">
        <v>-15.5</v>
      </c>
      <c r="DT35" s="165">
        <v>-15.45</v>
      </c>
      <c r="DU35" s="165">
        <v>89.29</v>
      </c>
      <c r="DV35" s="165">
        <v>53.57</v>
      </c>
      <c r="DW35" s="165">
        <v>42.472700000000003</v>
      </c>
      <c r="DX35" s="165">
        <v>40.327300000000001</v>
      </c>
      <c r="DY35" s="165">
        <v>38.469099999999997</v>
      </c>
      <c r="DZ35" s="165">
        <v>36.7273</v>
      </c>
      <c r="EA35" s="165">
        <v>221.43170000000001</v>
      </c>
      <c r="EB35" s="165">
        <v>174.64359999999999</v>
      </c>
      <c r="EC35" s="165">
        <v>169.8706</v>
      </c>
      <c r="ED35" s="165">
        <v>172.79409999999999</v>
      </c>
      <c r="EE35" s="165">
        <v>92.931700000000006</v>
      </c>
      <c r="EF35" s="165">
        <v>73.947000000000003</v>
      </c>
      <c r="EG35" s="165">
        <v>-27.643000000000001</v>
      </c>
      <c r="EH35" s="165">
        <v>564.15279999999996</v>
      </c>
      <c r="EI35" s="165">
        <v>17.908799999999999</v>
      </c>
      <c r="EJ35" s="166"/>
      <c r="EK35" s="165">
        <v>-31.1721</v>
      </c>
      <c r="EL35" s="165">
        <v>-27.782399999999999</v>
      </c>
      <c r="EM35" s="165">
        <v>0</v>
      </c>
      <c r="EN35" s="165">
        <v>-40.843200000000003</v>
      </c>
      <c r="EO35" s="165">
        <v>-37.996200000000002</v>
      </c>
      <c r="EP35" s="165">
        <v>153.66</v>
      </c>
      <c r="EQ35" s="165">
        <v>-25.552299999999999</v>
      </c>
      <c r="ER35" s="165">
        <v>-26.013300000000001</v>
      </c>
      <c r="ES35" s="165">
        <v>-36.002299999999998</v>
      </c>
      <c r="ET35" s="165">
        <v>15.2</v>
      </c>
      <c r="EU35" s="165">
        <v>-23.24</v>
      </c>
      <c r="EV35" s="165">
        <v>100.6</v>
      </c>
      <c r="EW35" s="165">
        <v>18.558900000000001</v>
      </c>
      <c r="EX35" s="165">
        <v>-153.89070000000001</v>
      </c>
      <c r="EY35" s="165">
        <v>-36.7834</v>
      </c>
      <c r="EZ35" s="165">
        <v>-35.752400000000002</v>
      </c>
      <c r="FA35" s="165">
        <v>7.335</v>
      </c>
      <c r="FB35" s="165">
        <v>-72.206199999999995</v>
      </c>
      <c r="FC35" s="165">
        <v>38.020000000000003</v>
      </c>
      <c r="FD35" s="165">
        <v>22.861599999999999</v>
      </c>
      <c r="FE35" s="166"/>
      <c r="FF35" s="165">
        <v>22.470199999999998</v>
      </c>
      <c r="FG35" s="165">
        <v>41.014600000000002</v>
      </c>
      <c r="FH35" s="165">
        <v>41.0732</v>
      </c>
      <c r="FI35" s="165">
        <v>39.235900000000001</v>
      </c>
      <c r="FJ35" s="165">
        <v>-21.769300000000001</v>
      </c>
      <c r="FK35" s="165">
        <v>-21.769300000000001</v>
      </c>
      <c r="FL35" s="165">
        <v>53.753500000000003</v>
      </c>
      <c r="FM35" s="165">
        <v>-35.765599999999999</v>
      </c>
      <c r="FN35" s="165">
        <v>-35.368600000000001</v>
      </c>
      <c r="FO35" s="165">
        <v>42.924599999999998</v>
      </c>
      <c r="FP35" s="165">
        <v>59.8645</v>
      </c>
      <c r="FQ35" s="165">
        <v>-9.1974999999999998</v>
      </c>
      <c r="FR35" s="165">
        <v>-1.68</v>
      </c>
      <c r="FS35" s="165">
        <v>15.474500000000001</v>
      </c>
      <c r="FT35" s="165">
        <v>0.89270000000000005</v>
      </c>
      <c r="FU35" s="165">
        <v>-9.66</v>
      </c>
      <c r="FV35" s="165">
        <v>13.17</v>
      </c>
      <c r="FW35" s="165">
        <v>-9.2708999999999993</v>
      </c>
      <c r="FX35" s="166"/>
      <c r="FY35" s="165">
        <v>-5.9260000000000002</v>
      </c>
      <c r="FZ35" s="165">
        <v>3.5230000000000001</v>
      </c>
      <c r="GA35" s="166"/>
      <c r="GB35" s="165">
        <v>32.08</v>
      </c>
      <c r="GC35" s="165">
        <v>-59.993200000000002</v>
      </c>
      <c r="GD35" s="165">
        <v>-44.429400000000001</v>
      </c>
      <c r="GE35" s="165">
        <v>16.809999999999999</v>
      </c>
      <c r="GF35" s="165">
        <v>68.978099999999998</v>
      </c>
      <c r="GG35" s="165">
        <v>23.2</v>
      </c>
      <c r="GH35" s="165">
        <v>-11.0985</v>
      </c>
      <c r="GI35" s="165">
        <v>-8.1524999999999999</v>
      </c>
      <c r="GJ35" s="165">
        <v>-8.5673999999999992</v>
      </c>
      <c r="GK35" s="165">
        <v>2.1242999999999999</v>
      </c>
      <c r="GL35" s="166"/>
      <c r="GM35" s="166"/>
      <c r="GN35" s="166"/>
      <c r="GO35" s="165">
        <v>-27.5839</v>
      </c>
      <c r="GP35" s="165">
        <v>18.8081</v>
      </c>
      <c r="GQ35" s="165">
        <v>28.322900000000001</v>
      </c>
      <c r="GR35" s="165">
        <v>54.648600000000002</v>
      </c>
      <c r="GS35" s="165">
        <v>57.453299999999999</v>
      </c>
      <c r="GT35" s="165">
        <v>-107.76049999999999</v>
      </c>
      <c r="GU35" s="165">
        <v>-29.0303</v>
      </c>
      <c r="GV35" s="165">
        <v>32.803800000000003</v>
      </c>
      <c r="GW35" s="165">
        <v>-35.656599999999997</v>
      </c>
      <c r="GX35" s="165">
        <v>11.2851</v>
      </c>
      <c r="GY35" s="165">
        <v>12.1708</v>
      </c>
      <c r="GZ35" s="165">
        <v>11.8893</v>
      </c>
      <c r="HA35" s="165">
        <v>13</v>
      </c>
      <c r="HB35" s="165">
        <v>22.9251</v>
      </c>
      <c r="HC35" s="165">
        <v>24.779</v>
      </c>
      <c r="HD35" s="166"/>
      <c r="HE35" s="166"/>
      <c r="HF35" s="165">
        <v>-28.846900000000002</v>
      </c>
      <c r="HG35" s="165">
        <v>27.1508</v>
      </c>
      <c r="HH35" s="165">
        <v>-19.917400000000001</v>
      </c>
      <c r="HI35" s="165">
        <v>-25.985900000000001</v>
      </c>
      <c r="HJ35" s="165">
        <v>-26.083400000000001</v>
      </c>
      <c r="HK35" s="165">
        <v>-63.626399999999997</v>
      </c>
      <c r="HL35" s="165">
        <v>-55.907299999999999</v>
      </c>
      <c r="HM35" s="165">
        <v>73.167900000000003</v>
      </c>
      <c r="HN35" s="165">
        <v>75.377600000000001</v>
      </c>
      <c r="HO35" s="166"/>
      <c r="HP35" s="166"/>
      <c r="HQ35" s="165">
        <v>-2.0078</v>
      </c>
      <c r="HR35" s="165">
        <v>-2.1067</v>
      </c>
      <c r="HS35" s="165">
        <v>-6.9771000000000001</v>
      </c>
      <c r="HT35" s="165">
        <v>-6.5320999999999998</v>
      </c>
      <c r="HU35" s="165">
        <v>27.27</v>
      </c>
      <c r="HV35" s="165">
        <v>26.56</v>
      </c>
      <c r="HW35" s="165">
        <v>14.3</v>
      </c>
      <c r="HX35" s="165">
        <v>14.3</v>
      </c>
      <c r="HY35" s="165">
        <v>21.782399999999999</v>
      </c>
      <c r="HZ35" s="165">
        <v>-70.72</v>
      </c>
      <c r="IA35" s="165">
        <v>-329.1103</v>
      </c>
      <c r="IB35" s="165">
        <v>75.145799999999994</v>
      </c>
      <c r="IC35" s="165">
        <v>75.424300000000002</v>
      </c>
      <c r="ID35" s="165">
        <v>10.5</v>
      </c>
      <c r="IE35" s="165">
        <v>-32.5</v>
      </c>
      <c r="IF35" s="165">
        <v>2.2000000000000002</v>
      </c>
      <c r="IG35" s="165">
        <v>3.2</v>
      </c>
      <c r="IH35" s="165">
        <v>1.0546</v>
      </c>
      <c r="II35" s="166"/>
      <c r="IJ35" s="165">
        <v>28.578399999999998</v>
      </c>
      <c r="IK35" s="165">
        <v>5.8975999999999997</v>
      </c>
      <c r="IL35" s="165">
        <v>87.310299999999998</v>
      </c>
      <c r="IM35" s="165">
        <v>55.197099999999999</v>
      </c>
      <c r="IN35" s="165">
        <v>63.877400000000002</v>
      </c>
      <c r="IO35" s="165">
        <v>-48.802599999999998</v>
      </c>
      <c r="IP35" s="165">
        <v>42.3613</v>
      </c>
      <c r="IQ35" s="165">
        <v>-133.69470000000001</v>
      </c>
      <c r="IR35" s="165">
        <v>26.232600000000001</v>
      </c>
      <c r="IS35" s="166">
        <v>0</v>
      </c>
      <c r="IT35" s="165">
        <v>185.93870000000001</v>
      </c>
      <c r="IU35" s="165">
        <v>187.02699999999999</v>
      </c>
      <c r="IV35" s="166"/>
      <c r="IW35" s="165">
        <v>-79.592500000000001</v>
      </c>
      <c r="IX35" s="165">
        <v>-27.072299999999998</v>
      </c>
      <c r="IY35" s="165">
        <v>-103.5797</v>
      </c>
      <c r="IZ35" s="165">
        <v>104.76049999999999</v>
      </c>
      <c r="JA35" s="165">
        <v>-8.1999999999999993</v>
      </c>
      <c r="JB35" s="165">
        <v>20.891999999999999</v>
      </c>
      <c r="JC35" s="165">
        <v>15.2</v>
      </c>
      <c r="JD35" s="166"/>
      <c r="JE35" s="166"/>
      <c r="JF35" s="165">
        <v>-14.48</v>
      </c>
      <c r="JG35" s="165">
        <v>-7.28</v>
      </c>
      <c r="JH35" s="166"/>
      <c r="JI35" s="165">
        <v>6.7979000000000003</v>
      </c>
      <c r="JJ35" s="165">
        <v>-7.9393000000000002</v>
      </c>
      <c r="JK35" s="165">
        <v>-42.452100000000002</v>
      </c>
      <c r="JL35" s="165">
        <v>15.2</v>
      </c>
      <c r="JM35" s="165">
        <v>52.625999999999998</v>
      </c>
      <c r="JN35" s="165">
        <v>53.067</v>
      </c>
      <c r="JO35" s="166"/>
      <c r="JP35" s="166"/>
      <c r="JQ35" s="165">
        <v>49.164900000000003</v>
      </c>
      <c r="JR35" s="165">
        <v>49.475200000000001</v>
      </c>
      <c r="JS35" s="165">
        <v>49.200699999999998</v>
      </c>
      <c r="JT35" s="166"/>
      <c r="JU35" s="165">
        <v>31.6</v>
      </c>
      <c r="JV35" s="165">
        <v>17.419</v>
      </c>
      <c r="JW35" s="165">
        <v>8.1300000000000008</v>
      </c>
      <c r="JX35" s="166"/>
      <c r="JY35" s="165">
        <v>-57.078800000000001</v>
      </c>
      <c r="JZ35" s="165">
        <v>82.605599999999995</v>
      </c>
      <c r="KA35" s="165">
        <v>65.485399999999998</v>
      </c>
      <c r="KB35" s="165">
        <v>-56.663499999999999</v>
      </c>
      <c r="KC35" s="165">
        <v>-81.128200000000007</v>
      </c>
      <c r="KD35" s="165">
        <v>55.164200000000001</v>
      </c>
      <c r="KE35" s="165">
        <v>25.845800000000001</v>
      </c>
      <c r="KF35" s="165">
        <v>-40.799999999999997</v>
      </c>
      <c r="KG35" s="165">
        <v>40.799999999999997</v>
      </c>
      <c r="KH35" s="165">
        <v>-42.7806</v>
      </c>
      <c r="KI35" s="165">
        <v>165.21729999999999</v>
      </c>
    </row>
    <row r="36" spans="1:295" ht="18" customHeight="1" x14ac:dyDescent="0.3">
      <c r="A36" s="162" t="s">
        <v>72</v>
      </c>
      <c r="B36" s="162" t="s">
        <v>783</v>
      </c>
      <c r="C36" s="165">
        <v>0</v>
      </c>
      <c r="D36" s="165">
        <v>16.930700000000002</v>
      </c>
      <c r="E36" s="165">
        <v>-23.6477</v>
      </c>
      <c r="F36" s="165">
        <v>-13.9788</v>
      </c>
      <c r="G36" s="165">
        <v>28.781400000000001</v>
      </c>
      <c r="H36" s="166"/>
      <c r="I36" s="165">
        <v>59.656999999999996</v>
      </c>
      <c r="J36" s="165">
        <v>-106.10599999999999</v>
      </c>
      <c r="K36" s="165">
        <v>62.874299999999998</v>
      </c>
      <c r="L36" s="165">
        <v>31.981000000000002</v>
      </c>
      <c r="M36" s="166"/>
      <c r="N36" s="166"/>
      <c r="O36" s="165">
        <v>-66.918999999999997</v>
      </c>
      <c r="P36" s="165">
        <v>61.6</v>
      </c>
      <c r="Q36" s="165">
        <v>19.044</v>
      </c>
      <c r="R36" s="166"/>
      <c r="S36" s="165">
        <v>12.3317</v>
      </c>
      <c r="T36" s="165">
        <v>63.494799999999998</v>
      </c>
      <c r="U36" s="165">
        <v>11.857200000000001</v>
      </c>
      <c r="V36" s="165">
        <v>11.9998</v>
      </c>
      <c r="W36" s="165">
        <v>19.712800000000001</v>
      </c>
      <c r="X36" s="165">
        <v>10.725199999999999</v>
      </c>
      <c r="Y36" s="165">
        <v>0.52380000000000004</v>
      </c>
      <c r="Z36" s="165">
        <v>6.9705000000000004</v>
      </c>
      <c r="AA36" s="166"/>
      <c r="AB36" s="166"/>
      <c r="AC36" s="165">
        <v>-61.14</v>
      </c>
      <c r="AD36" s="165">
        <v>-60.93</v>
      </c>
      <c r="AE36" s="166"/>
      <c r="AF36" s="165">
        <v>-15.54</v>
      </c>
      <c r="AG36" s="165">
        <v>66</v>
      </c>
      <c r="AH36" s="165">
        <v>23.547000000000001</v>
      </c>
      <c r="AI36" s="165">
        <v>0.28399999999999997</v>
      </c>
      <c r="AJ36" s="166">
        <v>0</v>
      </c>
      <c r="AK36" s="165">
        <v>-59.51</v>
      </c>
      <c r="AL36" s="165">
        <v>-46.7</v>
      </c>
      <c r="AM36" s="165">
        <v>59.75</v>
      </c>
      <c r="AN36" s="165">
        <v>59.96</v>
      </c>
      <c r="AO36" s="165">
        <v>18.328600000000002</v>
      </c>
      <c r="AP36" s="165">
        <v>-1.7083999999999999</v>
      </c>
      <c r="AQ36" s="165">
        <v>68.739199999999997</v>
      </c>
      <c r="AR36" s="165">
        <v>71.7239</v>
      </c>
      <c r="AS36" s="165">
        <v>31.9663</v>
      </c>
      <c r="AT36" s="165">
        <v>-44.072600000000001</v>
      </c>
      <c r="AU36" s="165">
        <v>-43.413899999999998</v>
      </c>
      <c r="AV36" s="165">
        <v>7.2584</v>
      </c>
      <c r="AW36" s="165">
        <v>7.3353000000000002</v>
      </c>
      <c r="AX36" s="165">
        <v>93.033900000000003</v>
      </c>
      <c r="AY36" s="166"/>
      <c r="AZ36" s="165">
        <v>26.240500000000001</v>
      </c>
      <c r="BA36" s="165">
        <v>25.638200000000001</v>
      </c>
      <c r="BB36" s="165">
        <v>-529.84590000000003</v>
      </c>
      <c r="BC36" s="165">
        <v>-0.41339999999999999</v>
      </c>
      <c r="BD36" s="165">
        <v>-12.8</v>
      </c>
      <c r="BE36" s="165">
        <v>-12.8</v>
      </c>
      <c r="BF36" s="165">
        <v>49.72</v>
      </c>
      <c r="BG36" s="165">
        <v>48.353499999999997</v>
      </c>
      <c r="BH36" s="165">
        <v>-5.3583999999999996</v>
      </c>
      <c r="BI36" s="166"/>
      <c r="BJ36" s="165">
        <v>-64.996099999999998</v>
      </c>
      <c r="BK36" s="165">
        <v>5.0856000000000003</v>
      </c>
      <c r="BL36" s="165">
        <v>11.228899999999999</v>
      </c>
      <c r="BM36" s="165">
        <v>7.4767999999999999</v>
      </c>
      <c r="BN36" s="165">
        <v>570.48230000000001</v>
      </c>
      <c r="BO36" s="165">
        <v>151.86009999999999</v>
      </c>
      <c r="BP36" s="165">
        <v>152.13470000000001</v>
      </c>
      <c r="BQ36" s="165">
        <v>-551.09760000000006</v>
      </c>
      <c r="BR36" s="165">
        <v>608.14940000000001</v>
      </c>
      <c r="BS36" s="166"/>
      <c r="BT36" s="165">
        <v>-86.236500000000007</v>
      </c>
      <c r="BU36" s="165">
        <v>88.422899999999998</v>
      </c>
      <c r="BV36" s="165">
        <v>107.1305</v>
      </c>
      <c r="BW36" s="165">
        <v>40.270000000000003</v>
      </c>
      <c r="BX36" s="166"/>
      <c r="BY36" s="165">
        <v>69.58</v>
      </c>
      <c r="BZ36" s="165">
        <v>69.83</v>
      </c>
      <c r="CA36" s="165">
        <v>-1.3353999999999999</v>
      </c>
      <c r="CB36" s="165">
        <v>-1.0674999999999999</v>
      </c>
      <c r="CC36" s="165">
        <v>48.758899999999997</v>
      </c>
      <c r="CD36" s="165">
        <v>49.463200000000001</v>
      </c>
      <c r="CE36" s="166"/>
      <c r="CF36" s="165">
        <v>-149.45820000000001</v>
      </c>
      <c r="CG36" s="165">
        <v>-149.17920000000001</v>
      </c>
      <c r="CH36" s="165">
        <v>17.124500000000001</v>
      </c>
      <c r="CI36" s="166"/>
      <c r="CJ36" s="166"/>
      <c r="CK36" s="166"/>
      <c r="CL36" s="165">
        <v>141.6</v>
      </c>
      <c r="CM36" s="165">
        <v>128.5</v>
      </c>
      <c r="CN36" s="165">
        <v>-19.11</v>
      </c>
      <c r="CO36" s="165">
        <v>66.687600000000003</v>
      </c>
      <c r="CP36" s="165">
        <v>65.093900000000005</v>
      </c>
      <c r="CQ36" s="165">
        <v>64.694999999999993</v>
      </c>
      <c r="CR36" s="165">
        <v>-21.389399999999998</v>
      </c>
      <c r="CS36" s="165">
        <v>-21.098600000000001</v>
      </c>
      <c r="CT36" s="165">
        <v>62.494500000000002</v>
      </c>
      <c r="CU36" s="165">
        <v>-99.798400000000001</v>
      </c>
      <c r="CV36" s="165">
        <v>71.005600000000001</v>
      </c>
      <c r="CW36" s="165">
        <v>14.3064</v>
      </c>
      <c r="CX36" s="165">
        <v>91.18</v>
      </c>
      <c r="CY36" s="165">
        <v>46.2</v>
      </c>
      <c r="CZ36" s="165">
        <v>63.5229</v>
      </c>
      <c r="DA36" s="166"/>
      <c r="DB36" s="165">
        <v>-31.83</v>
      </c>
      <c r="DC36" s="165">
        <v>-7.0502000000000002</v>
      </c>
      <c r="DD36" s="166"/>
      <c r="DE36" s="166"/>
      <c r="DF36" s="165">
        <v>-50.034399999999998</v>
      </c>
      <c r="DG36" s="165">
        <v>-11.424300000000001</v>
      </c>
      <c r="DH36" s="165">
        <v>-19.4072</v>
      </c>
      <c r="DI36" s="165">
        <v>-100.1</v>
      </c>
      <c r="DJ36" s="165">
        <v>-101.2</v>
      </c>
      <c r="DK36" s="165">
        <v>23.2883</v>
      </c>
      <c r="DL36" s="166"/>
      <c r="DM36" s="165">
        <v>68.113399999999999</v>
      </c>
      <c r="DN36" s="165">
        <v>104.3152</v>
      </c>
      <c r="DO36" s="165">
        <v>73.28</v>
      </c>
      <c r="DP36" s="165">
        <v>-8.6300000000000008</v>
      </c>
      <c r="DQ36" s="165">
        <v>63.767000000000003</v>
      </c>
      <c r="DR36" s="165">
        <v>50.021599999999999</v>
      </c>
      <c r="DS36" s="165">
        <v>-15.55</v>
      </c>
      <c r="DT36" s="165">
        <v>-15.61</v>
      </c>
      <c r="DU36" s="165">
        <v>90.3</v>
      </c>
      <c r="DV36" s="165">
        <v>54.89</v>
      </c>
      <c r="DW36" s="165">
        <v>51.363599999999998</v>
      </c>
      <c r="DX36" s="165">
        <v>50.127299999999998</v>
      </c>
      <c r="DY36" s="165">
        <v>22.881599999999999</v>
      </c>
      <c r="DZ36" s="165">
        <v>21.7636</v>
      </c>
      <c r="EA36" s="165">
        <v>221.18190000000001</v>
      </c>
      <c r="EB36" s="165">
        <v>173.87010000000001</v>
      </c>
      <c r="EC36" s="165">
        <v>168.1497</v>
      </c>
      <c r="ED36" s="165">
        <v>169.2225</v>
      </c>
      <c r="EE36" s="165">
        <v>91.273600000000002</v>
      </c>
      <c r="EF36" s="165">
        <v>75.788300000000007</v>
      </c>
      <c r="EG36" s="165">
        <v>-28.035</v>
      </c>
      <c r="EH36" s="165">
        <v>563.19889999999998</v>
      </c>
      <c r="EI36" s="165">
        <v>23.5427</v>
      </c>
      <c r="EJ36" s="166"/>
      <c r="EK36" s="165">
        <v>-30.821400000000001</v>
      </c>
      <c r="EL36" s="165">
        <v>-27.617000000000001</v>
      </c>
      <c r="EM36" s="165">
        <v>0</v>
      </c>
      <c r="EN36" s="165">
        <v>-34.957500000000003</v>
      </c>
      <c r="EO36" s="165">
        <v>-34.6556</v>
      </c>
      <c r="EP36" s="165">
        <v>172.09200000000001</v>
      </c>
      <c r="EQ36" s="165">
        <v>-31.2895</v>
      </c>
      <c r="ER36" s="165">
        <v>-31.601099999999999</v>
      </c>
      <c r="ES36" s="165">
        <v>-33.373399999999997</v>
      </c>
      <c r="ET36" s="165">
        <v>15.63</v>
      </c>
      <c r="EU36" s="165">
        <v>-18.59</v>
      </c>
      <c r="EV36" s="165">
        <v>88.6</v>
      </c>
      <c r="EW36" s="165">
        <v>18.174700000000001</v>
      </c>
      <c r="EX36" s="165">
        <v>-138.98660000000001</v>
      </c>
      <c r="EY36" s="165">
        <v>-36.867800000000003</v>
      </c>
      <c r="EZ36" s="165">
        <v>-36.231299999999997</v>
      </c>
      <c r="FA36" s="165">
        <v>6.4039000000000001</v>
      </c>
      <c r="FB36" s="165">
        <v>-69.16</v>
      </c>
      <c r="FC36" s="165">
        <v>34.388500000000001</v>
      </c>
      <c r="FD36" s="165">
        <v>23.427600000000002</v>
      </c>
      <c r="FE36" s="166"/>
      <c r="FF36" s="165">
        <v>22.737500000000001</v>
      </c>
      <c r="FG36" s="165">
        <v>41.469000000000001</v>
      </c>
      <c r="FH36" s="165">
        <v>42.319000000000003</v>
      </c>
      <c r="FI36" s="165">
        <v>40.542999999999999</v>
      </c>
      <c r="FJ36" s="165">
        <v>0</v>
      </c>
      <c r="FK36" s="165">
        <v>0</v>
      </c>
      <c r="FL36" s="165">
        <v>10.7172</v>
      </c>
      <c r="FM36" s="165">
        <v>-20.3613</v>
      </c>
      <c r="FN36" s="165">
        <v>-20.270299999999999</v>
      </c>
      <c r="FO36" s="165">
        <v>-3.3195999999999999</v>
      </c>
      <c r="FP36" s="165">
        <v>0</v>
      </c>
      <c r="FQ36" s="165">
        <v>9.0767000000000007</v>
      </c>
      <c r="FR36" s="165">
        <v>-16.32</v>
      </c>
      <c r="FS36" s="165">
        <v>7.4885000000000002</v>
      </c>
      <c r="FT36" s="165">
        <v>0.90490000000000004</v>
      </c>
      <c r="FU36" s="165">
        <v>-3.94</v>
      </c>
      <c r="FV36" s="165">
        <v>17.649999999999999</v>
      </c>
      <c r="FW36" s="165">
        <v>9.4245999999999999</v>
      </c>
      <c r="FX36" s="166"/>
      <c r="FY36" s="165">
        <v>-6.0119999999999996</v>
      </c>
      <c r="FZ36" s="165">
        <v>0.79100000000000004</v>
      </c>
      <c r="GA36" s="166"/>
      <c r="GB36" s="165">
        <v>39.39</v>
      </c>
      <c r="GC36" s="165">
        <v>-4.7000999999999999</v>
      </c>
      <c r="GD36" s="165">
        <v>2.8868999999999998</v>
      </c>
      <c r="GE36" s="165">
        <v>15.76</v>
      </c>
      <c r="GF36" s="165">
        <v>81.023300000000006</v>
      </c>
      <c r="GG36" s="165">
        <v>23.5</v>
      </c>
      <c r="GH36" s="165">
        <v>-13.4557</v>
      </c>
      <c r="GI36" s="165">
        <v>-7.1619999999999999</v>
      </c>
      <c r="GJ36" s="165">
        <v>-7.319</v>
      </c>
      <c r="GK36" s="165">
        <v>2.1427999999999998</v>
      </c>
      <c r="GL36" s="166"/>
      <c r="GM36" s="166"/>
      <c r="GN36" s="165">
        <v>-14.2538</v>
      </c>
      <c r="GO36" s="165">
        <v>-29.858599999999999</v>
      </c>
      <c r="GP36" s="165">
        <v>19.8139</v>
      </c>
      <c r="GQ36" s="165">
        <v>31.108799999999999</v>
      </c>
      <c r="GR36" s="165">
        <v>54.534300000000002</v>
      </c>
      <c r="GS36" s="165">
        <v>54.89</v>
      </c>
      <c r="GT36" s="165">
        <v>-130.38140000000001</v>
      </c>
      <c r="GU36" s="165">
        <v>-30.3398</v>
      </c>
      <c r="GV36" s="165">
        <v>33.416800000000002</v>
      </c>
      <c r="GW36" s="165">
        <v>-35.201700000000002</v>
      </c>
      <c r="GX36" s="166"/>
      <c r="GY36" s="165">
        <v>12.248900000000001</v>
      </c>
      <c r="GZ36" s="165">
        <v>11.8682</v>
      </c>
      <c r="HA36" s="166"/>
      <c r="HB36" s="165">
        <v>35.349400000000003</v>
      </c>
      <c r="HC36" s="165">
        <v>37.0672</v>
      </c>
      <c r="HD36" s="166"/>
      <c r="HE36" s="166"/>
      <c r="HF36" s="165">
        <v>-57.752099999999999</v>
      </c>
      <c r="HG36" s="165">
        <v>55.905900000000003</v>
      </c>
      <c r="HH36" s="165">
        <v>0</v>
      </c>
      <c r="HI36" s="165">
        <v>-36.051900000000003</v>
      </c>
      <c r="HJ36" s="165">
        <v>-34.772100000000002</v>
      </c>
      <c r="HK36" s="165">
        <v>-60.2224</v>
      </c>
      <c r="HL36" s="165">
        <v>-52.673999999999999</v>
      </c>
      <c r="HM36" s="165">
        <v>79.567599999999999</v>
      </c>
      <c r="HN36" s="165">
        <v>78.183800000000005</v>
      </c>
      <c r="HO36" s="166"/>
      <c r="HP36" s="166"/>
      <c r="HQ36" s="165">
        <v>6.4188999999999998</v>
      </c>
      <c r="HR36" s="165">
        <v>6.4078999999999997</v>
      </c>
      <c r="HS36" s="165">
        <v>-8.9216999999999995</v>
      </c>
      <c r="HT36" s="165">
        <v>-7.6303000000000001</v>
      </c>
      <c r="HU36" s="165">
        <v>25.44</v>
      </c>
      <c r="HV36" s="165">
        <v>25.47</v>
      </c>
      <c r="HW36" s="165">
        <v>14.8</v>
      </c>
      <c r="HX36" s="165">
        <v>14.6</v>
      </c>
      <c r="HY36" s="165">
        <v>20.263500000000001</v>
      </c>
      <c r="HZ36" s="165">
        <v>-67.040000000000006</v>
      </c>
      <c r="IA36" s="165">
        <v>-340.40289999999999</v>
      </c>
      <c r="IB36" s="165">
        <v>84.888199999999998</v>
      </c>
      <c r="IC36" s="165">
        <v>84.671700000000001</v>
      </c>
      <c r="ID36" s="165">
        <v>11.1</v>
      </c>
      <c r="IE36" s="165">
        <v>-33.6</v>
      </c>
      <c r="IF36" s="165">
        <v>-4.5</v>
      </c>
      <c r="IG36" s="165">
        <v>-4.5</v>
      </c>
      <c r="IH36" s="165">
        <v>0.94399999999999995</v>
      </c>
      <c r="II36" s="165">
        <v>0.5776</v>
      </c>
      <c r="IJ36" s="165">
        <v>0</v>
      </c>
      <c r="IK36" s="165">
        <v>0.27900000000000003</v>
      </c>
      <c r="IL36" s="165">
        <v>115.03</v>
      </c>
      <c r="IM36" s="165">
        <v>73.935000000000002</v>
      </c>
      <c r="IN36" s="165">
        <v>69.920100000000005</v>
      </c>
      <c r="IO36" s="165">
        <v>-69.309299999999993</v>
      </c>
      <c r="IP36" s="165">
        <v>63.444899999999997</v>
      </c>
      <c r="IQ36" s="165">
        <v>-163.03319999999999</v>
      </c>
      <c r="IR36" s="165">
        <v>0</v>
      </c>
      <c r="IS36" s="166">
        <v>0</v>
      </c>
      <c r="IT36" s="165">
        <v>183.33869999999999</v>
      </c>
      <c r="IU36" s="165">
        <v>181.6489</v>
      </c>
      <c r="IV36" s="166"/>
      <c r="IW36" s="165">
        <v>-111.6902</v>
      </c>
      <c r="IX36" s="165">
        <v>-0.85699999999999998</v>
      </c>
      <c r="IY36" s="165">
        <v>-108.3711</v>
      </c>
      <c r="IZ36" s="165">
        <v>104.12730000000001</v>
      </c>
      <c r="JA36" s="165">
        <v>-8.5680999999999994</v>
      </c>
      <c r="JB36" s="165">
        <v>15.045</v>
      </c>
      <c r="JC36" s="165">
        <v>16.16</v>
      </c>
      <c r="JD36" s="165">
        <v>8.0079999999999991</v>
      </c>
      <c r="JE36" s="165">
        <v>8.0370000000000008</v>
      </c>
      <c r="JF36" s="165">
        <v>-16</v>
      </c>
      <c r="JG36" s="165">
        <v>-7.2</v>
      </c>
      <c r="JH36" s="166"/>
      <c r="JI36" s="165">
        <v>7.0633999999999997</v>
      </c>
      <c r="JJ36" s="165">
        <v>-7.9973000000000001</v>
      </c>
      <c r="JK36" s="165">
        <v>-41.3962</v>
      </c>
      <c r="JL36" s="165">
        <v>14</v>
      </c>
      <c r="JM36" s="165">
        <v>50.941000000000003</v>
      </c>
      <c r="JN36" s="165">
        <v>48.335000000000001</v>
      </c>
      <c r="JO36" s="165">
        <v>11.210599999999999</v>
      </c>
      <c r="JP36" s="166"/>
      <c r="JQ36" s="165">
        <v>50.803600000000003</v>
      </c>
      <c r="JR36" s="165">
        <v>49.808900000000001</v>
      </c>
      <c r="JS36" s="165">
        <v>50.290500000000002</v>
      </c>
      <c r="JT36" s="166"/>
      <c r="JU36" s="165">
        <v>32.799999999999997</v>
      </c>
      <c r="JV36" s="165">
        <v>16.8552</v>
      </c>
      <c r="JW36" s="165">
        <v>8.35</v>
      </c>
      <c r="JX36" s="166"/>
      <c r="JY36" s="165">
        <v>-53.746099999999998</v>
      </c>
      <c r="JZ36" s="165">
        <v>80.499099999999999</v>
      </c>
      <c r="KA36" s="165">
        <v>62.494100000000003</v>
      </c>
      <c r="KB36" s="165">
        <v>-52.7622</v>
      </c>
      <c r="KC36" s="165">
        <v>-80.013499999999993</v>
      </c>
      <c r="KD36" s="165">
        <v>51.845399999999998</v>
      </c>
      <c r="KE36" s="165">
        <v>26.936699999999998</v>
      </c>
      <c r="KF36" s="165">
        <v>-43.2</v>
      </c>
      <c r="KG36" s="165">
        <v>43.7</v>
      </c>
      <c r="KH36" s="165">
        <v>-54.680799999999998</v>
      </c>
      <c r="KI36" s="165">
        <v>169.62389999999999</v>
      </c>
    </row>
    <row r="37" spans="1:295" ht="18" customHeight="1" x14ac:dyDescent="0.3">
      <c r="A37" s="162" t="s">
        <v>72</v>
      </c>
      <c r="B37" s="162" t="s">
        <v>784</v>
      </c>
      <c r="C37" s="165">
        <v>0</v>
      </c>
      <c r="D37" s="165">
        <v>17.156500000000001</v>
      </c>
      <c r="E37" s="165">
        <v>-23.982900000000001</v>
      </c>
      <c r="F37" s="165">
        <v>-13.6212</v>
      </c>
      <c r="G37" s="165">
        <v>29.9542</v>
      </c>
      <c r="H37" s="166"/>
      <c r="I37" s="165">
        <v>61.884099999999997</v>
      </c>
      <c r="J37" s="165">
        <v>-110.8212</v>
      </c>
      <c r="K37" s="165">
        <v>64.569000000000003</v>
      </c>
      <c r="L37" s="165">
        <v>33.408999999999999</v>
      </c>
      <c r="M37" s="166"/>
      <c r="N37" s="166"/>
      <c r="O37" s="165">
        <v>-68.438999999999993</v>
      </c>
      <c r="P37" s="165">
        <v>61.6</v>
      </c>
      <c r="Q37" s="165">
        <v>19.872</v>
      </c>
      <c r="R37" s="166"/>
      <c r="S37" s="165">
        <v>13.479799999999999</v>
      </c>
      <c r="T37" s="165">
        <v>65.209800000000001</v>
      </c>
      <c r="U37" s="165">
        <v>12.196199999999999</v>
      </c>
      <c r="V37" s="165">
        <v>12.208</v>
      </c>
      <c r="W37" s="165">
        <v>20.2196</v>
      </c>
      <c r="X37" s="165">
        <v>11.0642</v>
      </c>
      <c r="Y37" s="165">
        <v>0.4622</v>
      </c>
      <c r="Z37" s="165">
        <v>7.9641000000000002</v>
      </c>
      <c r="AA37" s="166"/>
      <c r="AB37" s="166"/>
      <c r="AC37" s="165">
        <v>-65.400000000000006</v>
      </c>
      <c r="AD37" s="165">
        <v>-65.58</v>
      </c>
      <c r="AE37" s="166"/>
      <c r="AF37" s="165">
        <v>-8.8800000000000008</v>
      </c>
      <c r="AG37" s="165">
        <v>66</v>
      </c>
      <c r="AH37" s="165">
        <v>22.539000000000001</v>
      </c>
      <c r="AI37" s="165">
        <v>0.27900000000000003</v>
      </c>
      <c r="AJ37" s="166">
        <v>0</v>
      </c>
      <c r="AK37" s="165">
        <v>-69.569999999999993</v>
      </c>
      <c r="AL37" s="165">
        <v>-37.340000000000003</v>
      </c>
      <c r="AM37" s="165">
        <v>70.13</v>
      </c>
      <c r="AN37" s="165">
        <v>70.2</v>
      </c>
      <c r="AO37" s="165">
        <v>19.774899999999999</v>
      </c>
      <c r="AP37" s="165">
        <v>-2.3126000000000002</v>
      </c>
      <c r="AQ37" s="165">
        <v>71.972499999999997</v>
      </c>
      <c r="AR37" s="165">
        <v>74.808099999999996</v>
      </c>
      <c r="AS37" s="165">
        <v>34.964100000000002</v>
      </c>
      <c r="AT37" s="165">
        <v>-50.502600000000001</v>
      </c>
      <c r="AU37" s="165">
        <v>-49.7699</v>
      </c>
      <c r="AV37" s="165">
        <v>31.447900000000001</v>
      </c>
      <c r="AW37" s="165">
        <v>34.540300000000002</v>
      </c>
      <c r="AX37" s="165">
        <v>93.247100000000003</v>
      </c>
      <c r="AY37" s="166"/>
      <c r="AZ37" s="165">
        <v>46.226300000000002</v>
      </c>
      <c r="BA37" s="165">
        <v>45.597499999999997</v>
      </c>
      <c r="BB37" s="165">
        <v>-573.26310000000001</v>
      </c>
      <c r="BC37" s="165">
        <v>0.97330000000000005</v>
      </c>
      <c r="BD37" s="165">
        <v>-13.7</v>
      </c>
      <c r="BE37" s="165">
        <v>-13.6</v>
      </c>
      <c r="BF37" s="165">
        <v>56.3491</v>
      </c>
      <c r="BG37" s="165">
        <v>56.183900000000001</v>
      </c>
      <c r="BH37" s="165">
        <v>-5.3710000000000004</v>
      </c>
      <c r="BI37" s="166"/>
      <c r="BJ37" s="165">
        <v>-66.649699999999996</v>
      </c>
      <c r="BK37" s="165">
        <v>5.2038000000000002</v>
      </c>
      <c r="BL37" s="165">
        <v>11.868399999999999</v>
      </c>
      <c r="BM37" s="165">
        <v>7.9074</v>
      </c>
      <c r="BN37" s="165">
        <v>621.90599999999995</v>
      </c>
      <c r="BO37" s="165">
        <v>160.71039999999999</v>
      </c>
      <c r="BP37" s="165">
        <v>160.9546</v>
      </c>
      <c r="BQ37" s="165">
        <v>-570.60929999999996</v>
      </c>
      <c r="BR37" s="165">
        <v>648.00599999999997</v>
      </c>
      <c r="BS37" s="166"/>
      <c r="BT37" s="165">
        <v>-80.934299999999993</v>
      </c>
      <c r="BU37" s="165">
        <v>81.698999999999998</v>
      </c>
      <c r="BV37" s="165">
        <v>112.4097</v>
      </c>
      <c r="BW37" s="165">
        <v>43.11</v>
      </c>
      <c r="BX37" s="166"/>
      <c r="BY37" s="165">
        <v>71.72</v>
      </c>
      <c r="BZ37" s="165">
        <v>72.14</v>
      </c>
      <c r="CA37" s="165">
        <v>-6.5597000000000003</v>
      </c>
      <c r="CB37" s="165">
        <v>-6.6936999999999998</v>
      </c>
      <c r="CC37" s="165">
        <v>57.005099999999999</v>
      </c>
      <c r="CD37" s="165">
        <v>57.386400000000002</v>
      </c>
      <c r="CE37" s="165">
        <v>26.26</v>
      </c>
      <c r="CF37" s="165">
        <v>-161.1695</v>
      </c>
      <c r="CG37" s="165">
        <v>-160.37629999999999</v>
      </c>
      <c r="CH37" s="165">
        <v>18.102399999999999</v>
      </c>
      <c r="CI37" s="166"/>
      <c r="CJ37" s="166"/>
      <c r="CK37" s="166"/>
      <c r="CL37" s="165">
        <v>144.4</v>
      </c>
      <c r="CM37" s="165">
        <v>131.19999999999999</v>
      </c>
      <c r="CN37" s="165">
        <v>-19.78</v>
      </c>
      <c r="CO37" s="165">
        <v>63.813899999999997</v>
      </c>
      <c r="CP37" s="165">
        <v>62.468699999999998</v>
      </c>
      <c r="CQ37" s="165">
        <v>62.159300000000002</v>
      </c>
      <c r="CR37" s="165">
        <v>-23.765699999999999</v>
      </c>
      <c r="CS37" s="165">
        <v>-23.318999999999999</v>
      </c>
      <c r="CT37" s="165">
        <v>70.859099999999998</v>
      </c>
      <c r="CU37" s="165">
        <v>-108.458</v>
      </c>
      <c r="CV37" s="165">
        <v>80.784499999999994</v>
      </c>
      <c r="CW37" s="165">
        <v>14.331300000000001</v>
      </c>
      <c r="CX37" s="165">
        <v>82.07</v>
      </c>
      <c r="CY37" s="165">
        <v>43.41</v>
      </c>
      <c r="CZ37" s="165">
        <v>71.257300000000001</v>
      </c>
      <c r="DA37" s="165">
        <v>66.947900000000004</v>
      </c>
      <c r="DB37" s="165">
        <v>-32.65</v>
      </c>
      <c r="DC37" s="165">
        <v>-9.1237999999999992</v>
      </c>
      <c r="DD37" s="166"/>
      <c r="DE37" s="166"/>
      <c r="DF37" s="165">
        <v>-64.913499999999999</v>
      </c>
      <c r="DG37" s="165">
        <v>-17.837800000000001</v>
      </c>
      <c r="DH37" s="165">
        <v>-20.032399999999999</v>
      </c>
      <c r="DI37" s="165">
        <v>-102.5</v>
      </c>
      <c r="DJ37" s="165">
        <v>-103.2</v>
      </c>
      <c r="DK37" s="165">
        <v>25.029599999999999</v>
      </c>
      <c r="DL37" s="166"/>
      <c r="DM37" s="165">
        <v>72.340199999999996</v>
      </c>
      <c r="DN37" s="165">
        <v>105.4871</v>
      </c>
      <c r="DO37" s="165">
        <v>74.02</v>
      </c>
      <c r="DP37" s="165">
        <v>-10.31</v>
      </c>
      <c r="DQ37" s="165">
        <v>66.03</v>
      </c>
      <c r="DR37" s="165">
        <v>64.779899999999998</v>
      </c>
      <c r="DS37" s="165">
        <v>-15.46</v>
      </c>
      <c r="DT37" s="165">
        <v>-15.62</v>
      </c>
      <c r="DU37" s="165">
        <v>91.68</v>
      </c>
      <c r="DV37" s="165">
        <v>55.97</v>
      </c>
      <c r="DW37" s="165">
        <v>65.781800000000004</v>
      </c>
      <c r="DX37" s="165">
        <v>64.981800000000007</v>
      </c>
      <c r="DY37" s="165">
        <v>22.750800000000002</v>
      </c>
      <c r="DZ37" s="165">
        <v>22.336400000000001</v>
      </c>
      <c r="EA37" s="165">
        <v>231.71539999999999</v>
      </c>
      <c r="EB37" s="165">
        <v>183.90369999999999</v>
      </c>
      <c r="EC37" s="165">
        <v>177.6985</v>
      </c>
      <c r="ED37" s="165">
        <v>179.52600000000001</v>
      </c>
      <c r="EE37" s="165">
        <v>72.299700000000001</v>
      </c>
      <c r="EF37" s="165">
        <v>51.991100000000003</v>
      </c>
      <c r="EG37" s="165">
        <v>-29.565000000000001</v>
      </c>
      <c r="EH37" s="165">
        <v>579.50969999999995</v>
      </c>
      <c r="EI37" s="165">
        <v>-7.93</v>
      </c>
      <c r="EJ37" s="166"/>
      <c r="EK37" s="165">
        <v>-30.4635</v>
      </c>
      <c r="EL37" s="165">
        <v>-27.319099999999999</v>
      </c>
      <c r="EM37" s="165">
        <v>17.918399999999998</v>
      </c>
      <c r="EN37" s="165">
        <v>-25.167999999999999</v>
      </c>
      <c r="EO37" s="165">
        <v>-23.264600000000002</v>
      </c>
      <c r="EP37" s="165">
        <v>44.591999999999999</v>
      </c>
      <c r="EQ37" s="165">
        <v>-17.245999999999999</v>
      </c>
      <c r="ER37" s="165">
        <v>-18.1021</v>
      </c>
      <c r="ES37" s="165">
        <v>-12.058299999999999</v>
      </c>
      <c r="ET37" s="165">
        <v>0</v>
      </c>
      <c r="EU37" s="165">
        <v>-12.98</v>
      </c>
      <c r="EV37" s="165">
        <v>1</v>
      </c>
      <c r="EW37" s="165">
        <v>18.435300000000002</v>
      </c>
      <c r="EX37" s="165">
        <v>-123.6032</v>
      </c>
      <c r="EY37" s="165">
        <v>-36.309199999999997</v>
      </c>
      <c r="EZ37" s="165">
        <v>-35.6526</v>
      </c>
      <c r="FA37" s="165">
        <v>7.2485999999999997</v>
      </c>
      <c r="FB37" s="165">
        <v>-49.434899999999999</v>
      </c>
      <c r="FC37" s="165">
        <v>14.2172</v>
      </c>
      <c r="FD37" s="165">
        <v>22.348199999999999</v>
      </c>
      <c r="FE37" s="166"/>
      <c r="FF37" s="165">
        <v>22.3855</v>
      </c>
      <c r="FG37" s="165">
        <v>40.816400000000002</v>
      </c>
      <c r="FH37" s="165">
        <v>41.6295</v>
      </c>
      <c r="FI37" s="165">
        <v>40.315899999999999</v>
      </c>
      <c r="FJ37" s="165">
        <v>5.6935000000000002</v>
      </c>
      <c r="FK37" s="165">
        <v>4.8562000000000003</v>
      </c>
      <c r="FL37" s="165">
        <v>18.755099999999999</v>
      </c>
      <c r="FM37" s="165">
        <v>-20.46</v>
      </c>
      <c r="FN37" s="165">
        <v>-21.076799999999999</v>
      </c>
      <c r="FO37" s="165">
        <v>5.0368000000000004</v>
      </c>
      <c r="FP37" s="165">
        <v>12.873699999999999</v>
      </c>
      <c r="FQ37" s="165">
        <v>3.8105000000000002</v>
      </c>
      <c r="FR37" s="165">
        <v>-13.47</v>
      </c>
      <c r="FS37" s="165">
        <v>7.7545999999999999</v>
      </c>
      <c r="FT37" s="165">
        <v>0.92810000000000004</v>
      </c>
      <c r="FU37" s="165">
        <v>-4.2300000000000004</v>
      </c>
      <c r="FV37" s="165">
        <v>13.66</v>
      </c>
      <c r="FW37" s="165">
        <v>0</v>
      </c>
      <c r="FX37" s="166"/>
      <c r="FY37" s="165">
        <v>-5.9420000000000002</v>
      </c>
      <c r="FZ37" s="165">
        <v>0.71</v>
      </c>
      <c r="GA37" s="166"/>
      <c r="GB37" s="165">
        <v>37.24</v>
      </c>
      <c r="GC37" s="165">
        <v>-13.0997</v>
      </c>
      <c r="GD37" s="165">
        <v>-3.1631999999999998</v>
      </c>
      <c r="GE37" s="165">
        <v>16.53</v>
      </c>
      <c r="GF37" s="165">
        <v>77.174800000000005</v>
      </c>
      <c r="GG37" s="165">
        <v>24.2</v>
      </c>
      <c r="GH37" s="165">
        <v>-6.9501999999999997</v>
      </c>
      <c r="GI37" s="165">
        <v>-10.9908</v>
      </c>
      <c r="GJ37" s="165">
        <v>-11.416399999999999</v>
      </c>
      <c r="GK37" s="165">
        <v>2.1877</v>
      </c>
      <c r="GL37" s="166"/>
      <c r="GM37" s="166"/>
      <c r="GN37" s="165">
        <v>-13.960800000000001</v>
      </c>
      <c r="GO37" s="165">
        <v>-24.082599999999999</v>
      </c>
      <c r="GP37" s="165">
        <v>18.473400000000002</v>
      </c>
      <c r="GQ37" s="165">
        <v>24.719899999999999</v>
      </c>
      <c r="GR37" s="165">
        <v>56.038200000000003</v>
      </c>
      <c r="GS37" s="165">
        <v>56.200200000000002</v>
      </c>
      <c r="GT37" s="165">
        <v>-127.7163</v>
      </c>
      <c r="GU37" s="165">
        <v>-30.438700000000001</v>
      </c>
      <c r="GV37" s="165">
        <v>34.383699999999997</v>
      </c>
      <c r="GW37" s="165">
        <v>-6.9847000000000001</v>
      </c>
      <c r="GX37" s="165">
        <v>11.2156</v>
      </c>
      <c r="GY37" s="165">
        <v>12.3368</v>
      </c>
      <c r="GZ37" s="165">
        <v>11.9421</v>
      </c>
      <c r="HA37" s="165">
        <v>13</v>
      </c>
      <c r="HB37" s="165">
        <v>31.357700000000001</v>
      </c>
      <c r="HC37" s="165">
        <v>32.558199999999999</v>
      </c>
      <c r="HD37" s="165">
        <v>4.2</v>
      </c>
      <c r="HE37" s="166"/>
      <c r="HF37" s="165">
        <v>-66.9405</v>
      </c>
      <c r="HG37" s="165">
        <v>64.575800000000001</v>
      </c>
      <c r="HH37" s="165">
        <v>-21.501799999999999</v>
      </c>
      <c r="HI37" s="165">
        <v>-32.166499999999999</v>
      </c>
      <c r="HJ37" s="165">
        <v>-30.276800000000001</v>
      </c>
      <c r="HK37" s="165">
        <v>-62.521099999999997</v>
      </c>
      <c r="HL37" s="165">
        <v>-53.851199999999999</v>
      </c>
      <c r="HM37" s="165">
        <v>75.140799999999999</v>
      </c>
      <c r="HN37" s="165">
        <v>74.483999999999995</v>
      </c>
      <c r="HO37" s="166"/>
      <c r="HP37" s="166"/>
      <c r="HQ37" s="165">
        <v>1.2662</v>
      </c>
      <c r="HR37" s="165">
        <v>0.44219999999999998</v>
      </c>
      <c r="HS37" s="165">
        <v>-17.460899999999999</v>
      </c>
      <c r="HT37" s="165">
        <v>-16.6067</v>
      </c>
      <c r="HU37" s="165">
        <v>17.97</v>
      </c>
      <c r="HV37" s="165">
        <v>16.920000000000002</v>
      </c>
      <c r="HW37" s="165">
        <v>14.1</v>
      </c>
      <c r="HX37" s="165">
        <v>15.1</v>
      </c>
      <c r="HY37" s="165">
        <v>21.0838</v>
      </c>
      <c r="HZ37" s="165">
        <v>-61.76</v>
      </c>
      <c r="IA37" s="165">
        <v>-340.64949999999999</v>
      </c>
      <c r="IB37" s="165">
        <v>84.472800000000007</v>
      </c>
      <c r="IC37" s="165">
        <v>83.516599999999997</v>
      </c>
      <c r="ID37" s="165">
        <v>11.1</v>
      </c>
      <c r="IE37" s="165">
        <v>-29.7</v>
      </c>
      <c r="IF37" s="165">
        <v>0.5</v>
      </c>
      <c r="IG37" s="165">
        <v>0.6</v>
      </c>
      <c r="IH37" s="165">
        <v>1.4681999999999999</v>
      </c>
      <c r="II37" s="166"/>
      <c r="IJ37" s="165">
        <v>27.935300000000002</v>
      </c>
      <c r="IK37" s="165">
        <v>29.393000000000001</v>
      </c>
      <c r="IL37" s="165">
        <v>88.359200000000001</v>
      </c>
      <c r="IM37" s="165">
        <v>50.965400000000002</v>
      </c>
      <c r="IN37" s="165">
        <v>75.082499999999996</v>
      </c>
      <c r="IO37" s="165">
        <v>-46.8048</v>
      </c>
      <c r="IP37" s="165">
        <v>43.4208</v>
      </c>
      <c r="IQ37" s="165">
        <v>-143.1328</v>
      </c>
      <c r="IR37" s="165">
        <v>22.939399999999999</v>
      </c>
      <c r="IS37" s="166">
        <v>0</v>
      </c>
      <c r="IT37" s="165">
        <v>182.05879999999999</v>
      </c>
      <c r="IU37" s="165">
        <v>182.04650000000001</v>
      </c>
      <c r="IV37" s="166"/>
      <c r="IW37" s="165">
        <v>-83.282799999999995</v>
      </c>
      <c r="IX37" s="165">
        <v>-23.928100000000001</v>
      </c>
      <c r="IY37" s="165">
        <v>-102.79989999999999</v>
      </c>
      <c r="IZ37" s="165">
        <v>103.3899</v>
      </c>
      <c r="JA37" s="165">
        <v>-8.8070000000000004</v>
      </c>
      <c r="JB37" s="165">
        <v>22.722000000000001</v>
      </c>
      <c r="JC37" s="165">
        <v>15.6</v>
      </c>
      <c r="JD37" s="165">
        <v>8.1470000000000002</v>
      </c>
      <c r="JE37" s="165">
        <v>8.2720000000000002</v>
      </c>
      <c r="JF37" s="165">
        <v>-15.92</v>
      </c>
      <c r="JG37" s="165">
        <v>-8.08</v>
      </c>
      <c r="JH37" s="166"/>
      <c r="JI37" s="165">
        <v>8.4092000000000002</v>
      </c>
      <c r="JJ37" s="165">
        <v>-8.1743000000000006</v>
      </c>
      <c r="JK37" s="165">
        <v>-41.280200000000001</v>
      </c>
      <c r="JL37" s="165">
        <v>12.6</v>
      </c>
      <c r="JM37" s="165">
        <v>48.372999999999998</v>
      </c>
      <c r="JN37" s="165">
        <v>48.162999999999997</v>
      </c>
      <c r="JO37" s="166"/>
      <c r="JP37" s="166"/>
      <c r="JQ37" s="165">
        <v>50.101500000000001</v>
      </c>
      <c r="JR37" s="165">
        <v>48.654899999999998</v>
      </c>
      <c r="JS37" s="165">
        <v>49.3491</v>
      </c>
      <c r="JT37" s="166"/>
      <c r="JU37" s="165">
        <v>30.2</v>
      </c>
      <c r="JV37" s="165">
        <v>15.4398</v>
      </c>
      <c r="JW37" s="165">
        <v>8.64</v>
      </c>
      <c r="JX37" s="166"/>
      <c r="JY37" s="165">
        <v>-54.548499999999997</v>
      </c>
      <c r="JZ37" s="165">
        <v>82.934299999999993</v>
      </c>
      <c r="KA37" s="165">
        <v>63.594799999999999</v>
      </c>
      <c r="KB37" s="165">
        <v>-54.026200000000003</v>
      </c>
      <c r="KC37" s="165">
        <v>-81.663899999999998</v>
      </c>
      <c r="KD37" s="165">
        <v>53.119</v>
      </c>
      <c r="KE37" s="165">
        <v>28.2807</v>
      </c>
      <c r="KF37" s="165">
        <v>-40.299999999999997</v>
      </c>
      <c r="KG37" s="165">
        <v>38.9</v>
      </c>
      <c r="KH37" s="165">
        <v>-87.331599999999995</v>
      </c>
      <c r="KI37" s="165">
        <v>199.72800000000001</v>
      </c>
    </row>
    <row r="38" spans="1:295" ht="18" customHeight="1" x14ac:dyDescent="0.3">
      <c r="A38" s="162" t="s">
        <v>72</v>
      </c>
      <c r="B38" s="162" t="s">
        <v>785</v>
      </c>
      <c r="C38" s="165">
        <v>0</v>
      </c>
      <c r="D38" s="165">
        <v>17.122900000000001</v>
      </c>
      <c r="E38" s="166"/>
      <c r="F38" s="165">
        <v>-13.783099999999999</v>
      </c>
      <c r="G38" s="165">
        <v>28.551100000000002</v>
      </c>
      <c r="H38" s="166"/>
      <c r="I38" s="165">
        <v>62.527700000000003</v>
      </c>
      <c r="J38" s="165">
        <v>-114.5116</v>
      </c>
      <c r="K38" s="166"/>
      <c r="L38" s="165">
        <v>33.777000000000001</v>
      </c>
      <c r="M38" s="166"/>
      <c r="N38" s="166"/>
      <c r="O38" s="165">
        <v>-69.421000000000006</v>
      </c>
      <c r="P38" s="165">
        <v>63.8</v>
      </c>
      <c r="Q38" s="165">
        <v>20.7</v>
      </c>
      <c r="R38" s="165">
        <v>-63.8</v>
      </c>
      <c r="S38" s="165">
        <v>13.732900000000001</v>
      </c>
      <c r="T38" s="165">
        <v>66.477599999999995</v>
      </c>
      <c r="U38" s="165">
        <v>12.860900000000001</v>
      </c>
      <c r="V38" s="165">
        <v>13.318199999999999</v>
      </c>
      <c r="W38" s="165">
        <v>21.576699999999999</v>
      </c>
      <c r="X38" s="165">
        <v>11.6945</v>
      </c>
      <c r="Y38" s="165">
        <v>0.29720000000000002</v>
      </c>
      <c r="Z38" s="165">
        <v>7.9297000000000004</v>
      </c>
      <c r="AA38" s="166"/>
      <c r="AB38" s="166"/>
      <c r="AC38" s="165">
        <v>-66.75</v>
      </c>
      <c r="AD38" s="165">
        <v>-66.58</v>
      </c>
      <c r="AE38" s="166"/>
      <c r="AF38" s="165">
        <v>-4.4400000000000004</v>
      </c>
      <c r="AG38" s="165">
        <v>68.2</v>
      </c>
      <c r="AH38" s="165">
        <v>22.265000000000001</v>
      </c>
      <c r="AI38" s="165">
        <v>0.27600000000000002</v>
      </c>
      <c r="AJ38" s="166">
        <v>0</v>
      </c>
      <c r="AK38" s="165">
        <v>-69.91</v>
      </c>
      <c r="AL38" s="165">
        <v>-38.78</v>
      </c>
      <c r="AM38" s="165">
        <v>71.08</v>
      </c>
      <c r="AN38" s="165">
        <v>71.319999999999993</v>
      </c>
      <c r="AO38" s="165">
        <v>20.220099999999999</v>
      </c>
      <c r="AP38" s="165">
        <v>-2.7690999999999999</v>
      </c>
      <c r="AQ38" s="165">
        <v>71.72</v>
      </c>
      <c r="AR38" s="165">
        <v>73.9375</v>
      </c>
      <c r="AS38" s="165">
        <v>38.546700000000001</v>
      </c>
      <c r="AT38" s="165">
        <v>-54.5214</v>
      </c>
      <c r="AU38" s="165">
        <v>-53.390099999999997</v>
      </c>
      <c r="AV38" s="165">
        <v>33.939500000000002</v>
      </c>
      <c r="AW38" s="165">
        <v>32.598799999999997</v>
      </c>
      <c r="AX38" s="165">
        <v>99.412000000000006</v>
      </c>
      <c r="AY38" s="166"/>
      <c r="AZ38" s="165">
        <v>36.352699999999999</v>
      </c>
      <c r="BA38" s="165">
        <v>42.165500000000002</v>
      </c>
      <c r="BB38" s="165">
        <v>-589.46780000000001</v>
      </c>
      <c r="BC38" s="165">
        <v>1.3944000000000001</v>
      </c>
      <c r="BD38" s="165">
        <v>-13.5</v>
      </c>
      <c r="BE38" s="165">
        <v>-13.2</v>
      </c>
      <c r="BF38" s="165">
        <v>60.223100000000002</v>
      </c>
      <c r="BG38" s="165">
        <v>58.388500000000001</v>
      </c>
      <c r="BH38" s="165">
        <v>-5.4694000000000003</v>
      </c>
      <c r="BI38" s="166"/>
      <c r="BJ38" s="165">
        <v>-76.631600000000006</v>
      </c>
      <c r="BK38" s="165">
        <v>6.1055999999999999</v>
      </c>
      <c r="BL38" s="165">
        <v>11.2117</v>
      </c>
      <c r="BM38" s="165">
        <v>7.6448999999999998</v>
      </c>
      <c r="BN38" s="165">
        <v>627.12459999999999</v>
      </c>
      <c r="BO38" s="165">
        <v>156.40729999999999</v>
      </c>
      <c r="BP38" s="165">
        <v>157.26179999999999</v>
      </c>
      <c r="BQ38" s="165">
        <v>-579.49019999999996</v>
      </c>
      <c r="BR38" s="165">
        <v>646.30880000000002</v>
      </c>
      <c r="BS38" s="166"/>
      <c r="BT38" s="165">
        <v>-76.267300000000006</v>
      </c>
      <c r="BU38" s="165">
        <v>78.459599999999995</v>
      </c>
      <c r="BV38" s="166"/>
      <c r="BW38" s="165">
        <v>42.67</v>
      </c>
      <c r="BX38" s="166"/>
      <c r="BY38" s="166"/>
      <c r="BZ38" s="166"/>
      <c r="CA38" s="165">
        <v>-7.0955000000000004</v>
      </c>
      <c r="CB38" s="165">
        <v>-3.8805999999999998</v>
      </c>
      <c r="CC38" s="165">
        <v>51.7729</v>
      </c>
      <c r="CD38" s="165">
        <v>52.786499999999997</v>
      </c>
      <c r="CE38" s="165">
        <v>-8.9896999999999991</v>
      </c>
      <c r="CF38" s="165">
        <v>-153.82730000000001</v>
      </c>
      <c r="CG38" s="165">
        <v>-153.7946</v>
      </c>
      <c r="CH38" s="165">
        <v>18.941199999999998</v>
      </c>
      <c r="CI38" s="166"/>
      <c r="CJ38" s="166"/>
      <c r="CK38" s="166"/>
      <c r="CL38" s="165">
        <v>143.5</v>
      </c>
      <c r="CM38" s="165">
        <v>130.19999999999999</v>
      </c>
      <c r="CN38" s="165">
        <v>-19.66</v>
      </c>
      <c r="CO38" s="165">
        <v>66.318200000000004</v>
      </c>
      <c r="CP38" s="165">
        <v>64.598500000000001</v>
      </c>
      <c r="CQ38" s="165">
        <v>63.573700000000002</v>
      </c>
      <c r="CR38" s="165">
        <v>-20.206800000000001</v>
      </c>
      <c r="CS38" s="165">
        <v>-19.9404</v>
      </c>
      <c r="CT38" s="165">
        <v>62.2879</v>
      </c>
      <c r="CU38" s="165">
        <v>-102.01779999999999</v>
      </c>
      <c r="CV38" s="165">
        <v>71.3566</v>
      </c>
      <c r="CW38" s="165">
        <v>14.3338</v>
      </c>
      <c r="CX38" s="165">
        <v>86.65</v>
      </c>
      <c r="CY38" s="165">
        <v>45.57</v>
      </c>
      <c r="CZ38" s="166"/>
      <c r="DA38" s="165">
        <v>66.947900000000004</v>
      </c>
      <c r="DB38" s="165">
        <v>-33.049999999999997</v>
      </c>
      <c r="DC38" s="165">
        <v>-9.2621000000000002</v>
      </c>
      <c r="DD38" s="166"/>
      <c r="DE38" s="166"/>
      <c r="DF38" s="165">
        <v>-68.567800000000005</v>
      </c>
      <c r="DG38" s="165">
        <v>-17.845500000000001</v>
      </c>
      <c r="DH38" s="165">
        <v>-20.463200000000001</v>
      </c>
      <c r="DI38" s="165">
        <v>-105.5</v>
      </c>
      <c r="DJ38" s="165">
        <v>-104.1</v>
      </c>
      <c r="DK38" s="165">
        <v>24.947199999999999</v>
      </c>
      <c r="DL38" s="166"/>
      <c r="DM38" s="165">
        <v>72.340199999999996</v>
      </c>
      <c r="DN38" s="165">
        <v>105.4871</v>
      </c>
      <c r="DO38" s="166"/>
      <c r="DP38" s="165">
        <v>-10.58</v>
      </c>
      <c r="DQ38" s="165">
        <v>66.417500000000004</v>
      </c>
      <c r="DR38" s="165">
        <v>66.671300000000002</v>
      </c>
      <c r="DS38" s="165">
        <v>-15.77</v>
      </c>
      <c r="DT38" s="165">
        <v>-16.03</v>
      </c>
      <c r="DU38" s="165">
        <v>94.04</v>
      </c>
      <c r="DV38" s="165">
        <v>55.41</v>
      </c>
      <c r="DW38" s="165">
        <v>69.218199999999996</v>
      </c>
      <c r="DX38" s="165">
        <v>67.872699999999995</v>
      </c>
      <c r="DY38" s="165">
        <v>26.3401</v>
      </c>
      <c r="DZ38" s="165">
        <v>25.2364</v>
      </c>
      <c r="EA38" s="165">
        <v>232.97319999999999</v>
      </c>
      <c r="EB38" s="165">
        <v>187.2167</v>
      </c>
      <c r="EC38" s="165">
        <v>181.23259999999999</v>
      </c>
      <c r="ED38" s="165">
        <v>182.50649999999999</v>
      </c>
      <c r="EE38" s="165">
        <v>75.921599999999998</v>
      </c>
      <c r="EF38" s="165">
        <v>54.208500000000001</v>
      </c>
      <c r="EG38" s="165">
        <v>-29.295999999999999</v>
      </c>
      <c r="EH38" s="165">
        <v>592.34360000000004</v>
      </c>
      <c r="EI38" s="165">
        <v>2.9142000000000001</v>
      </c>
      <c r="EJ38" s="166"/>
      <c r="EK38" s="165">
        <v>-30.623000000000001</v>
      </c>
      <c r="EL38" s="165">
        <v>-27.866900000000001</v>
      </c>
      <c r="EM38" s="165">
        <v>13.983700000000001</v>
      </c>
      <c r="EN38" s="165">
        <v>-29.106100000000001</v>
      </c>
      <c r="EO38" s="165">
        <v>-27.3004</v>
      </c>
      <c r="EP38" s="165">
        <v>63.024000000000001</v>
      </c>
      <c r="EQ38" s="165">
        <v>-17.035</v>
      </c>
      <c r="ER38" s="165">
        <v>-17.697600000000001</v>
      </c>
      <c r="ES38" s="165">
        <v>-14.745100000000001</v>
      </c>
      <c r="ET38" s="165">
        <v>14.95</v>
      </c>
      <c r="EU38" s="165">
        <v>-17.96</v>
      </c>
      <c r="EV38" s="165">
        <v>1</v>
      </c>
      <c r="EW38" s="165">
        <v>18.285599999999999</v>
      </c>
      <c r="EX38" s="165">
        <v>-130.84620000000001</v>
      </c>
      <c r="EY38" s="165">
        <v>-36.371899999999997</v>
      </c>
      <c r="EZ38" s="165">
        <v>-35.8919</v>
      </c>
      <c r="FA38" s="165">
        <v>5.9454000000000002</v>
      </c>
      <c r="FB38" s="165">
        <v>-52.3264</v>
      </c>
      <c r="FC38" s="165">
        <v>17.9268</v>
      </c>
      <c r="FD38" s="165">
        <v>22.706900000000001</v>
      </c>
      <c r="FE38" s="166"/>
      <c r="FF38" s="165">
        <v>22.506</v>
      </c>
      <c r="FG38" s="165">
        <v>41.811199999999999</v>
      </c>
      <c r="FH38" s="165">
        <v>42.429600000000001</v>
      </c>
      <c r="FI38" s="165">
        <v>40.694600000000001</v>
      </c>
      <c r="FJ38" s="165">
        <v>3.3491</v>
      </c>
      <c r="FK38" s="165">
        <v>4.5213000000000001</v>
      </c>
      <c r="FL38" s="165">
        <v>19.592400000000001</v>
      </c>
      <c r="FM38" s="165">
        <v>-23.257899999999999</v>
      </c>
      <c r="FN38" s="165">
        <v>-24.469100000000001</v>
      </c>
      <c r="FO38" s="165">
        <v>6.1332000000000004</v>
      </c>
      <c r="FP38" s="165">
        <v>14.150499999999999</v>
      </c>
      <c r="FQ38" s="165">
        <v>7.2748999999999997</v>
      </c>
      <c r="FR38" s="165">
        <v>-11.31</v>
      </c>
      <c r="FS38" s="165">
        <v>7.3639999999999999</v>
      </c>
      <c r="FT38" s="165">
        <v>0.96350000000000002</v>
      </c>
      <c r="FU38" s="165">
        <v>-4.08</v>
      </c>
      <c r="FV38" s="165">
        <v>13.33</v>
      </c>
      <c r="FW38" s="166"/>
      <c r="FX38" s="166"/>
      <c r="FY38" s="165">
        <v>-5.81</v>
      </c>
      <c r="FZ38" s="165">
        <v>0.59</v>
      </c>
      <c r="GA38" s="166"/>
      <c r="GB38" s="165">
        <v>39.479999999999997</v>
      </c>
      <c r="GC38" s="165">
        <v>-13.597200000000001</v>
      </c>
      <c r="GD38" s="165">
        <v>-7.0016999999999996</v>
      </c>
      <c r="GE38" s="165">
        <v>16.149999999999999</v>
      </c>
      <c r="GF38" s="165">
        <v>76.914199999999994</v>
      </c>
      <c r="GG38" s="165">
        <v>22.2</v>
      </c>
      <c r="GH38" s="165">
        <v>-7.4275000000000002</v>
      </c>
      <c r="GI38" s="165">
        <v>-11.481299999999999</v>
      </c>
      <c r="GJ38" s="165">
        <v>-12.278</v>
      </c>
      <c r="GK38" s="165">
        <v>2.2402000000000002</v>
      </c>
      <c r="GL38" s="166"/>
      <c r="GM38" s="166"/>
      <c r="GN38" s="165">
        <v>-14.7637</v>
      </c>
      <c r="GO38" s="165">
        <v>-24.692799999999998</v>
      </c>
      <c r="GP38" s="165">
        <v>18.789200000000001</v>
      </c>
      <c r="GQ38" s="165">
        <v>25.295999999999999</v>
      </c>
      <c r="GR38" s="165">
        <v>54.784700000000001</v>
      </c>
      <c r="GS38" s="165">
        <v>56.133000000000003</v>
      </c>
      <c r="GT38" s="165">
        <v>-127.4764</v>
      </c>
      <c r="GU38" s="165">
        <v>-30.973800000000001</v>
      </c>
      <c r="GV38" s="165">
        <v>36.405299999999997</v>
      </c>
      <c r="GW38" s="165">
        <v>-9.8140000000000001</v>
      </c>
      <c r="GX38" s="165">
        <v>11.8583</v>
      </c>
      <c r="GY38" s="165">
        <v>12.5419</v>
      </c>
      <c r="GZ38" s="165">
        <v>12.174099999999999</v>
      </c>
      <c r="HA38" s="165">
        <v>13.700900000000001</v>
      </c>
      <c r="HB38" s="165">
        <v>32.335299999999997</v>
      </c>
      <c r="HC38" s="165">
        <v>32.811999999999998</v>
      </c>
      <c r="HD38" s="165">
        <v>3.8</v>
      </c>
      <c r="HE38" s="166"/>
      <c r="HF38" s="165">
        <v>-64.149900000000002</v>
      </c>
      <c r="HG38" s="165">
        <v>62.5366</v>
      </c>
      <c r="HH38" s="165">
        <v>-15.274699999999999</v>
      </c>
      <c r="HI38" s="165">
        <v>-32.885899999999999</v>
      </c>
      <c r="HJ38" s="165">
        <v>-31.7117</v>
      </c>
      <c r="HK38" s="165">
        <v>-62.548000000000002</v>
      </c>
      <c r="HL38" s="165">
        <v>-55.226399999999998</v>
      </c>
      <c r="HM38" s="165">
        <v>78.207999999999998</v>
      </c>
      <c r="HN38" s="165">
        <v>77.336600000000004</v>
      </c>
      <c r="HO38" s="166"/>
      <c r="HP38" s="166"/>
      <c r="HQ38" s="165">
        <v>2.9470999999999998</v>
      </c>
      <c r="HR38" s="165">
        <v>2.1671</v>
      </c>
      <c r="HS38" s="165">
        <v>-15.8613</v>
      </c>
      <c r="HT38" s="165">
        <v>-15.3911</v>
      </c>
      <c r="HU38" s="165">
        <v>19</v>
      </c>
      <c r="HV38" s="165">
        <v>18.309999999999999</v>
      </c>
      <c r="HW38" s="165">
        <v>15.8</v>
      </c>
      <c r="HX38" s="165">
        <v>16.600000000000001</v>
      </c>
      <c r="HY38" s="165">
        <v>19.7102</v>
      </c>
      <c r="HZ38" s="165">
        <v>-54</v>
      </c>
      <c r="IA38" s="165">
        <v>-341.74329999999998</v>
      </c>
      <c r="IB38" s="165">
        <v>78.023499999999999</v>
      </c>
      <c r="IC38" s="165">
        <v>79.541799999999995</v>
      </c>
      <c r="ID38" s="165">
        <v>11.7</v>
      </c>
      <c r="IE38" s="165">
        <v>-29.6</v>
      </c>
      <c r="IF38" s="165">
        <v>-1.9</v>
      </c>
      <c r="IG38" s="165">
        <v>-1.2</v>
      </c>
      <c r="IH38" s="166"/>
      <c r="II38" s="165">
        <v>1.1666000000000001</v>
      </c>
      <c r="IJ38" s="165">
        <v>24.721399999999999</v>
      </c>
      <c r="IK38" s="165">
        <v>17.6691</v>
      </c>
      <c r="IL38" s="165">
        <v>87.936599999999999</v>
      </c>
      <c r="IM38" s="165">
        <v>51.542499999999997</v>
      </c>
      <c r="IN38" s="165">
        <v>68.723100000000002</v>
      </c>
      <c r="IO38" s="165">
        <v>-54.946199999999997</v>
      </c>
      <c r="IP38" s="165">
        <v>40.708599999999997</v>
      </c>
      <c r="IQ38" s="165">
        <v>-139.22239999999999</v>
      </c>
      <c r="IR38" s="165">
        <v>21.491499999999998</v>
      </c>
      <c r="IS38" s="166">
        <v>0</v>
      </c>
      <c r="IT38" s="165">
        <v>180.14769999999999</v>
      </c>
      <c r="IU38" s="165">
        <v>179.14789999999999</v>
      </c>
      <c r="IV38" s="166"/>
      <c r="IW38" s="165">
        <v>-84.073800000000006</v>
      </c>
      <c r="IX38" s="165">
        <v>-19.840299999999999</v>
      </c>
      <c r="IY38" s="165">
        <v>-102.1069</v>
      </c>
      <c r="IZ38" s="165">
        <v>102.0003</v>
      </c>
      <c r="JA38" s="165">
        <v>-8.5159000000000002</v>
      </c>
      <c r="JB38" s="165">
        <v>14.135999999999999</v>
      </c>
      <c r="JC38" s="165">
        <v>15.04</v>
      </c>
      <c r="JD38" s="166"/>
      <c r="JE38" s="166"/>
      <c r="JF38" s="165">
        <v>-14.32</v>
      </c>
      <c r="JG38" s="165">
        <v>-5.36</v>
      </c>
      <c r="JH38" s="166"/>
      <c r="JI38" s="165">
        <v>5.1590999999999996</v>
      </c>
      <c r="JJ38" s="165">
        <v>-8.1437000000000008</v>
      </c>
      <c r="JK38" s="165">
        <v>-40.224299999999999</v>
      </c>
      <c r="JL38" s="165">
        <v>14</v>
      </c>
      <c r="JM38" s="165">
        <v>50.045999999999999</v>
      </c>
      <c r="JN38" s="165">
        <v>52.866</v>
      </c>
      <c r="JO38" s="165">
        <v>11.261900000000001</v>
      </c>
      <c r="JP38" s="166"/>
      <c r="JQ38" s="165">
        <v>50.525799999999997</v>
      </c>
      <c r="JR38" s="165">
        <v>50.126800000000003</v>
      </c>
      <c r="JS38" s="165">
        <v>50.491799999999998</v>
      </c>
      <c r="JT38" s="166"/>
      <c r="JU38" s="165">
        <v>28.1</v>
      </c>
      <c r="JV38" s="165">
        <v>13.585800000000001</v>
      </c>
      <c r="JW38" s="165">
        <v>8.58</v>
      </c>
      <c r="JX38" s="166"/>
      <c r="JY38" s="165">
        <v>-54.052399999999999</v>
      </c>
      <c r="JZ38" s="165">
        <v>80.563999999999993</v>
      </c>
      <c r="KA38" s="165">
        <v>65.2483</v>
      </c>
      <c r="KB38" s="165">
        <v>-53.195799999999998</v>
      </c>
      <c r="KC38" s="165">
        <v>-79.423699999999997</v>
      </c>
      <c r="KD38" s="165">
        <v>54.628999999999998</v>
      </c>
      <c r="KE38" s="165">
        <v>24.096699999999998</v>
      </c>
      <c r="KF38" s="165">
        <v>-38.6</v>
      </c>
      <c r="KG38" s="165">
        <v>38.799999999999997</v>
      </c>
      <c r="KH38" s="165">
        <v>-76.165800000000004</v>
      </c>
      <c r="KI38" s="165">
        <v>191.02109999999999</v>
      </c>
    </row>
    <row r="39" spans="1:295" ht="18" customHeight="1" x14ac:dyDescent="0.3">
      <c r="A39" s="162" t="s">
        <v>72</v>
      </c>
      <c r="B39" s="162" t="s">
        <v>786</v>
      </c>
      <c r="C39" s="165">
        <v>0</v>
      </c>
      <c r="D39" s="165">
        <v>17.134699999999999</v>
      </c>
      <c r="E39" s="165">
        <v>-23.9832</v>
      </c>
      <c r="F39" s="165">
        <v>-14.1229</v>
      </c>
      <c r="G39" s="165">
        <v>29.746500000000001</v>
      </c>
      <c r="H39" s="166"/>
      <c r="I39" s="166"/>
      <c r="J39" s="165">
        <v>-114.14919999999999</v>
      </c>
      <c r="K39" s="165">
        <v>67.546499999999995</v>
      </c>
      <c r="L39" s="165">
        <v>34.119</v>
      </c>
      <c r="M39" s="166"/>
      <c r="N39" s="166"/>
      <c r="O39" s="165">
        <v>-69.156999999999996</v>
      </c>
      <c r="P39" s="165">
        <v>63.8</v>
      </c>
      <c r="Q39" s="165">
        <v>20.7</v>
      </c>
      <c r="R39" s="165">
        <v>-63.8</v>
      </c>
      <c r="S39" s="165">
        <v>14.195</v>
      </c>
      <c r="T39" s="165">
        <v>66.166399999999996</v>
      </c>
      <c r="U39" s="165">
        <v>13.3917</v>
      </c>
      <c r="V39" s="165">
        <v>13.458500000000001</v>
      </c>
      <c r="W39" s="165">
        <v>22.3279</v>
      </c>
      <c r="X39" s="165">
        <v>11.8445</v>
      </c>
      <c r="Y39" s="165">
        <v>0.27810000000000001</v>
      </c>
      <c r="Z39" s="165">
        <v>8.3722999999999992</v>
      </c>
      <c r="AA39" s="166"/>
      <c r="AB39" s="166"/>
      <c r="AC39" s="165">
        <v>-68.319999999999993</v>
      </c>
      <c r="AD39" s="165">
        <v>-68.010000000000005</v>
      </c>
      <c r="AE39" s="166"/>
      <c r="AF39" s="165">
        <v>-4.4400000000000004</v>
      </c>
      <c r="AG39" s="165">
        <v>68.2</v>
      </c>
      <c r="AH39" s="165">
        <v>22.780999999999999</v>
      </c>
      <c r="AI39" s="165">
        <v>0.28000000000000003</v>
      </c>
      <c r="AJ39" s="166">
        <v>0</v>
      </c>
      <c r="AK39" s="165">
        <v>-66.69</v>
      </c>
      <c r="AL39" s="165">
        <v>-44.66</v>
      </c>
      <c r="AM39" s="165">
        <v>67.5</v>
      </c>
      <c r="AN39" s="165">
        <v>68.069999999999993</v>
      </c>
      <c r="AO39" s="165">
        <v>20.886199999999999</v>
      </c>
      <c r="AP39" s="165">
        <v>-3.0024999999999999</v>
      </c>
      <c r="AQ39" s="165">
        <v>71.663200000000003</v>
      </c>
      <c r="AR39" s="165">
        <v>74.942999999999998</v>
      </c>
      <c r="AS39" s="165">
        <v>42.854399999999998</v>
      </c>
      <c r="AT39" s="165">
        <v>-50.100700000000003</v>
      </c>
      <c r="AU39" s="165">
        <v>-48.614199999999997</v>
      </c>
      <c r="AV39" s="165">
        <v>5.0932000000000004</v>
      </c>
      <c r="AW39" s="165">
        <v>5.0444000000000004</v>
      </c>
      <c r="AX39" s="165">
        <v>103.07259999999999</v>
      </c>
      <c r="AY39" s="166"/>
      <c r="AZ39" s="165">
        <v>26.614899999999999</v>
      </c>
      <c r="BA39" s="165">
        <v>25.7652</v>
      </c>
      <c r="BB39" s="165">
        <v>-569.98149999999998</v>
      </c>
      <c r="BC39" s="165">
        <v>1.3681000000000001</v>
      </c>
      <c r="BD39" s="165">
        <v>-13.3</v>
      </c>
      <c r="BE39" s="165">
        <v>-13.2</v>
      </c>
      <c r="BF39" s="165">
        <v>55.235999999999997</v>
      </c>
      <c r="BG39" s="165">
        <v>53.694099999999999</v>
      </c>
      <c r="BH39" s="165">
        <v>-5.2720000000000002</v>
      </c>
      <c r="BI39" s="166"/>
      <c r="BJ39" s="165">
        <v>-69.937100000000001</v>
      </c>
      <c r="BK39" s="165">
        <v>6.1615000000000002</v>
      </c>
      <c r="BL39" s="165">
        <v>11.504200000000001</v>
      </c>
      <c r="BM39" s="165">
        <v>7.7904</v>
      </c>
      <c r="BN39" s="165">
        <v>615.40560000000005</v>
      </c>
      <c r="BO39" s="165">
        <v>163.42660000000001</v>
      </c>
      <c r="BP39" s="165">
        <v>163.06030000000001</v>
      </c>
      <c r="BQ39" s="165">
        <v>-573.54790000000003</v>
      </c>
      <c r="BR39" s="165">
        <v>650.60900000000004</v>
      </c>
      <c r="BS39" s="166"/>
      <c r="BT39" s="165">
        <v>-66.038399999999996</v>
      </c>
      <c r="BU39" s="165">
        <v>67.670900000000003</v>
      </c>
      <c r="BV39" s="165">
        <v>112.17019999999999</v>
      </c>
      <c r="BW39" s="165">
        <v>43.43</v>
      </c>
      <c r="BX39" s="166"/>
      <c r="BY39" s="166"/>
      <c r="BZ39" s="165">
        <v>72.08</v>
      </c>
      <c r="CA39" s="165">
        <v>-8.0332000000000008</v>
      </c>
      <c r="CB39" s="165">
        <v>-7.7652999999999999</v>
      </c>
      <c r="CC39" s="165">
        <v>53.733400000000003</v>
      </c>
      <c r="CD39" s="165">
        <v>55.246000000000002</v>
      </c>
      <c r="CE39" s="165">
        <v>-8.8699999999999992</v>
      </c>
      <c r="CF39" s="165">
        <v>-159.0393</v>
      </c>
      <c r="CG39" s="165">
        <v>-156.5043</v>
      </c>
      <c r="CH39" s="165">
        <v>19.452300000000001</v>
      </c>
      <c r="CI39" s="166"/>
      <c r="CJ39" s="166"/>
      <c r="CK39" s="166"/>
      <c r="CL39" s="165">
        <v>143.80000000000001</v>
      </c>
      <c r="CM39" s="165">
        <v>131.5</v>
      </c>
      <c r="CN39" s="165">
        <v>-19.87</v>
      </c>
      <c r="CO39" s="165">
        <v>64.575599999999994</v>
      </c>
      <c r="CP39" s="165">
        <v>63.385800000000003</v>
      </c>
      <c r="CQ39" s="165">
        <v>62.313200000000002</v>
      </c>
      <c r="CR39" s="165">
        <v>-22.792400000000001</v>
      </c>
      <c r="CS39" s="165">
        <v>-22.647099999999998</v>
      </c>
      <c r="CT39" s="165">
        <v>63.196199999999997</v>
      </c>
      <c r="CU39" s="165">
        <v>-102.7603</v>
      </c>
      <c r="CV39" s="165">
        <v>73.091700000000003</v>
      </c>
      <c r="CW39" s="165">
        <v>14.6244</v>
      </c>
      <c r="CX39" s="165">
        <v>81.430000000000007</v>
      </c>
      <c r="CY39" s="165">
        <v>43.12</v>
      </c>
      <c r="CZ39" s="165">
        <v>72.194800000000001</v>
      </c>
      <c r="DA39" s="165">
        <v>68.412800000000004</v>
      </c>
      <c r="DB39" s="165">
        <v>-33.18</v>
      </c>
      <c r="DC39" s="165">
        <v>-9.5386000000000006</v>
      </c>
      <c r="DD39" s="166"/>
      <c r="DE39" s="166"/>
      <c r="DF39" s="165">
        <v>-74.803600000000003</v>
      </c>
      <c r="DG39" s="165">
        <v>-18.616199999999999</v>
      </c>
      <c r="DH39" s="165">
        <v>-20.4892</v>
      </c>
      <c r="DI39" s="165">
        <v>-103.4</v>
      </c>
      <c r="DJ39" s="165">
        <v>-106.2</v>
      </c>
      <c r="DK39" s="165">
        <v>24.3704</v>
      </c>
      <c r="DL39" s="166"/>
      <c r="DM39" s="165">
        <v>73.279499999999999</v>
      </c>
      <c r="DN39" s="165">
        <v>104.3152</v>
      </c>
      <c r="DO39" s="165">
        <v>73.260000000000005</v>
      </c>
      <c r="DP39" s="165">
        <v>-10.85</v>
      </c>
      <c r="DQ39" s="165">
        <v>64.836500000000001</v>
      </c>
      <c r="DR39" s="165">
        <v>73.066699999999997</v>
      </c>
      <c r="DS39" s="165">
        <v>-15.32</v>
      </c>
      <c r="DT39" s="165">
        <v>-15.4</v>
      </c>
      <c r="DU39" s="165">
        <v>92.74</v>
      </c>
      <c r="DV39" s="165">
        <v>56.09</v>
      </c>
      <c r="DW39" s="165">
        <v>74.927300000000002</v>
      </c>
      <c r="DX39" s="165">
        <v>71.7273</v>
      </c>
      <c r="DY39" s="165">
        <v>24.919899999999998</v>
      </c>
      <c r="DZ39" s="165">
        <v>22.863600000000002</v>
      </c>
      <c r="EA39" s="165">
        <v>235.42429999999999</v>
      </c>
      <c r="EB39" s="165">
        <v>188.8486</v>
      </c>
      <c r="EC39" s="165">
        <v>182.87629999999999</v>
      </c>
      <c r="ED39" s="165">
        <v>183.65899999999999</v>
      </c>
      <c r="EE39" s="165">
        <v>66.584400000000002</v>
      </c>
      <c r="EF39" s="165">
        <v>46.4026</v>
      </c>
      <c r="EG39" s="165">
        <v>-30.248000000000001</v>
      </c>
      <c r="EH39" s="165">
        <v>583.26869999999997</v>
      </c>
      <c r="EI39" s="165">
        <v>3.9274</v>
      </c>
      <c r="EJ39" s="166"/>
      <c r="EK39" s="165">
        <v>-30.493400000000001</v>
      </c>
      <c r="EL39" s="165">
        <v>-27.787700000000001</v>
      </c>
      <c r="EM39" s="165">
        <v>22.8293</v>
      </c>
      <c r="EN39" s="165">
        <v>-28.766100000000002</v>
      </c>
      <c r="EO39" s="165">
        <v>-26.410299999999999</v>
      </c>
      <c r="EP39" s="165">
        <v>33.840000000000003</v>
      </c>
      <c r="EQ39" s="165">
        <v>-15.652799999999999</v>
      </c>
      <c r="ER39" s="165">
        <v>-16.2483</v>
      </c>
      <c r="ES39" s="165">
        <v>-7.3234000000000004</v>
      </c>
      <c r="ET39" s="166"/>
      <c r="EU39" s="165">
        <v>-8.91</v>
      </c>
      <c r="EV39" s="166"/>
      <c r="EW39" s="165">
        <v>18.3445</v>
      </c>
      <c r="EX39" s="165">
        <v>-130.56309999999999</v>
      </c>
      <c r="EY39" s="165">
        <v>-36.460799999999999</v>
      </c>
      <c r="EZ39" s="165">
        <v>-35.749899999999997</v>
      </c>
      <c r="FA39" s="165">
        <v>4.7866999999999997</v>
      </c>
      <c r="FB39" s="165">
        <v>-43.439</v>
      </c>
      <c r="FC39" s="165">
        <v>9.4178999999999995</v>
      </c>
      <c r="FD39" s="165">
        <v>23.165600000000001</v>
      </c>
      <c r="FE39" s="166"/>
      <c r="FF39" s="165">
        <v>22.478000000000002</v>
      </c>
      <c r="FG39" s="165">
        <v>41.752000000000002</v>
      </c>
      <c r="FH39" s="165">
        <v>41.675600000000003</v>
      </c>
      <c r="FI39" s="165">
        <v>39.2545</v>
      </c>
      <c r="FJ39" s="165">
        <v>7.2005999999999997</v>
      </c>
      <c r="FK39" s="165">
        <v>6.3632999999999997</v>
      </c>
      <c r="FL39" s="165">
        <v>27.462800000000001</v>
      </c>
      <c r="FM39" s="165">
        <v>-22.057600000000001</v>
      </c>
      <c r="FN39" s="165">
        <v>-21.783200000000001</v>
      </c>
      <c r="FO39" s="165">
        <v>8.4536999999999995</v>
      </c>
      <c r="FP39" s="165">
        <v>15.320399999999999</v>
      </c>
      <c r="FQ39" s="165">
        <v>7.9120999999999997</v>
      </c>
      <c r="FR39" s="165">
        <v>-12.65</v>
      </c>
      <c r="FS39" s="165">
        <v>5.1666999999999996</v>
      </c>
      <c r="FT39" s="165">
        <v>1.0575000000000001</v>
      </c>
      <c r="FU39" s="165">
        <v>-2.4</v>
      </c>
      <c r="FV39" s="165">
        <v>11.21</v>
      </c>
      <c r="FW39" s="165">
        <v>0</v>
      </c>
      <c r="FX39" s="166"/>
      <c r="FY39" s="165">
        <v>-5.63</v>
      </c>
      <c r="FZ39" s="165">
        <v>0.55500000000000005</v>
      </c>
      <c r="GA39" s="166"/>
      <c r="GB39" s="165">
        <v>39.1</v>
      </c>
      <c r="GC39" s="165">
        <v>-15.785</v>
      </c>
      <c r="GD39" s="165">
        <v>-8.6294000000000004</v>
      </c>
      <c r="GE39" s="165">
        <v>15.99</v>
      </c>
      <c r="GF39" s="165">
        <v>77.379199999999997</v>
      </c>
      <c r="GG39" s="165">
        <v>24.5</v>
      </c>
      <c r="GH39" s="165">
        <v>-8.0792000000000002</v>
      </c>
      <c r="GI39" s="165">
        <v>-11.2956</v>
      </c>
      <c r="GJ39" s="165">
        <v>-12.065899999999999</v>
      </c>
      <c r="GK39" s="165">
        <v>2.2496999999999998</v>
      </c>
      <c r="GL39" s="166"/>
      <c r="GM39" s="166"/>
      <c r="GN39" s="165">
        <v>-14.6775</v>
      </c>
      <c r="GO39" s="165">
        <v>-25.388400000000001</v>
      </c>
      <c r="GP39" s="165">
        <v>17.946200000000001</v>
      </c>
      <c r="GQ39" s="165">
        <v>25.953099999999999</v>
      </c>
      <c r="GR39" s="165">
        <v>58.012300000000003</v>
      </c>
      <c r="GS39" s="165">
        <v>60.687899999999999</v>
      </c>
      <c r="GT39" s="165">
        <v>-128.68690000000001</v>
      </c>
      <c r="GU39" s="165">
        <v>-31.538799999999998</v>
      </c>
      <c r="GV39" s="165">
        <v>35.944899999999997</v>
      </c>
      <c r="GW39" s="165">
        <v>-10.087</v>
      </c>
      <c r="GX39" s="165">
        <v>13.5679</v>
      </c>
      <c r="GY39" s="165">
        <v>12.9618</v>
      </c>
      <c r="GZ39" s="165">
        <v>12.5854</v>
      </c>
      <c r="HA39" s="165">
        <v>15.671900000000001</v>
      </c>
      <c r="HB39" s="165">
        <v>38.7836</v>
      </c>
      <c r="HC39" s="165">
        <v>40.926600000000001</v>
      </c>
      <c r="HD39" s="166"/>
      <c r="HE39" s="166"/>
      <c r="HF39" s="165">
        <v>-83.088999999999999</v>
      </c>
      <c r="HG39" s="165">
        <v>82.122900000000001</v>
      </c>
      <c r="HH39" s="165">
        <v>-3.4939</v>
      </c>
      <c r="HI39" s="165">
        <v>-39.910800000000002</v>
      </c>
      <c r="HJ39" s="165">
        <v>-39.317</v>
      </c>
      <c r="HK39" s="165">
        <v>-60.084899999999998</v>
      </c>
      <c r="HL39" s="165">
        <v>-50.587600000000002</v>
      </c>
      <c r="HM39" s="165">
        <v>78.999700000000004</v>
      </c>
      <c r="HN39" s="165">
        <v>76.342699999999994</v>
      </c>
      <c r="HO39" s="166"/>
      <c r="HP39" s="166"/>
      <c r="HQ39" s="165">
        <v>2.9142000000000001</v>
      </c>
      <c r="HR39" s="165">
        <v>2.1560999999999999</v>
      </c>
      <c r="HS39" s="165">
        <v>-18.858599999999999</v>
      </c>
      <c r="HT39" s="165">
        <v>-19.677499999999998</v>
      </c>
      <c r="HU39" s="165">
        <v>19.329999999999998</v>
      </c>
      <c r="HV39" s="165">
        <v>19.04</v>
      </c>
      <c r="HW39" s="165">
        <v>18.2</v>
      </c>
      <c r="HX39" s="165">
        <v>17.3</v>
      </c>
      <c r="HY39" s="165">
        <v>21.596599999999999</v>
      </c>
      <c r="HZ39" s="165">
        <v>-49.68</v>
      </c>
      <c r="IA39" s="165">
        <v>-341.48309999999998</v>
      </c>
      <c r="IB39" s="165">
        <v>79.717100000000002</v>
      </c>
      <c r="IC39" s="165">
        <v>79.484300000000005</v>
      </c>
      <c r="ID39" s="165">
        <v>11.6</v>
      </c>
      <c r="IE39" s="165">
        <v>-26.8</v>
      </c>
      <c r="IF39" s="165">
        <v>-0.4</v>
      </c>
      <c r="IG39" s="165">
        <v>-0.2</v>
      </c>
      <c r="IH39" s="166"/>
      <c r="II39" s="166"/>
      <c r="IJ39" s="165">
        <v>0</v>
      </c>
      <c r="IK39" s="165">
        <v>18.825199999999999</v>
      </c>
      <c r="IL39" s="165">
        <v>106.1968</v>
      </c>
      <c r="IM39" s="165">
        <v>69.370900000000006</v>
      </c>
      <c r="IN39" s="165">
        <v>78.474599999999995</v>
      </c>
      <c r="IO39" s="165">
        <v>-65.060100000000006</v>
      </c>
      <c r="IP39" s="165">
        <v>58.482100000000003</v>
      </c>
      <c r="IQ39" s="165">
        <v>-148.44980000000001</v>
      </c>
      <c r="IR39" s="165">
        <v>0</v>
      </c>
      <c r="IS39" s="165">
        <v>-58.152799999999999</v>
      </c>
      <c r="IT39" s="165">
        <v>180.21969999999999</v>
      </c>
      <c r="IU39" s="165">
        <v>181.42580000000001</v>
      </c>
      <c r="IV39" s="165">
        <v>150.01990000000001</v>
      </c>
      <c r="IW39" s="165">
        <v>-101.0885</v>
      </c>
      <c r="IX39" s="165">
        <v>-10.3947</v>
      </c>
      <c r="IY39" s="165">
        <v>-110.8121</v>
      </c>
      <c r="IZ39" s="165">
        <v>110.182</v>
      </c>
      <c r="JA39" s="165">
        <v>-8.3566000000000003</v>
      </c>
      <c r="JB39" s="165">
        <v>15.122999999999999</v>
      </c>
      <c r="JC39" s="165">
        <v>14.16</v>
      </c>
      <c r="JD39" s="166"/>
      <c r="JE39" s="166"/>
      <c r="JF39" s="165">
        <v>-14.72</v>
      </c>
      <c r="JG39" s="165">
        <v>-5.12</v>
      </c>
      <c r="JH39" s="166"/>
      <c r="JI39" s="165">
        <v>5.4215</v>
      </c>
      <c r="JJ39" s="165">
        <v>-7.5273000000000003</v>
      </c>
      <c r="JK39" s="165">
        <v>-39.992400000000004</v>
      </c>
      <c r="JL39" s="165">
        <v>15.1</v>
      </c>
      <c r="JM39" s="165">
        <v>51.149000000000001</v>
      </c>
      <c r="JN39" s="165">
        <v>49.917000000000002</v>
      </c>
      <c r="JO39" s="166"/>
      <c r="JP39" s="166"/>
      <c r="JQ39" s="165">
        <v>52.460299999999997</v>
      </c>
      <c r="JR39" s="165">
        <v>50.274099999999997</v>
      </c>
      <c r="JS39" s="165">
        <v>52.103400000000001</v>
      </c>
      <c r="JT39" s="166"/>
      <c r="JU39" s="165">
        <v>28.6</v>
      </c>
      <c r="JV39" s="165">
        <v>12.3451</v>
      </c>
      <c r="JW39" s="165">
        <v>8.4700000000000006</v>
      </c>
      <c r="JX39" s="166"/>
      <c r="JY39" s="165">
        <v>-49.629199999999997</v>
      </c>
      <c r="JZ39" s="165">
        <v>80.982900000000001</v>
      </c>
      <c r="KA39" s="165">
        <v>61.480200000000004</v>
      </c>
      <c r="KB39" s="165">
        <v>-50.247500000000002</v>
      </c>
      <c r="KC39" s="165">
        <v>-80.090199999999996</v>
      </c>
      <c r="KD39" s="165">
        <v>50.518099999999997</v>
      </c>
      <c r="KE39" s="165">
        <v>28.157900000000001</v>
      </c>
      <c r="KF39" s="165">
        <v>-39.200000000000003</v>
      </c>
      <c r="KG39" s="165">
        <v>38.299999999999997</v>
      </c>
      <c r="KH39" s="165">
        <v>-86.888300000000001</v>
      </c>
      <c r="KI39" s="165">
        <v>199.2671</v>
      </c>
    </row>
    <row r="40" spans="1:295" ht="18" customHeight="1" x14ac:dyDescent="0.3">
      <c r="A40" s="162" t="s">
        <v>72</v>
      </c>
      <c r="B40" s="162" t="s">
        <v>787</v>
      </c>
      <c r="C40" s="167">
        <v>0</v>
      </c>
      <c r="D40" s="167">
        <v>16.9359</v>
      </c>
      <c r="E40" s="167">
        <v>-23.735199999999999</v>
      </c>
      <c r="F40" s="167">
        <v>-13.9459</v>
      </c>
      <c r="G40" s="167">
        <v>28.165700000000001</v>
      </c>
      <c r="H40" s="168"/>
      <c r="I40" s="167">
        <v>63.217300000000002</v>
      </c>
      <c r="J40" s="167">
        <v>-112.25490000000001</v>
      </c>
      <c r="K40" s="167">
        <v>67.381399999999999</v>
      </c>
      <c r="L40" s="167">
        <v>34.055</v>
      </c>
      <c r="M40" s="168"/>
      <c r="N40" s="168"/>
      <c r="O40" s="167">
        <v>-67.709000000000003</v>
      </c>
      <c r="P40" s="167">
        <v>61.6</v>
      </c>
      <c r="Q40" s="167">
        <v>19.044</v>
      </c>
      <c r="R40" s="167">
        <v>-63.8</v>
      </c>
      <c r="S40" s="167">
        <v>13.8217</v>
      </c>
      <c r="T40" s="167">
        <v>64.439599999999999</v>
      </c>
      <c r="U40" s="167">
        <v>13.3226</v>
      </c>
      <c r="V40" s="167">
        <v>13.3567</v>
      </c>
      <c r="W40" s="167">
        <v>21.845600000000001</v>
      </c>
      <c r="X40" s="167">
        <v>11.8314</v>
      </c>
      <c r="Y40" s="167">
        <v>0.2666</v>
      </c>
      <c r="Z40" s="167">
        <v>7.9100999999999999</v>
      </c>
      <c r="AA40" s="168"/>
      <c r="AB40" s="168"/>
      <c r="AC40" s="167">
        <v>-69.38</v>
      </c>
      <c r="AD40" s="167">
        <v>-69.05</v>
      </c>
      <c r="AE40" s="168"/>
      <c r="AF40" s="167">
        <v>0</v>
      </c>
      <c r="AG40" s="168"/>
      <c r="AH40" s="167">
        <v>22.312000000000001</v>
      </c>
      <c r="AI40" s="167">
        <v>0.28100000000000003</v>
      </c>
      <c r="AJ40" s="168">
        <v>0</v>
      </c>
      <c r="AK40" s="167">
        <v>-68.680000000000007</v>
      </c>
      <c r="AL40" s="167">
        <v>-44.14</v>
      </c>
      <c r="AM40" s="167">
        <v>69.97</v>
      </c>
      <c r="AN40" s="167">
        <v>69.47</v>
      </c>
      <c r="AO40" s="167">
        <v>20.248799999999999</v>
      </c>
      <c r="AP40" s="167">
        <v>-2.9794999999999998</v>
      </c>
      <c r="AQ40" s="167">
        <v>70.765699999999995</v>
      </c>
      <c r="AR40" s="167">
        <v>73.686800000000005</v>
      </c>
      <c r="AS40" s="167">
        <v>47.261699999999998</v>
      </c>
      <c r="AT40" s="167">
        <v>-48.493200000000002</v>
      </c>
      <c r="AU40" s="167">
        <v>-48.9923</v>
      </c>
      <c r="AV40" s="167">
        <v>6.7434000000000003</v>
      </c>
      <c r="AW40" s="167">
        <v>6.8498000000000001</v>
      </c>
      <c r="AX40" s="167">
        <v>103.622</v>
      </c>
      <c r="AY40" s="168"/>
      <c r="AZ40" s="167">
        <v>26.202500000000001</v>
      </c>
      <c r="BA40" s="167">
        <v>25.996700000000001</v>
      </c>
      <c r="BB40" s="167">
        <v>-576.68880000000001</v>
      </c>
      <c r="BC40" s="167">
        <v>1.9869000000000001</v>
      </c>
      <c r="BD40" s="167">
        <v>-14.3</v>
      </c>
      <c r="BE40" s="167">
        <v>-14.2</v>
      </c>
      <c r="BF40" s="167">
        <v>54.883000000000003</v>
      </c>
      <c r="BG40" s="167">
        <v>53.721600000000002</v>
      </c>
      <c r="BH40" s="167">
        <v>-5.3552999999999997</v>
      </c>
      <c r="BI40" s="168"/>
      <c r="BJ40" s="167">
        <v>-67.650899999999993</v>
      </c>
      <c r="BK40" s="167">
        <v>5.4684999999999997</v>
      </c>
      <c r="BL40" s="167">
        <v>11.0968</v>
      </c>
      <c r="BM40" s="167">
        <v>7.6527000000000003</v>
      </c>
      <c r="BN40" s="167">
        <v>623.73710000000005</v>
      </c>
      <c r="BO40" s="167">
        <v>164.67779999999999</v>
      </c>
      <c r="BP40" s="167">
        <v>164.0369</v>
      </c>
      <c r="BQ40" s="167">
        <v>-583.79160000000002</v>
      </c>
      <c r="BR40" s="167">
        <v>644.32889999999998</v>
      </c>
      <c r="BS40" s="168"/>
      <c r="BT40" s="167">
        <v>-46.796399999999998</v>
      </c>
      <c r="BU40" s="167">
        <v>47.741100000000003</v>
      </c>
      <c r="BV40" s="167">
        <v>113.31780000000001</v>
      </c>
      <c r="BW40" s="167">
        <v>42.75</v>
      </c>
      <c r="BX40" s="168"/>
      <c r="BY40" s="167">
        <v>71.819999999999993</v>
      </c>
      <c r="BZ40" s="167">
        <v>72.06</v>
      </c>
      <c r="CA40" s="167">
        <v>-18.6158</v>
      </c>
      <c r="CB40" s="167">
        <v>-17.812100000000001</v>
      </c>
      <c r="CC40" s="167">
        <v>66.4495</v>
      </c>
      <c r="CD40" s="167">
        <v>68.003100000000003</v>
      </c>
      <c r="CE40" s="167">
        <v>-7.5387000000000004</v>
      </c>
      <c r="CF40" s="167">
        <v>-160.04339999999999</v>
      </c>
      <c r="CG40" s="167">
        <v>-159.0675</v>
      </c>
      <c r="CH40" s="167">
        <v>18.773</v>
      </c>
      <c r="CI40" s="168"/>
      <c r="CJ40" s="168"/>
      <c r="CK40" s="168"/>
      <c r="CL40" s="167">
        <v>143.80000000000001</v>
      </c>
      <c r="CM40" s="167">
        <v>130.4</v>
      </c>
      <c r="CN40" s="167">
        <v>-18.399999999999999</v>
      </c>
      <c r="CO40" s="167">
        <v>64.354799999999997</v>
      </c>
      <c r="CP40" s="167">
        <v>60.553699999999999</v>
      </c>
      <c r="CQ40" s="167">
        <v>60.323</v>
      </c>
      <c r="CR40" s="167">
        <v>-25.544599999999999</v>
      </c>
      <c r="CS40" s="167">
        <v>-25.186499999999999</v>
      </c>
      <c r="CT40" s="167">
        <v>69.121099999999998</v>
      </c>
      <c r="CU40" s="167">
        <v>-104.8528</v>
      </c>
      <c r="CV40" s="167">
        <v>78.471599999999995</v>
      </c>
      <c r="CW40" s="167">
        <v>14.1594</v>
      </c>
      <c r="CX40" s="167">
        <v>81.239999999999995</v>
      </c>
      <c r="CY40" s="167">
        <v>42.64</v>
      </c>
      <c r="CZ40" s="168"/>
      <c r="DA40" s="168"/>
      <c r="DB40" s="167">
        <v>-33.200000000000003</v>
      </c>
      <c r="DC40" s="167">
        <v>-9.5386000000000006</v>
      </c>
      <c r="DD40" s="168"/>
      <c r="DE40" s="168"/>
      <c r="DF40" s="167">
        <v>-85.033799999999999</v>
      </c>
      <c r="DG40" s="167">
        <v>-18.8993</v>
      </c>
      <c r="DH40" s="167">
        <v>-20.459299999999999</v>
      </c>
      <c r="DI40" s="167">
        <v>-103</v>
      </c>
      <c r="DJ40" s="167">
        <v>-103.8</v>
      </c>
      <c r="DK40" s="167">
        <v>24.656099999999999</v>
      </c>
      <c r="DL40" s="167">
        <v>72.665400000000005</v>
      </c>
      <c r="DM40" s="167">
        <v>73.279499999999999</v>
      </c>
      <c r="DN40" s="167">
        <v>103.1433</v>
      </c>
      <c r="DO40" s="167">
        <v>72.52</v>
      </c>
      <c r="DP40" s="167">
        <v>-11.07</v>
      </c>
      <c r="DQ40" s="167">
        <v>64.48</v>
      </c>
      <c r="DR40" s="167">
        <v>83.489699999999999</v>
      </c>
      <c r="DS40" s="167">
        <v>-15.48</v>
      </c>
      <c r="DT40" s="167">
        <v>-15.61</v>
      </c>
      <c r="DU40" s="167">
        <v>91.78</v>
      </c>
      <c r="DV40" s="167">
        <v>55.55</v>
      </c>
      <c r="DW40" s="167">
        <v>85.145499999999998</v>
      </c>
      <c r="DX40" s="167">
        <v>82.490899999999996</v>
      </c>
      <c r="DY40" s="167">
        <v>21.511800000000001</v>
      </c>
      <c r="DZ40" s="167">
        <v>21.4</v>
      </c>
      <c r="EA40" s="167">
        <v>238.36330000000001</v>
      </c>
      <c r="EB40" s="167">
        <v>192.4059</v>
      </c>
      <c r="EC40" s="167">
        <v>186.0093</v>
      </c>
      <c r="ED40" s="167">
        <v>188.12549999999999</v>
      </c>
      <c r="EE40" s="167">
        <v>65.235100000000003</v>
      </c>
      <c r="EF40" s="167">
        <v>45.848799999999997</v>
      </c>
      <c r="EG40" s="167">
        <v>-29.154</v>
      </c>
      <c r="EH40" s="167">
        <v>594.22630000000004</v>
      </c>
      <c r="EI40" s="167">
        <v>-6.0199999999999997E-2</v>
      </c>
      <c r="EJ40" s="168"/>
      <c r="EK40" s="167">
        <v>-31.993200000000002</v>
      </c>
      <c r="EL40" s="167">
        <v>-29.3767</v>
      </c>
      <c r="EM40" s="167">
        <v>21.986999999999998</v>
      </c>
      <c r="EN40" s="167">
        <v>-34.1663</v>
      </c>
      <c r="EO40" s="167">
        <v>-32.076300000000003</v>
      </c>
      <c r="EP40" s="167">
        <v>39.984000000000002</v>
      </c>
      <c r="EQ40" s="167">
        <v>-13.678699999999999</v>
      </c>
      <c r="ER40" s="167">
        <v>-14.124599999999999</v>
      </c>
      <c r="ES40" s="167">
        <v>-6.8813000000000004</v>
      </c>
      <c r="ET40" s="168"/>
      <c r="EU40" s="167">
        <v>-17.75</v>
      </c>
      <c r="EV40" s="168"/>
      <c r="EW40" s="167">
        <v>18.177900000000001</v>
      </c>
      <c r="EX40" s="167">
        <v>-140.04519999999999</v>
      </c>
      <c r="EY40" s="167">
        <v>-37.252200000000002</v>
      </c>
      <c r="EZ40" s="167">
        <v>-36.456299999999999</v>
      </c>
      <c r="FA40" s="167">
        <v>5.1116999999999999</v>
      </c>
      <c r="FB40" s="167">
        <v>-43.687199999999997</v>
      </c>
      <c r="FC40" s="167">
        <v>8.9080999999999992</v>
      </c>
      <c r="FD40" s="167">
        <v>23.389299999999999</v>
      </c>
      <c r="FE40" s="168"/>
      <c r="FF40" s="167">
        <v>22.935400000000001</v>
      </c>
      <c r="FG40" s="167">
        <v>42.033200000000001</v>
      </c>
      <c r="FH40" s="167">
        <v>41.962600000000002</v>
      </c>
      <c r="FI40" s="167">
        <v>40.928400000000003</v>
      </c>
      <c r="FJ40" s="167">
        <v>17.080500000000001</v>
      </c>
      <c r="FK40" s="167">
        <v>16.9131</v>
      </c>
      <c r="FL40" s="167">
        <v>24.281199999999998</v>
      </c>
      <c r="FM40" s="167">
        <v>-20.087700000000002</v>
      </c>
      <c r="FN40" s="167">
        <v>-20.531199999999998</v>
      </c>
      <c r="FO40" s="167">
        <v>10.668200000000001</v>
      </c>
      <c r="FP40" s="167">
        <v>20.995100000000001</v>
      </c>
      <c r="FQ40" s="167">
        <v>4.2499000000000002</v>
      </c>
      <c r="FR40" s="167">
        <v>-8.84</v>
      </c>
      <c r="FS40" s="167">
        <v>7.4958</v>
      </c>
      <c r="FT40" s="167">
        <v>1.0562</v>
      </c>
      <c r="FU40" s="167">
        <v>-4.2300000000000004</v>
      </c>
      <c r="FV40" s="167">
        <v>10.38</v>
      </c>
      <c r="FW40" s="167">
        <v>0</v>
      </c>
      <c r="FX40" s="168"/>
      <c r="FY40" s="167">
        <v>-5.5339999999999998</v>
      </c>
      <c r="FZ40" s="167">
        <v>0.81100000000000005</v>
      </c>
      <c r="GA40" s="168"/>
      <c r="GB40" s="167">
        <v>38.44</v>
      </c>
      <c r="GC40" s="167">
        <v>-20.861999999999998</v>
      </c>
      <c r="GD40" s="167">
        <v>-9.5344999999999995</v>
      </c>
      <c r="GE40" s="168"/>
      <c r="GF40" s="167">
        <v>74.314800000000005</v>
      </c>
      <c r="GG40" s="167">
        <v>25.5</v>
      </c>
      <c r="GH40" s="167">
        <v>-8.8767999999999994</v>
      </c>
      <c r="GI40" s="167">
        <v>-10.699</v>
      </c>
      <c r="GJ40" s="167">
        <v>-11.6136</v>
      </c>
      <c r="GK40" s="167">
        <v>2.2988</v>
      </c>
      <c r="GL40" s="168"/>
      <c r="GM40" s="168"/>
      <c r="GN40" s="167">
        <v>-15.331200000000001</v>
      </c>
      <c r="GO40" s="167">
        <v>-26.895900000000001</v>
      </c>
      <c r="GP40" s="167">
        <v>16.412099999999999</v>
      </c>
      <c r="GQ40" s="167">
        <v>27.651299999999999</v>
      </c>
      <c r="GR40" s="167">
        <v>57.743099999999998</v>
      </c>
      <c r="GS40" s="167">
        <v>59.923200000000001</v>
      </c>
      <c r="GT40" s="167">
        <v>-132.55350000000001</v>
      </c>
      <c r="GU40" s="167">
        <v>-31.866900000000001</v>
      </c>
      <c r="GV40" s="167">
        <v>36.309800000000003</v>
      </c>
      <c r="GW40" s="167">
        <v>-9.8325999999999993</v>
      </c>
      <c r="GX40" s="168"/>
      <c r="GY40" s="167">
        <v>13.3134</v>
      </c>
      <c r="GZ40" s="167">
        <v>12.764699999999999</v>
      </c>
      <c r="HA40" s="168"/>
      <c r="HB40" s="167">
        <v>41.272199999999998</v>
      </c>
      <c r="HC40" s="167">
        <v>41.557299999999998</v>
      </c>
      <c r="HD40" s="168"/>
      <c r="HE40" s="168"/>
      <c r="HF40" s="167">
        <v>-96.060900000000004</v>
      </c>
      <c r="HG40" s="167">
        <v>93.647400000000005</v>
      </c>
      <c r="HH40" s="167">
        <v>-10.8969</v>
      </c>
      <c r="HI40" s="167">
        <v>-40.630499999999998</v>
      </c>
      <c r="HJ40" s="167">
        <v>-40.53</v>
      </c>
      <c r="HK40" s="167">
        <v>-60.117899999999999</v>
      </c>
      <c r="HL40" s="167">
        <v>-50.552</v>
      </c>
      <c r="HM40" s="167">
        <v>78.874700000000004</v>
      </c>
      <c r="HN40" s="167">
        <v>81.393000000000001</v>
      </c>
      <c r="HO40" s="168"/>
      <c r="HP40" s="168"/>
      <c r="HQ40" s="167">
        <v>4.7599</v>
      </c>
      <c r="HR40" s="167">
        <v>3.9138999999999999</v>
      </c>
      <c r="HS40" s="167">
        <v>-23.474299999999999</v>
      </c>
      <c r="HT40" s="167">
        <v>-23.410699999999999</v>
      </c>
      <c r="HU40" s="167">
        <v>17.52</v>
      </c>
      <c r="HV40" s="167">
        <v>16.87</v>
      </c>
      <c r="HW40" s="167">
        <v>15.9</v>
      </c>
      <c r="HX40" s="167">
        <v>17.899999999999999</v>
      </c>
      <c r="HY40" s="167">
        <v>21.534600000000001</v>
      </c>
      <c r="HZ40" s="167">
        <v>-48.48</v>
      </c>
      <c r="IA40" s="167">
        <v>-352.99079999999998</v>
      </c>
      <c r="IB40" s="167">
        <v>86.694900000000004</v>
      </c>
      <c r="IC40" s="167">
        <v>86.587299999999999</v>
      </c>
      <c r="ID40" s="167">
        <v>11.7</v>
      </c>
      <c r="IE40" s="167">
        <v>-26.7</v>
      </c>
      <c r="IF40" s="167">
        <v>-0.2</v>
      </c>
      <c r="IG40" s="167">
        <v>-0.2</v>
      </c>
      <c r="IH40" s="167">
        <v>1.2737000000000001</v>
      </c>
      <c r="II40" s="168"/>
      <c r="IJ40" s="167">
        <v>21.985700000000001</v>
      </c>
      <c r="IK40" s="167">
        <v>18.403500000000001</v>
      </c>
      <c r="IL40" s="167">
        <v>121.9933</v>
      </c>
      <c r="IM40" s="167">
        <v>73.589299999999994</v>
      </c>
      <c r="IN40" s="167">
        <v>89.807900000000004</v>
      </c>
      <c r="IO40" s="167">
        <v>-72.846100000000007</v>
      </c>
      <c r="IP40" s="167">
        <v>64.690299999999993</v>
      </c>
      <c r="IQ40" s="167">
        <v>-147.59989999999999</v>
      </c>
      <c r="IR40" s="168"/>
      <c r="IS40" s="167">
        <v>-70.999200000000002</v>
      </c>
      <c r="IT40" s="167">
        <v>172.50190000000001</v>
      </c>
      <c r="IU40" s="167">
        <v>172.8905</v>
      </c>
      <c r="IV40" s="167">
        <v>151.50919999999999</v>
      </c>
      <c r="IW40" s="167">
        <v>-107.92019999999999</v>
      </c>
      <c r="IX40" s="167">
        <v>-4.5643000000000002</v>
      </c>
      <c r="IY40" s="167">
        <v>-113.2688</v>
      </c>
      <c r="IZ40" s="167">
        <v>114.6674</v>
      </c>
      <c r="JA40" s="167">
        <v>-10.597799999999999</v>
      </c>
      <c r="JB40" s="167">
        <v>18.88</v>
      </c>
      <c r="JC40" s="167">
        <v>14.4</v>
      </c>
      <c r="JD40" s="167">
        <v>7.9820000000000002</v>
      </c>
      <c r="JE40" s="167">
        <v>8.07</v>
      </c>
      <c r="JF40" s="167">
        <v>-15.84</v>
      </c>
      <c r="JG40" s="167">
        <v>-6</v>
      </c>
      <c r="JH40" s="168"/>
      <c r="JI40" s="167">
        <v>6.3310000000000004</v>
      </c>
      <c r="JJ40" s="167">
        <v>-7.7347999999999999</v>
      </c>
      <c r="JK40" s="167">
        <v>-40.1663</v>
      </c>
      <c r="JL40" s="167">
        <v>11.8</v>
      </c>
      <c r="JM40" s="167">
        <v>49.600999999999999</v>
      </c>
      <c r="JN40" s="167">
        <v>48.155999999999999</v>
      </c>
      <c r="JO40" s="168"/>
      <c r="JP40" s="168"/>
      <c r="JQ40" s="167">
        <v>51.826799999999999</v>
      </c>
      <c r="JR40" s="167">
        <v>50.6783</v>
      </c>
      <c r="JS40" s="167">
        <v>51.4407</v>
      </c>
      <c r="JT40" s="168"/>
      <c r="JU40" s="167">
        <v>29.2</v>
      </c>
      <c r="JV40" s="167">
        <v>11.8771</v>
      </c>
      <c r="JW40" s="167">
        <v>8.5399999999999991</v>
      </c>
      <c r="JX40" s="168"/>
      <c r="JY40" s="167">
        <v>-50.682099999999998</v>
      </c>
      <c r="JZ40" s="167">
        <v>81.216700000000003</v>
      </c>
      <c r="KA40" s="167">
        <v>61.727499999999999</v>
      </c>
      <c r="KB40" s="167">
        <v>-50.198</v>
      </c>
      <c r="KC40" s="167">
        <v>-79.469399999999993</v>
      </c>
      <c r="KD40" s="167">
        <v>50.2256</v>
      </c>
      <c r="KE40" s="167">
        <v>29.977699999999999</v>
      </c>
      <c r="KF40" s="167">
        <v>-36.9</v>
      </c>
      <c r="KG40" s="167">
        <v>38.5</v>
      </c>
      <c r="KH40" s="167">
        <v>-108.24890000000001</v>
      </c>
      <c r="KI40" s="167">
        <v>167.17619999999999</v>
      </c>
    </row>
    <row r="41" spans="1:295" ht="18" customHeight="1" x14ac:dyDescent="0.3">
      <c r="A41" s="162" t="s">
        <v>72</v>
      </c>
      <c r="B41" s="162" t="s">
        <v>788</v>
      </c>
      <c r="C41" s="163">
        <v>0</v>
      </c>
      <c r="D41" s="163">
        <v>17.244499999999999</v>
      </c>
      <c r="E41" s="163">
        <v>-24.011500000000002</v>
      </c>
      <c r="F41" s="163">
        <v>-13.8727</v>
      </c>
      <c r="G41" s="163">
        <v>27.340800000000002</v>
      </c>
      <c r="H41" s="164"/>
      <c r="I41" s="164"/>
      <c r="J41" s="163">
        <v>-108.2577</v>
      </c>
      <c r="K41" s="163">
        <v>67.651200000000003</v>
      </c>
      <c r="L41" s="164"/>
      <c r="M41" s="164"/>
      <c r="N41" s="164"/>
      <c r="O41" s="163">
        <v>-67.701999999999998</v>
      </c>
      <c r="P41" s="163">
        <v>61.6</v>
      </c>
      <c r="Q41" s="163">
        <v>18.216000000000001</v>
      </c>
      <c r="R41" s="164"/>
      <c r="S41" s="163">
        <v>14.2347</v>
      </c>
      <c r="T41" s="163">
        <v>62.323399999999999</v>
      </c>
      <c r="U41" s="163">
        <v>12.2468</v>
      </c>
      <c r="V41" s="163">
        <v>12.418799999999999</v>
      </c>
      <c r="W41" s="163">
        <v>20.3979</v>
      </c>
      <c r="X41" s="163">
        <v>12.161799999999999</v>
      </c>
      <c r="Y41" s="163">
        <v>0.27960000000000002</v>
      </c>
      <c r="Z41" s="163">
        <v>8.1748999999999992</v>
      </c>
      <c r="AA41" s="164"/>
      <c r="AB41" s="164"/>
      <c r="AC41" s="163">
        <v>-70.150000000000006</v>
      </c>
      <c r="AD41" s="163">
        <v>-69.48</v>
      </c>
      <c r="AE41" s="164"/>
      <c r="AF41" s="163">
        <v>0</v>
      </c>
      <c r="AG41" s="164"/>
      <c r="AH41" s="163">
        <v>23.225000000000001</v>
      </c>
      <c r="AI41" s="163">
        <v>0.28499999999999998</v>
      </c>
      <c r="AJ41" s="164">
        <v>0</v>
      </c>
      <c r="AK41" s="163">
        <v>-69.89</v>
      </c>
      <c r="AL41" s="163">
        <v>-42.25</v>
      </c>
      <c r="AM41" s="163">
        <v>71.2</v>
      </c>
      <c r="AN41" s="163">
        <v>71.09</v>
      </c>
      <c r="AO41" s="163">
        <v>20.636299999999999</v>
      </c>
      <c r="AP41" s="163">
        <v>-3.0855999999999999</v>
      </c>
      <c r="AQ41" s="163">
        <v>73.128600000000006</v>
      </c>
      <c r="AR41" s="163">
        <v>76.532600000000002</v>
      </c>
      <c r="AS41" s="163">
        <v>45.326799999999999</v>
      </c>
      <c r="AT41" s="163">
        <v>-53.851599999999998</v>
      </c>
      <c r="AU41" s="163">
        <v>-52.24</v>
      </c>
      <c r="AV41" s="163">
        <v>10.556699999999999</v>
      </c>
      <c r="AW41" s="163">
        <v>10.3299</v>
      </c>
      <c r="AX41" s="163">
        <v>104.10809999999999</v>
      </c>
      <c r="AY41" s="164"/>
      <c r="AZ41" s="163">
        <v>28.828499999999998</v>
      </c>
      <c r="BA41" s="163">
        <v>27.352599999999999</v>
      </c>
      <c r="BB41" s="163">
        <v>-567.90200000000004</v>
      </c>
      <c r="BC41" s="163">
        <v>11.7714</v>
      </c>
      <c r="BD41" s="163">
        <v>-12.2</v>
      </c>
      <c r="BE41" s="163">
        <v>-12.2</v>
      </c>
      <c r="BF41" s="163">
        <v>58.168500000000002</v>
      </c>
      <c r="BG41" s="163">
        <v>57.737499999999997</v>
      </c>
      <c r="BH41" s="163">
        <v>-4.9969999999999999</v>
      </c>
      <c r="BI41" s="164"/>
      <c r="BJ41" s="163">
        <v>-77.766099999999994</v>
      </c>
      <c r="BK41" s="163">
        <v>6.1148999999999996</v>
      </c>
      <c r="BL41" s="163">
        <v>10.8827</v>
      </c>
      <c r="BM41" s="163">
        <v>7.2826000000000004</v>
      </c>
      <c r="BN41" s="163">
        <v>614.88670000000002</v>
      </c>
      <c r="BO41" s="163">
        <v>148.0147</v>
      </c>
      <c r="BP41" s="163">
        <v>147.64850000000001</v>
      </c>
      <c r="BQ41" s="163">
        <v>-570.71820000000002</v>
      </c>
      <c r="BR41" s="163">
        <v>623.47709999999995</v>
      </c>
      <c r="BS41" s="164"/>
      <c r="BT41" s="163">
        <v>-105.44450000000001</v>
      </c>
      <c r="BU41" s="163">
        <v>106.515</v>
      </c>
      <c r="BV41" s="164"/>
      <c r="BW41" s="163">
        <v>42.68</v>
      </c>
      <c r="BX41" s="164"/>
      <c r="BY41" s="163">
        <v>71.08</v>
      </c>
      <c r="BZ41" s="163">
        <v>71.290000000000006</v>
      </c>
      <c r="CA41" s="163">
        <v>-11.784000000000001</v>
      </c>
      <c r="CB41" s="163">
        <v>-11.917999999999999</v>
      </c>
      <c r="CC41" s="163">
        <v>63.175199999999997</v>
      </c>
      <c r="CD41" s="163">
        <v>64.039100000000005</v>
      </c>
      <c r="CE41" s="163">
        <v>26.26</v>
      </c>
      <c r="CF41" s="163">
        <v>-172.45660000000001</v>
      </c>
      <c r="CG41" s="163">
        <v>-171.15309999999999</v>
      </c>
      <c r="CH41" s="163">
        <v>20.250399999999999</v>
      </c>
      <c r="CI41" s="164"/>
      <c r="CJ41" s="164"/>
      <c r="CK41" s="164"/>
      <c r="CL41" s="163">
        <v>149.80000000000001</v>
      </c>
      <c r="CM41" s="163">
        <v>135.80000000000001</v>
      </c>
      <c r="CN41" s="163">
        <v>-18.600000000000001</v>
      </c>
      <c r="CO41" s="163">
        <v>60.374499999999998</v>
      </c>
      <c r="CP41" s="163">
        <v>58.7286</v>
      </c>
      <c r="CQ41" s="163">
        <v>58.851300000000002</v>
      </c>
      <c r="CR41" s="163">
        <v>-30.5975</v>
      </c>
      <c r="CS41" s="163">
        <v>-30.476199999999999</v>
      </c>
      <c r="CT41" s="163">
        <v>57.77</v>
      </c>
      <c r="CU41" s="163">
        <v>-87.524299999999997</v>
      </c>
      <c r="CV41" s="163">
        <v>66.3172</v>
      </c>
      <c r="CW41" s="163">
        <v>14.3401</v>
      </c>
      <c r="CX41" s="163">
        <v>82.47</v>
      </c>
      <c r="CY41" s="163">
        <v>43.28</v>
      </c>
      <c r="CZ41" s="163">
        <v>72.194800000000001</v>
      </c>
      <c r="DA41" s="163">
        <v>69.291700000000006</v>
      </c>
      <c r="DB41" s="163">
        <v>-33.11</v>
      </c>
      <c r="DC41" s="163">
        <v>-9.8149999999999995</v>
      </c>
      <c r="DD41" s="164"/>
      <c r="DE41" s="164"/>
      <c r="DF41" s="163">
        <v>-72.0214</v>
      </c>
      <c r="DG41" s="163">
        <v>-19.494</v>
      </c>
      <c r="DH41" s="163">
        <v>-20.418700000000001</v>
      </c>
      <c r="DI41" s="163">
        <v>-99.8</v>
      </c>
      <c r="DJ41" s="163">
        <v>-100.8</v>
      </c>
      <c r="DK41" s="163">
        <v>24.6066</v>
      </c>
      <c r="DL41" s="164"/>
      <c r="DM41" s="163">
        <v>72.340199999999996</v>
      </c>
      <c r="DN41" s="164"/>
      <c r="DO41" s="164"/>
      <c r="DP41" s="163">
        <v>-11.04</v>
      </c>
      <c r="DQ41" s="163">
        <v>63.410499999999999</v>
      </c>
      <c r="DR41" s="163">
        <v>71.013999999999996</v>
      </c>
      <c r="DS41" s="163">
        <v>-15.94</v>
      </c>
      <c r="DT41" s="163">
        <v>-15.92</v>
      </c>
      <c r="DU41" s="163">
        <v>99.28</v>
      </c>
      <c r="DV41" s="163">
        <v>53.39</v>
      </c>
      <c r="DW41" s="163">
        <v>72.418199999999999</v>
      </c>
      <c r="DX41" s="163">
        <v>71.672700000000006</v>
      </c>
      <c r="DY41" s="163">
        <v>22.981100000000001</v>
      </c>
      <c r="DZ41" s="163">
        <v>22.7</v>
      </c>
      <c r="EA41" s="163">
        <v>234.1857</v>
      </c>
      <c r="EB41" s="163">
        <v>185.44630000000001</v>
      </c>
      <c r="EC41" s="163">
        <v>180.4204</v>
      </c>
      <c r="ED41" s="163">
        <v>181.66489999999999</v>
      </c>
      <c r="EE41" s="163">
        <v>68.038499999999999</v>
      </c>
      <c r="EF41" s="163">
        <v>48.935099999999998</v>
      </c>
      <c r="EG41" s="163">
        <v>-28.187000000000001</v>
      </c>
      <c r="EH41" s="163">
        <v>581.77480000000003</v>
      </c>
      <c r="EI41" s="163">
        <v>76.768900000000002</v>
      </c>
      <c r="EJ41" s="164"/>
      <c r="EK41" s="163">
        <v>-33.665799999999997</v>
      </c>
      <c r="EL41" s="163">
        <v>-30.374199999999998</v>
      </c>
      <c r="EM41" s="163">
        <v>17.647400000000001</v>
      </c>
      <c r="EN41" s="163">
        <v>-31.339500000000001</v>
      </c>
      <c r="EO41" s="163">
        <v>-29.009599999999999</v>
      </c>
      <c r="EP41" s="163">
        <v>38.448</v>
      </c>
      <c r="EQ41" s="163">
        <v>-10.264799999999999</v>
      </c>
      <c r="ER41" s="163">
        <v>-10.785</v>
      </c>
      <c r="ES41" s="163">
        <v>-9.6875</v>
      </c>
      <c r="ET41" s="164"/>
      <c r="EU41" s="163">
        <v>-16.05</v>
      </c>
      <c r="EV41" s="164"/>
      <c r="EW41" s="163">
        <v>17.55</v>
      </c>
      <c r="EX41" s="163">
        <v>-131.73820000000001</v>
      </c>
      <c r="EY41" s="163">
        <v>-36.350299999999997</v>
      </c>
      <c r="EZ41" s="163">
        <v>-35.238900000000001</v>
      </c>
      <c r="FA41" s="163">
        <v>4.1562999999999999</v>
      </c>
      <c r="FB41" s="163">
        <v>-46.921799999999998</v>
      </c>
      <c r="FC41" s="163">
        <v>11.244199999999999</v>
      </c>
      <c r="FD41" s="163">
        <v>22.961600000000001</v>
      </c>
      <c r="FE41" s="164"/>
      <c r="FF41" s="163">
        <v>22.363</v>
      </c>
      <c r="FG41" s="163">
        <v>41.998800000000003</v>
      </c>
      <c r="FH41" s="163">
        <v>42.131300000000003</v>
      </c>
      <c r="FI41" s="163">
        <v>41.100900000000003</v>
      </c>
      <c r="FJ41" s="163">
        <v>9.5449999999999999</v>
      </c>
      <c r="FK41" s="163">
        <v>9.5449999999999999</v>
      </c>
      <c r="FL41" s="163">
        <v>14.2338</v>
      </c>
      <c r="FM41" s="163">
        <v>-21.2407</v>
      </c>
      <c r="FN41" s="163">
        <v>-21.235499999999998</v>
      </c>
      <c r="FO41" s="163">
        <v>7.2156000000000002</v>
      </c>
      <c r="FP41" s="163">
        <v>21.836200000000002</v>
      </c>
      <c r="FQ41" s="163">
        <v>-7.5202999999999998</v>
      </c>
      <c r="FR41" s="163">
        <v>-4.57</v>
      </c>
      <c r="FS41" s="163">
        <v>13.970599999999999</v>
      </c>
      <c r="FT41" s="163">
        <v>1.1037999999999999</v>
      </c>
      <c r="FU41" s="163">
        <v>-8.5500000000000007</v>
      </c>
      <c r="FV41" s="163">
        <v>13.01</v>
      </c>
      <c r="FW41" s="164"/>
      <c r="FX41" s="164"/>
      <c r="FY41" s="163">
        <v>-5.5270000000000001</v>
      </c>
      <c r="FZ41" s="163">
        <v>0.86699999999999999</v>
      </c>
      <c r="GA41" s="164"/>
      <c r="GB41" s="163">
        <v>36.42</v>
      </c>
      <c r="GC41" s="163">
        <v>-20.269200000000001</v>
      </c>
      <c r="GD41" s="163">
        <v>-5.9747000000000003</v>
      </c>
      <c r="GE41" s="163">
        <v>15.79</v>
      </c>
      <c r="GF41" s="163">
        <v>75.222300000000004</v>
      </c>
      <c r="GG41" s="163">
        <v>24.2</v>
      </c>
      <c r="GH41" s="163">
        <v>-7.8936000000000002</v>
      </c>
      <c r="GI41" s="163">
        <v>-11.0322</v>
      </c>
      <c r="GJ41" s="163">
        <v>-12.120100000000001</v>
      </c>
      <c r="GK41" s="163">
        <v>2.2751000000000001</v>
      </c>
      <c r="GL41" s="164"/>
      <c r="GM41" s="164"/>
      <c r="GN41" s="163">
        <v>-15.1082</v>
      </c>
      <c r="GO41" s="163">
        <v>-26.1374</v>
      </c>
      <c r="GP41" s="163">
        <v>18.027699999999999</v>
      </c>
      <c r="GQ41" s="163">
        <v>26.811399999999999</v>
      </c>
      <c r="GR41" s="163">
        <v>58.5745</v>
      </c>
      <c r="GS41" s="163">
        <v>59.844700000000003</v>
      </c>
      <c r="GT41" s="163">
        <v>-128.78399999999999</v>
      </c>
      <c r="GU41" s="163">
        <v>-31.359300000000001</v>
      </c>
      <c r="GV41" s="163">
        <v>36.142800000000001</v>
      </c>
      <c r="GW41" s="163">
        <v>-10.0564</v>
      </c>
      <c r="GX41" s="163">
        <v>12.689299999999999</v>
      </c>
      <c r="GY41" s="163">
        <v>13.3329</v>
      </c>
      <c r="GZ41" s="163">
        <v>12.891299999999999</v>
      </c>
      <c r="HA41" s="163">
        <v>14.2303</v>
      </c>
      <c r="HB41" s="163">
        <v>58.806100000000001</v>
      </c>
      <c r="HC41" s="163">
        <v>59.988599999999998</v>
      </c>
      <c r="HD41" s="163">
        <v>4.5999999999999996</v>
      </c>
      <c r="HE41" s="164"/>
      <c r="HF41" s="163">
        <v>-104.9276</v>
      </c>
      <c r="HG41" s="163">
        <v>102.9447</v>
      </c>
      <c r="HH41" s="163">
        <v>59.314</v>
      </c>
      <c r="HI41" s="163">
        <v>-58.913499999999999</v>
      </c>
      <c r="HJ41" s="163">
        <v>-57.667000000000002</v>
      </c>
      <c r="HK41" s="163">
        <v>-58.419600000000003</v>
      </c>
      <c r="HL41" s="163">
        <v>-48.569099999999999</v>
      </c>
      <c r="HM41" s="163">
        <v>75.930199999999999</v>
      </c>
      <c r="HN41" s="163">
        <v>75.579800000000006</v>
      </c>
      <c r="HO41" s="164"/>
      <c r="HP41" s="164"/>
      <c r="HQ41" s="163">
        <v>12.7691</v>
      </c>
      <c r="HR41" s="163">
        <v>12.1648</v>
      </c>
      <c r="HS41" s="163">
        <v>-46.070999999999998</v>
      </c>
      <c r="HT41" s="163">
        <v>-45.985100000000003</v>
      </c>
      <c r="HU41" s="163">
        <v>20.239999999999998</v>
      </c>
      <c r="HV41" s="163">
        <v>18.260000000000002</v>
      </c>
      <c r="HW41" s="163">
        <v>19.2</v>
      </c>
      <c r="HX41" s="163">
        <v>19.2</v>
      </c>
      <c r="HY41" s="163">
        <v>21.760999999999999</v>
      </c>
      <c r="HZ41" s="163">
        <v>-7.52</v>
      </c>
      <c r="IA41" s="163">
        <v>-327.34989999999999</v>
      </c>
      <c r="IB41" s="163">
        <v>85.837800000000001</v>
      </c>
      <c r="IC41" s="163">
        <v>85.626000000000005</v>
      </c>
      <c r="ID41" s="163">
        <v>9.4</v>
      </c>
      <c r="IE41" s="163">
        <v>-27.8</v>
      </c>
      <c r="IF41" s="163">
        <v>-9.6</v>
      </c>
      <c r="IG41" s="163">
        <v>-9.6</v>
      </c>
      <c r="IH41" s="163">
        <v>1.1871</v>
      </c>
      <c r="II41" s="163">
        <v>0.95589999999999997</v>
      </c>
      <c r="IJ41" s="163">
        <v>-51.550699999999999</v>
      </c>
      <c r="IK41" s="163">
        <v>-52.728000000000002</v>
      </c>
      <c r="IL41" s="163">
        <v>220.46770000000001</v>
      </c>
      <c r="IM41" s="163">
        <v>159.8623</v>
      </c>
      <c r="IN41" s="163">
        <v>103.9461</v>
      </c>
      <c r="IO41" s="163">
        <v>-153.5598</v>
      </c>
      <c r="IP41" s="163">
        <v>144.4905</v>
      </c>
      <c r="IQ41" s="163">
        <v>-190.989</v>
      </c>
      <c r="IR41" s="163">
        <v>-60.742699999999999</v>
      </c>
      <c r="IS41" s="163">
        <v>-148.6191</v>
      </c>
      <c r="IT41" s="163">
        <v>166.18340000000001</v>
      </c>
      <c r="IU41" s="163">
        <v>163.05459999999999</v>
      </c>
      <c r="IV41" s="163">
        <v>198.08690000000001</v>
      </c>
      <c r="IW41" s="163">
        <v>-213.40710000000001</v>
      </c>
      <c r="IX41" s="163">
        <v>59.9495</v>
      </c>
      <c r="IY41" s="163">
        <v>-149.30520000000001</v>
      </c>
      <c r="IZ41" s="163">
        <v>152.17930000000001</v>
      </c>
      <c r="JA41" s="163">
        <v>-11.6526</v>
      </c>
      <c r="JB41" s="163">
        <v>22.640999999999998</v>
      </c>
      <c r="JC41" s="163">
        <v>14.56</v>
      </c>
      <c r="JD41" s="163">
        <v>7.9749999999999996</v>
      </c>
      <c r="JE41" s="163">
        <v>7.9080000000000004</v>
      </c>
      <c r="JF41" s="163">
        <v>-14.48</v>
      </c>
      <c r="JG41" s="163">
        <v>-8.7200000000000006</v>
      </c>
      <c r="JH41" s="164"/>
      <c r="JI41" s="163">
        <v>10.402100000000001</v>
      </c>
      <c r="JJ41" s="163">
        <v>-10.225099999999999</v>
      </c>
      <c r="JK41" s="163">
        <v>-39.699399999999997</v>
      </c>
      <c r="JL41" s="163">
        <v>10.1</v>
      </c>
      <c r="JM41" s="163">
        <v>51.137</v>
      </c>
      <c r="JN41" s="163">
        <v>49.286000000000001</v>
      </c>
      <c r="JO41" s="164"/>
      <c r="JP41" s="164"/>
      <c r="JQ41" s="163">
        <v>48.732799999999997</v>
      </c>
      <c r="JR41" s="163">
        <v>50.702599999999997</v>
      </c>
      <c r="JS41" s="163">
        <v>48.927100000000003</v>
      </c>
      <c r="JT41" s="164"/>
      <c r="JU41" s="163">
        <v>29.7</v>
      </c>
      <c r="JV41" s="163">
        <v>12.4716</v>
      </c>
      <c r="JW41" s="163">
        <v>8.67</v>
      </c>
      <c r="JX41" s="164"/>
      <c r="JY41" s="163">
        <v>-48.091900000000003</v>
      </c>
      <c r="JZ41" s="163">
        <v>80.891300000000001</v>
      </c>
      <c r="KA41" s="163">
        <v>59.186500000000002</v>
      </c>
      <c r="KB41" s="163">
        <v>-47.807400000000001</v>
      </c>
      <c r="KC41" s="163">
        <v>-80.054199999999994</v>
      </c>
      <c r="KD41" s="163">
        <v>47.308700000000002</v>
      </c>
      <c r="KE41" s="163">
        <v>31.583500000000001</v>
      </c>
      <c r="KF41" s="163">
        <v>-40.1</v>
      </c>
      <c r="KG41" s="163">
        <v>39.4</v>
      </c>
      <c r="KH41" s="163">
        <v>-45.576599999999999</v>
      </c>
      <c r="KI41" s="163">
        <v>129.68950000000001</v>
      </c>
    </row>
    <row r="42" spans="1:295" ht="18" customHeight="1" x14ac:dyDescent="0.3">
      <c r="A42" s="162" t="s">
        <v>72</v>
      </c>
      <c r="B42" s="162" t="s">
        <v>789</v>
      </c>
      <c r="C42" s="165">
        <v>0</v>
      </c>
      <c r="D42" s="165">
        <v>17.1661</v>
      </c>
      <c r="E42" s="166"/>
      <c r="F42" s="165">
        <v>-14.062799999999999</v>
      </c>
      <c r="G42" s="165">
        <v>28.2241</v>
      </c>
      <c r="H42" s="166"/>
      <c r="I42" s="165">
        <v>60.226500000000001</v>
      </c>
      <c r="J42" s="165">
        <v>-97.565100000000001</v>
      </c>
      <c r="K42" s="166"/>
      <c r="L42" s="165">
        <v>33.185000000000002</v>
      </c>
      <c r="M42" s="166"/>
      <c r="N42" s="166"/>
      <c r="O42" s="165">
        <v>-64.13</v>
      </c>
      <c r="P42" s="165">
        <v>59.4</v>
      </c>
      <c r="Q42" s="165">
        <v>17.388000000000002</v>
      </c>
      <c r="R42" s="165">
        <v>-57.2</v>
      </c>
      <c r="S42" s="165">
        <v>14.2052</v>
      </c>
      <c r="T42" s="165">
        <v>54.395600000000002</v>
      </c>
      <c r="U42" s="165">
        <v>12.5617</v>
      </c>
      <c r="V42" s="165">
        <v>12.8628</v>
      </c>
      <c r="W42" s="165">
        <v>21.517399999999999</v>
      </c>
      <c r="X42" s="165">
        <v>12.4857</v>
      </c>
      <c r="Y42" s="165">
        <v>0.47720000000000001</v>
      </c>
      <c r="Z42" s="165">
        <v>8.4711999999999996</v>
      </c>
      <c r="AA42" s="166"/>
      <c r="AB42" s="166"/>
      <c r="AC42" s="165">
        <v>-68.08</v>
      </c>
      <c r="AD42" s="165">
        <v>-68.989999999999995</v>
      </c>
      <c r="AE42" s="166"/>
      <c r="AF42" s="165">
        <v>0</v>
      </c>
      <c r="AG42" s="165">
        <v>63.8</v>
      </c>
      <c r="AH42" s="165">
        <v>23.381</v>
      </c>
      <c r="AI42" s="165">
        <v>0.29299999999999998</v>
      </c>
      <c r="AJ42" s="166">
        <v>0</v>
      </c>
      <c r="AK42" s="165">
        <v>-68.510000000000005</v>
      </c>
      <c r="AL42" s="165">
        <v>-41.51</v>
      </c>
      <c r="AM42" s="165">
        <v>68.94</v>
      </c>
      <c r="AN42" s="165">
        <v>69.42</v>
      </c>
      <c r="AO42" s="165">
        <v>20.713899999999999</v>
      </c>
      <c r="AP42" s="165">
        <v>-2.7437</v>
      </c>
      <c r="AQ42" s="165">
        <v>73.479900000000001</v>
      </c>
      <c r="AR42" s="165">
        <v>76.992699999999999</v>
      </c>
      <c r="AS42" s="165">
        <v>42.848999999999997</v>
      </c>
      <c r="AT42" s="165">
        <v>-51.306399999999996</v>
      </c>
      <c r="AU42" s="165">
        <v>-50.852499999999999</v>
      </c>
      <c r="AV42" s="165">
        <v>8.4905000000000008</v>
      </c>
      <c r="AW42" s="165">
        <v>9.2170000000000005</v>
      </c>
      <c r="AX42" s="165">
        <v>100.9025</v>
      </c>
      <c r="AY42" s="166"/>
      <c r="AZ42" s="165">
        <v>26.434100000000001</v>
      </c>
      <c r="BA42" s="165">
        <v>24.889800000000001</v>
      </c>
      <c r="BB42" s="165">
        <v>-546.84799999999996</v>
      </c>
      <c r="BC42" s="165">
        <v>6.7417999999999996</v>
      </c>
      <c r="BD42" s="165">
        <v>-14.3</v>
      </c>
      <c r="BE42" s="165">
        <v>-14.4</v>
      </c>
      <c r="BF42" s="165">
        <v>57.959699999999998</v>
      </c>
      <c r="BG42" s="165">
        <v>56.995100000000001</v>
      </c>
      <c r="BH42" s="165">
        <v>-4.8323</v>
      </c>
      <c r="BI42" s="166"/>
      <c r="BJ42" s="165">
        <v>-72.459500000000006</v>
      </c>
      <c r="BK42" s="165">
        <v>6.2659000000000002</v>
      </c>
      <c r="BL42" s="165">
        <v>10.777799999999999</v>
      </c>
      <c r="BM42" s="165">
        <v>7.2988</v>
      </c>
      <c r="BN42" s="165">
        <v>591.47910000000002</v>
      </c>
      <c r="BO42" s="165">
        <v>132.90809999999999</v>
      </c>
      <c r="BP42" s="165">
        <v>132.3587</v>
      </c>
      <c r="BQ42" s="165">
        <v>-538.56479999999999</v>
      </c>
      <c r="BR42" s="165">
        <v>596.9597</v>
      </c>
      <c r="BS42" s="166"/>
      <c r="BT42" s="165">
        <v>-105.20829999999999</v>
      </c>
      <c r="BU42" s="165">
        <v>106.6092</v>
      </c>
      <c r="BV42" s="166"/>
      <c r="BW42" s="165">
        <v>41.71</v>
      </c>
      <c r="BX42" s="166"/>
      <c r="BY42" s="165">
        <v>71.040000000000006</v>
      </c>
      <c r="BZ42" s="165">
        <v>72.010000000000005</v>
      </c>
      <c r="CA42" s="165">
        <v>-6.1577999999999999</v>
      </c>
      <c r="CB42" s="165">
        <v>-5.0861999999999998</v>
      </c>
      <c r="CC42" s="165">
        <v>63.166800000000002</v>
      </c>
      <c r="CD42" s="165">
        <v>63.242400000000004</v>
      </c>
      <c r="CE42" s="165">
        <v>-9.4100999999999999</v>
      </c>
      <c r="CF42" s="165">
        <v>-164.61920000000001</v>
      </c>
      <c r="CG42" s="165">
        <v>-163.66</v>
      </c>
      <c r="CH42" s="165">
        <v>19.245699999999999</v>
      </c>
      <c r="CI42" s="166"/>
      <c r="CJ42" s="166"/>
      <c r="CK42" s="166"/>
      <c r="CL42" s="165">
        <v>145.9</v>
      </c>
      <c r="CM42" s="165">
        <v>132.1</v>
      </c>
      <c r="CN42" s="165">
        <v>-18.7</v>
      </c>
      <c r="CO42" s="165">
        <v>61.842100000000002</v>
      </c>
      <c r="CP42" s="165">
        <v>60.504100000000001</v>
      </c>
      <c r="CQ42" s="165">
        <v>60.315899999999999</v>
      </c>
      <c r="CR42" s="165">
        <v>-29.079699999999999</v>
      </c>
      <c r="CS42" s="165">
        <v>-28.395499999999998</v>
      </c>
      <c r="CT42" s="165">
        <v>54.256799999999998</v>
      </c>
      <c r="CU42" s="165">
        <v>-84.999200000000002</v>
      </c>
      <c r="CV42" s="165">
        <v>62.6952</v>
      </c>
      <c r="CW42" s="165">
        <v>14.918200000000001</v>
      </c>
      <c r="CX42" s="165">
        <v>84.96</v>
      </c>
      <c r="CY42" s="165">
        <v>44.31</v>
      </c>
      <c r="CZ42" s="165">
        <v>71.257300000000001</v>
      </c>
      <c r="DA42" s="165">
        <v>67.826800000000006</v>
      </c>
      <c r="DB42" s="165">
        <v>-33.090000000000003</v>
      </c>
      <c r="DC42" s="165">
        <v>-9.5386000000000006</v>
      </c>
      <c r="DD42" s="166"/>
      <c r="DE42" s="166"/>
      <c r="DF42" s="165">
        <v>-71.648300000000006</v>
      </c>
      <c r="DG42" s="165">
        <v>-18.440200000000001</v>
      </c>
      <c r="DH42" s="165">
        <v>-20.506599999999999</v>
      </c>
      <c r="DI42" s="165">
        <v>-98.9</v>
      </c>
      <c r="DJ42" s="165">
        <v>-99.4</v>
      </c>
      <c r="DK42" s="165">
        <v>24.974699999999999</v>
      </c>
      <c r="DL42" s="165">
        <v>70.907600000000002</v>
      </c>
      <c r="DM42" s="165">
        <v>69.522300000000001</v>
      </c>
      <c r="DN42" s="165">
        <v>99.627700000000004</v>
      </c>
      <c r="DO42" s="165">
        <v>70.3</v>
      </c>
      <c r="DP42" s="165">
        <v>-10.43</v>
      </c>
      <c r="DQ42" s="165">
        <v>63.3795</v>
      </c>
      <c r="DR42" s="165">
        <v>70.909000000000006</v>
      </c>
      <c r="DS42" s="165">
        <v>-13.68</v>
      </c>
      <c r="DT42" s="165">
        <v>-13.81</v>
      </c>
      <c r="DU42" s="165">
        <v>88.96</v>
      </c>
      <c r="DV42" s="165">
        <v>53.12</v>
      </c>
      <c r="DW42" s="165">
        <v>69.981800000000007</v>
      </c>
      <c r="DX42" s="165">
        <v>68.509100000000004</v>
      </c>
      <c r="DY42" s="165">
        <v>24.542300000000001</v>
      </c>
      <c r="DZ42" s="165">
        <v>22.645499999999998</v>
      </c>
      <c r="EA42" s="165">
        <v>226.5085</v>
      </c>
      <c r="EB42" s="165">
        <v>180.91650000000001</v>
      </c>
      <c r="EC42" s="165">
        <v>175.43270000000001</v>
      </c>
      <c r="ED42" s="165">
        <v>178.3244</v>
      </c>
      <c r="EE42" s="165">
        <v>68.39</v>
      </c>
      <c r="EF42" s="165">
        <v>49.27</v>
      </c>
      <c r="EG42" s="165">
        <v>-28.009</v>
      </c>
      <c r="EH42" s="165">
        <v>550.0258</v>
      </c>
      <c r="EI42" s="165">
        <v>123.2056</v>
      </c>
      <c r="EJ42" s="166"/>
      <c r="EK42" s="165">
        <v>-30.621700000000001</v>
      </c>
      <c r="EL42" s="165">
        <v>-27.833300000000001</v>
      </c>
      <c r="EM42" s="165">
        <v>16.7836</v>
      </c>
      <c r="EN42" s="165">
        <v>-26.851600000000001</v>
      </c>
      <c r="EO42" s="165">
        <v>-24.924900000000001</v>
      </c>
      <c r="EP42" s="165">
        <v>35.375999999999998</v>
      </c>
      <c r="EQ42" s="165">
        <v>-11.0723</v>
      </c>
      <c r="ER42" s="165">
        <v>-11.424300000000001</v>
      </c>
      <c r="ES42" s="165">
        <v>-11.0411</v>
      </c>
      <c r="ET42" s="166"/>
      <c r="EU42" s="165">
        <v>-12.2</v>
      </c>
      <c r="EV42" s="166"/>
      <c r="EW42" s="165">
        <v>17.128299999999999</v>
      </c>
      <c r="EX42" s="165">
        <v>-121.211</v>
      </c>
      <c r="EY42" s="165">
        <v>-37.409599999999998</v>
      </c>
      <c r="EZ42" s="165">
        <v>-36.512099999999997</v>
      </c>
      <c r="FA42" s="165">
        <v>6.9459</v>
      </c>
      <c r="FB42" s="165">
        <v>-46.326700000000002</v>
      </c>
      <c r="FC42" s="165">
        <v>11.348800000000001</v>
      </c>
      <c r="FD42" s="165">
        <v>23.276399999999999</v>
      </c>
      <c r="FE42" s="166"/>
      <c r="FF42" s="165">
        <v>22.9786</v>
      </c>
      <c r="FG42" s="165">
        <v>41.933399999999999</v>
      </c>
      <c r="FH42" s="165">
        <v>42.207299999999996</v>
      </c>
      <c r="FI42" s="165">
        <v>40.292299999999997</v>
      </c>
      <c r="FJ42" s="165">
        <v>4.8562000000000003</v>
      </c>
      <c r="FK42" s="165">
        <v>5.0236999999999998</v>
      </c>
      <c r="FL42" s="165">
        <v>21.266999999999999</v>
      </c>
      <c r="FM42" s="165">
        <v>-21.962900000000001</v>
      </c>
      <c r="FN42" s="165">
        <v>-21.770800000000001</v>
      </c>
      <c r="FO42" s="165">
        <v>2.9765000000000001</v>
      </c>
      <c r="FP42" s="165">
        <v>12.407299999999999</v>
      </c>
      <c r="FQ42" s="165">
        <v>9.0913000000000004</v>
      </c>
      <c r="FR42" s="165">
        <v>-11.5</v>
      </c>
      <c r="FS42" s="165">
        <v>5.0715000000000003</v>
      </c>
      <c r="FT42" s="165">
        <v>1.1527000000000001</v>
      </c>
      <c r="FU42" s="165">
        <v>-2.44</v>
      </c>
      <c r="FV42" s="165">
        <v>10.74</v>
      </c>
      <c r="FW42" s="165">
        <v>0</v>
      </c>
      <c r="FX42" s="166"/>
      <c r="FY42" s="165">
        <v>-5.4980000000000002</v>
      </c>
      <c r="FZ42" s="165">
        <v>0.81799999999999995</v>
      </c>
      <c r="GA42" s="166"/>
      <c r="GB42" s="165">
        <v>38.880000000000003</v>
      </c>
      <c r="GC42" s="165">
        <v>-12.6427</v>
      </c>
      <c r="GD42" s="165">
        <v>-2.8552</v>
      </c>
      <c r="GE42" s="166"/>
      <c r="GF42" s="165">
        <v>73.749300000000005</v>
      </c>
      <c r="GG42" s="165">
        <v>23.8</v>
      </c>
      <c r="GH42" s="165">
        <v>-6.6622000000000003</v>
      </c>
      <c r="GI42" s="165">
        <v>-10.8049</v>
      </c>
      <c r="GJ42" s="165">
        <v>-11.573499999999999</v>
      </c>
      <c r="GK42" s="165">
        <v>2.2471999999999999</v>
      </c>
      <c r="GL42" s="166"/>
      <c r="GM42" s="166"/>
      <c r="GN42" s="165">
        <v>-14.882199999999999</v>
      </c>
      <c r="GO42" s="165">
        <v>-24.265000000000001</v>
      </c>
      <c r="GP42" s="165">
        <v>17.100200000000001</v>
      </c>
      <c r="GQ42" s="165">
        <v>25.218499999999999</v>
      </c>
      <c r="GR42" s="165">
        <v>53.164299999999997</v>
      </c>
      <c r="GS42" s="165">
        <v>54.312899999999999</v>
      </c>
      <c r="GT42" s="165">
        <v>-124.48269999999999</v>
      </c>
      <c r="GU42" s="165">
        <v>-30.362100000000002</v>
      </c>
      <c r="GV42" s="165">
        <v>34.505200000000002</v>
      </c>
      <c r="GW42" s="165">
        <v>-7.7115</v>
      </c>
      <c r="GX42" s="165">
        <v>11.9183</v>
      </c>
      <c r="GY42" s="165">
        <v>13.459899999999999</v>
      </c>
      <c r="GZ42" s="165">
        <v>12.754200000000001</v>
      </c>
      <c r="HA42" s="165">
        <v>14</v>
      </c>
      <c r="HB42" s="165">
        <v>73.774900000000002</v>
      </c>
      <c r="HC42" s="165">
        <v>74.850499999999997</v>
      </c>
      <c r="HD42" s="165">
        <v>44</v>
      </c>
      <c r="HE42" s="165">
        <v>-42.834800000000001</v>
      </c>
      <c r="HF42" s="165">
        <v>-160.8329</v>
      </c>
      <c r="HG42" s="165">
        <v>159.5771</v>
      </c>
      <c r="HH42" s="165">
        <v>129.8708</v>
      </c>
      <c r="HI42" s="165">
        <v>-72.420100000000005</v>
      </c>
      <c r="HJ42" s="165">
        <v>-72.537499999999994</v>
      </c>
      <c r="HK42" s="165">
        <v>-55.462000000000003</v>
      </c>
      <c r="HL42" s="165">
        <v>-44.874000000000002</v>
      </c>
      <c r="HM42" s="165">
        <v>75.509600000000006</v>
      </c>
      <c r="HN42" s="165">
        <v>76.521699999999996</v>
      </c>
      <c r="HO42" s="165">
        <v>-32.598799999999997</v>
      </c>
      <c r="HP42" s="165">
        <v>-31.881699999999999</v>
      </c>
      <c r="HQ42" s="165">
        <v>11.5276</v>
      </c>
      <c r="HR42" s="165">
        <v>11.3628</v>
      </c>
      <c r="HS42" s="165">
        <v>-43.854100000000003</v>
      </c>
      <c r="HT42" s="165">
        <v>-44.942900000000002</v>
      </c>
      <c r="HU42" s="165">
        <v>47.99</v>
      </c>
      <c r="HV42" s="165">
        <v>47.57</v>
      </c>
      <c r="HW42" s="165">
        <v>16.8</v>
      </c>
      <c r="HX42" s="165">
        <v>18.399999999999999</v>
      </c>
      <c r="HY42" s="165">
        <v>21.699100000000001</v>
      </c>
      <c r="HZ42" s="165">
        <v>-14.24</v>
      </c>
      <c r="IA42" s="165">
        <v>-370.61579999999998</v>
      </c>
      <c r="IB42" s="165">
        <v>96.808700000000002</v>
      </c>
      <c r="IC42" s="165">
        <v>96.604399999999998</v>
      </c>
      <c r="ID42" s="165">
        <v>13.9</v>
      </c>
      <c r="IE42" s="165">
        <v>-28.9</v>
      </c>
      <c r="IF42" s="165">
        <v>-9.6</v>
      </c>
      <c r="IG42" s="165">
        <v>-9.6</v>
      </c>
      <c r="IH42" s="165">
        <v>1.0497000000000001</v>
      </c>
      <c r="II42" s="165">
        <v>0.85829999999999995</v>
      </c>
      <c r="IJ42" s="165">
        <v>-121.8519</v>
      </c>
      <c r="IK42" s="165">
        <v>-97.619</v>
      </c>
      <c r="IL42" s="165">
        <v>273.6275</v>
      </c>
      <c r="IM42" s="165">
        <v>210.31899999999999</v>
      </c>
      <c r="IN42" s="165">
        <v>97.787999999999997</v>
      </c>
      <c r="IO42" s="165">
        <v>-202.10140000000001</v>
      </c>
      <c r="IP42" s="165">
        <v>200.7621</v>
      </c>
      <c r="IQ42" s="165">
        <v>-149.7295</v>
      </c>
      <c r="IR42" s="165">
        <v>-86.864800000000002</v>
      </c>
      <c r="IS42" s="165">
        <v>-197.9487</v>
      </c>
      <c r="IT42" s="165">
        <v>137.21850000000001</v>
      </c>
      <c r="IU42" s="165">
        <v>139.27619999999999</v>
      </c>
      <c r="IV42" s="165">
        <v>150.79650000000001</v>
      </c>
      <c r="IW42" s="165">
        <v>-263.51979999999998</v>
      </c>
      <c r="IX42" s="165">
        <v>88.495800000000003</v>
      </c>
      <c r="IY42" s="165">
        <v>-174.8091</v>
      </c>
      <c r="IZ42" s="165">
        <v>176.45599999999999</v>
      </c>
      <c r="JA42" s="165">
        <v>-10.9686</v>
      </c>
      <c r="JB42" s="165">
        <v>28.678000000000001</v>
      </c>
      <c r="JC42" s="165">
        <v>13.28</v>
      </c>
      <c r="JD42" s="165">
        <v>7.8730000000000002</v>
      </c>
      <c r="JE42" s="165">
        <v>7.9109999999999996</v>
      </c>
      <c r="JF42" s="165">
        <v>-13.36</v>
      </c>
      <c r="JG42" s="165">
        <v>-9.2799999999999994</v>
      </c>
      <c r="JH42" s="166"/>
      <c r="JI42" s="165">
        <v>10.402100000000001</v>
      </c>
      <c r="JJ42" s="165">
        <v>-10.634</v>
      </c>
      <c r="JK42" s="165">
        <v>-40.224299999999999</v>
      </c>
      <c r="JL42" s="165">
        <v>9.8000000000000007</v>
      </c>
      <c r="JM42" s="165">
        <v>50.267000000000003</v>
      </c>
      <c r="JN42" s="165">
        <v>48.188000000000002</v>
      </c>
      <c r="JO42" s="165">
        <v>11.113200000000001</v>
      </c>
      <c r="JP42" s="165">
        <v>13.3034</v>
      </c>
      <c r="JQ42" s="165">
        <v>49.072099999999999</v>
      </c>
      <c r="JR42" s="165">
        <v>49.269500000000001</v>
      </c>
      <c r="JS42" s="165">
        <v>49.6584</v>
      </c>
      <c r="JT42" s="166"/>
      <c r="JU42" s="165">
        <v>29.9</v>
      </c>
      <c r="JV42" s="165">
        <v>13.3188</v>
      </c>
      <c r="JW42" s="165">
        <v>8.5399999999999991</v>
      </c>
      <c r="JX42" s="166"/>
      <c r="JY42" s="165">
        <v>-44.721499999999999</v>
      </c>
      <c r="JZ42" s="165">
        <v>78.341899999999995</v>
      </c>
      <c r="KA42" s="165">
        <v>56.5593</v>
      </c>
      <c r="KB42" s="165">
        <v>-44.188099999999999</v>
      </c>
      <c r="KC42" s="165">
        <v>-77.257199999999997</v>
      </c>
      <c r="KD42" s="165">
        <v>44.189799999999998</v>
      </c>
      <c r="KE42" s="165">
        <v>31.897200000000002</v>
      </c>
      <c r="KF42" s="165">
        <v>-39.700000000000003</v>
      </c>
      <c r="KG42" s="165">
        <v>40</v>
      </c>
      <c r="KH42" s="165">
        <v>-29.667400000000001</v>
      </c>
      <c r="KI42" s="165">
        <v>111.666</v>
      </c>
    </row>
    <row r="43" spans="1:295" ht="18" customHeight="1" x14ac:dyDescent="0.3">
      <c r="A43" s="162" t="s">
        <v>72</v>
      </c>
      <c r="B43" s="162" t="s">
        <v>790</v>
      </c>
      <c r="C43" s="165">
        <v>0</v>
      </c>
      <c r="D43" s="165">
        <v>16.9892</v>
      </c>
      <c r="E43" s="165">
        <v>-23.430299999999999</v>
      </c>
      <c r="F43" s="165">
        <v>-14.0458</v>
      </c>
      <c r="G43" s="165">
        <v>28.110900000000001</v>
      </c>
      <c r="H43" s="166"/>
      <c r="I43" s="165">
        <v>58.315100000000001</v>
      </c>
      <c r="J43" s="165">
        <v>-96.615899999999996</v>
      </c>
      <c r="K43" s="165">
        <v>62.575800000000001</v>
      </c>
      <c r="L43" s="165">
        <v>31.779</v>
      </c>
      <c r="M43" s="166"/>
      <c r="N43" s="166"/>
      <c r="O43" s="165">
        <v>-61.124000000000002</v>
      </c>
      <c r="P43" s="165">
        <v>55</v>
      </c>
      <c r="Q43" s="165">
        <v>15.731999999999999</v>
      </c>
      <c r="R43" s="165">
        <v>-55</v>
      </c>
      <c r="S43" s="165">
        <v>14.0174</v>
      </c>
      <c r="T43" s="165">
        <v>53.727800000000002</v>
      </c>
      <c r="U43" s="165">
        <v>12.3263</v>
      </c>
      <c r="V43" s="165">
        <v>12.364000000000001</v>
      </c>
      <c r="W43" s="165">
        <v>20.544599999999999</v>
      </c>
      <c r="X43" s="165">
        <v>11.1258</v>
      </c>
      <c r="Y43" s="165">
        <v>0.5756</v>
      </c>
      <c r="Z43" s="165">
        <v>8.0410000000000004</v>
      </c>
      <c r="AA43" s="166"/>
      <c r="AB43" s="166"/>
      <c r="AC43" s="165">
        <v>-67.739999999999995</v>
      </c>
      <c r="AD43" s="165">
        <v>-67.7</v>
      </c>
      <c r="AE43" s="166"/>
      <c r="AF43" s="165">
        <v>0</v>
      </c>
      <c r="AG43" s="165">
        <v>59.4</v>
      </c>
      <c r="AH43" s="165">
        <v>24.456</v>
      </c>
      <c r="AI43" s="165">
        <v>0.29499999999999998</v>
      </c>
      <c r="AJ43" s="166">
        <v>0</v>
      </c>
      <c r="AK43" s="165">
        <v>-67.680000000000007</v>
      </c>
      <c r="AL43" s="165">
        <v>-42.42</v>
      </c>
      <c r="AM43" s="165">
        <v>68.180000000000007</v>
      </c>
      <c r="AN43" s="165">
        <v>68.400000000000006</v>
      </c>
      <c r="AO43" s="165">
        <v>19.7958</v>
      </c>
      <c r="AP43" s="165">
        <v>-2.3368000000000002</v>
      </c>
      <c r="AQ43" s="165">
        <v>72.0501</v>
      </c>
      <c r="AR43" s="165">
        <v>74.215699999999998</v>
      </c>
      <c r="AS43" s="165">
        <v>40.049799999999998</v>
      </c>
      <c r="AT43" s="165">
        <v>-53.181800000000003</v>
      </c>
      <c r="AU43" s="165">
        <v>-52.512900000000002</v>
      </c>
      <c r="AV43" s="165">
        <v>7.8375000000000004</v>
      </c>
      <c r="AW43" s="165">
        <v>7.8787000000000003</v>
      </c>
      <c r="AX43" s="165">
        <v>100.5005</v>
      </c>
      <c r="AY43" s="166"/>
      <c r="AZ43" s="165">
        <v>25.2315</v>
      </c>
      <c r="BA43" s="165">
        <v>24.233499999999999</v>
      </c>
      <c r="BB43" s="165">
        <v>-522.14859999999999</v>
      </c>
      <c r="BC43" s="165">
        <v>0.20050000000000001</v>
      </c>
      <c r="BD43" s="165">
        <v>-13.5</v>
      </c>
      <c r="BE43" s="165">
        <v>-13.7</v>
      </c>
      <c r="BF43" s="165">
        <v>59.4482</v>
      </c>
      <c r="BG43" s="165">
        <v>58.3277</v>
      </c>
      <c r="BH43" s="165">
        <v>-4.6681999999999997</v>
      </c>
      <c r="BI43" s="166"/>
      <c r="BJ43" s="165">
        <v>-74.7119</v>
      </c>
      <c r="BK43" s="165">
        <v>4.5317999999999996</v>
      </c>
      <c r="BL43" s="165">
        <v>10.0786</v>
      </c>
      <c r="BM43" s="165">
        <v>6.9779</v>
      </c>
      <c r="BN43" s="165">
        <v>573.65629999999999</v>
      </c>
      <c r="BO43" s="165">
        <v>120.0903</v>
      </c>
      <c r="BP43" s="165">
        <v>120.3955</v>
      </c>
      <c r="BQ43" s="165">
        <v>-529.23</v>
      </c>
      <c r="BR43" s="165">
        <v>560.64869999999996</v>
      </c>
      <c r="BS43" s="166"/>
      <c r="BT43" s="165">
        <v>-99.012799999999999</v>
      </c>
      <c r="BU43" s="165">
        <v>100.18689999999999</v>
      </c>
      <c r="BV43" s="165">
        <v>98.268699999999995</v>
      </c>
      <c r="BW43" s="165">
        <v>27.5</v>
      </c>
      <c r="BX43" s="165">
        <v>30.94</v>
      </c>
      <c r="BY43" s="165">
        <v>69.55</v>
      </c>
      <c r="BZ43" s="165">
        <v>79.91</v>
      </c>
      <c r="CA43" s="165">
        <v>-8.8369999999999997</v>
      </c>
      <c r="CB43" s="165">
        <v>-7.8993000000000002</v>
      </c>
      <c r="CC43" s="165">
        <v>61.426900000000003</v>
      </c>
      <c r="CD43" s="165">
        <v>62.156799999999997</v>
      </c>
      <c r="CE43" s="165">
        <v>-8.2504000000000008</v>
      </c>
      <c r="CF43" s="165">
        <v>-158.1781</v>
      </c>
      <c r="CG43" s="165">
        <v>-157.74100000000001</v>
      </c>
      <c r="CH43" s="165">
        <v>18.5503</v>
      </c>
      <c r="CI43" s="166"/>
      <c r="CJ43" s="166"/>
      <c r="CK43" s="166"/>
      <c r="CL43" s="165">
        <v>144</v>
      </c>
      <c r="CM43" s="165">
        <v>131.9</v>
      </c>
      <c r="CN43" s="165">
        <v>-18.46</v>
      </c>
      <c r="CO43" s="165">
        <v>62.2898</v>
      </c>
      <c r="CP43" s="165">
        <v>60.893900000000002</v>
      </c>
      <c r="CQ43" s="165">
        <v>61.477800000000002</v>
      </c>
      <c r="CR43" s="165">
        <v>-24.8034</v>
      </c>
      <c r="CS43" s="165">
        <v>-24.4023</v>
      </c>
      <c r="CT43" s="165">
        <v>45.560499999999998</v>
      </c>
      <c r="CU43" s="165">
        <v>-73.118399999999994</v>
      </c>
      <c r="CV43" s="165">
        <v>51.294400000000003</v>
      </c>
      <c r="CW43" s="165">
        <v>13.9109</v>
      </c>
      <c r="CX43" s="165">
        <v>80.849999999999994</v>
      </c>
      <c r="CY43" s="165">
        <v>42.41</v>
      </c>
      <c r="CZ43" s="165">
        <v>70.319800000000001</v>
      </c>
      <c r="DA43" s="165">
        <v>67.094399999999993</v>
      </c>
      <c r="DB43" s="165">
        <v>-33.39</v>
      </c>
      <c r="DC43" s="165">
        <v>-9.1237999999999992</v>
      </c>
      <c r="DD43" s="166"/>
      <c r="DE43" s="166"/>
      <c r="DF43" s="165">
        <v>-73.132099999999994</v>
      </c>
      <c r="DG43" s="165">
        <v>-17.4648</v>
      </c>
      <c r="DH43" s="165">
        <v>-20.453600000000002</v>
      </c>
      <c r="DI43" s="165">
        <v>-99.7</v>
      </c>
      <c r="DJ43" s="165">
        <v>-99.6</v>
      </c>
      <c r="DK43" s="165">
        <v>24.375900000000001</v>
      </c>
      <c r="DL43" s="165">
        <v>70.028700000000001</v>
      </c>
      <c r="DM43" s="165">
        <v>69.522300000000001</v>
      </c>
      <c r="DN43" s="166"/>
      <c r="DO43" s="165">
        <v>69.56</v>
      </c>
      <c r="DP43" s="165">
        <v>-10.11</v>
      </c>
      <c r="DQ43" s="165">
        <v>62</v>
      </c>
      <c r="DR43" s="165">
        <v>72.826599999999999</v>
      </c>
      <c r="DS43" s="165">
        <v>-12.25</v>
      </c>
      <c r="DT43" s="165">
        <v>-12.41</v>
      </c>
      <c r="DU43" s="165">
        <v>83.37</v>
      </c>
      <c r="DV43" s="165">
        <v>52.94</v>
      </c>
      <c r="DW43" s="165">
        <v>74.018199999999993</v>
      </c>
      <c r="DX43" s="165">
        <v>71.527299999999997</v>
      </c>
      <c r="DY43" s="165">
        <v>24.812999999999999</v>
      </c>
      <c r="DZ43" s="165">
        <v>23.454499999999999</v>
      </c>
      <c r="EA43" s="165">
        <v>226.0976</v>
      </c>
      <c r="EB43" s="165">
        <v>180.57980000000001</v>
      </c>
      <c r="EC43" s="165">
        <v>175.3006</v>
      </c>
      <c r="ED43" s="165">
        <v>176.696</v>
      </c>
      <c r="EE43" s="165">
        <v>73.129199999999997</v>
      </c>
      <c r="EF43" s="165">
        <v>53.6417</v>
      </c>
      <c r="EG43" s="165">
        <v>-27.280999999999999</v>
      </c>
      <c r="EH43" s="165">
        <v>541.90809999999999</v>
      </c>
      <c r="EI43" s="165">
        <v>191.26329999999999</v>
      </c>
      <c r="EJ43" s="166"/>
      <c r="EK43" s="165">
        <v>-28.6707</v>
      </c>
      <c r="EL43" s="165">
        <v>-26.229500000000002</v>
      </c>
      <c r="EM43" s="165">
        <v>8.7138000000000009</v>
      </c>
      <c r="EN43" s="165">
        <v>-15.144</v>
      </c>
      <c r="EO43" s="165">
        <v>-14.1722</v>
      </c>
      <c r="EP43" s="165">
        <v>47.664000000000001</v>
      </c>
      <c r="EQ43" s="165">
        <v>-14.466699999999999</v>
      </c>
      <c r="ER43" s="165">
        <v>-14.9308</v>
      </c>
      <c r="ES43" s="165">
        <v>-17.026900000000001</v>
      </c>
      <c r="ET43" s="166"/>
      <c r="EU43" s="165">
        <v>-25.35</v>
      </c>
      <c r="EV43" s="166"/>
      <c r="EW43" s="165">
        <v>16.1218</v>
      </c>
      <c r="EX43" s="165">
        <v>-95.966399999999993</v>
      </c>
      <c r="EY43" s="165">
        <v>-38.963200000000001</v>
      </c>
      <c r="EZ43" s="165">
        <v>-38.064799999999998</v>
      </c>
      <c r="FA43" s="165">
        <v>9.4244000000000003</v>
      </c>
      <c r="FB43" s="165">
        <v>-51.257899999999999</v>
      </c>
      <c r="FC43" s="165">
        <v>17.957999999999998</v>
      </c>
      <c r="FD43" s="165">
        <v>24.209499999999998</v>
      </c>
      <c r="FE43" s="166"/>
      <c r="FF43" s="165">
        <v>23.898399999999999</v>
      </c>
      <c r="FG43" s="165">
        <v>41.983699999999999</v>
      </c>
      <c r="FH43" s="165">
        <v>41.838700000000003</v>
      </c>
      <c r="FI43" s="165">
        <v>41.206699999999998</v>
      </c>
      <c r="FJ43" s="165">
        <v>8.0379000000000005</v>
      </c>
      <c r="FK43" s="165">
        <v>6.6982999999999997</v>
      </c>
      <c r="FL43" s="165">
        <v>10.5497</v>
      </c>
      <c r="FM43" s="165">
        <v>-23.038799999999998</v>
      </c>
      <c r="FN43" s="165">
        <v>-22.706099999999999</v>
      </c>
      <c r="FO43" s="165">
        <v>0.95040000000000002</v>
      </c>
      <c r="FP43" s="165">
        <v>11.427199999999999</v>
      </c>
      <c r="FQ43" s="165">
        <v>1.1517999999999999</v>
      </c>
      <c r="FR43" s="165">
        <v>-8.34</v>
      </c>
      <c r="FS43" s="165">
        <v>8.2501999999999995</v>
      </c>
      <c r="FT43" s="165">
        <v>1.2332000000000001</v>
      </c>
      <c r="FU43" s="165">
        <v>-4.72</v>
      </c>
      <c r="FV43" s="165">
        <v>10.55</v>
      </c>
      <c r="FW43" s="165">
        <v>0</v>
      </c>
      <c r="FX43" s="166"/>
      <c r="FY43" s="165">
        <v>-5.4539999999999997</v>
      </c>
      <c r="FZ43" s="165">
        <v>0.85899999999999999</v>
      </c>
      <c r="GA43" s="166"/>
      <c r="GB43" s="165">
        <v>38.24</v>
      </c>
      <c r="GC43" s="165">
        <v>-10.516400000000001</v>
      </c>
      <c r="GD43" s="165">
        <v>-0.66449999999999998</v>
      </c>
      <c r="GE43" s="166"/>
      <c r="GF43" s="165">
        <v>73.1905</v>
      </c>
      <c r="GG43" s="165">
        <v>23.5</v>
      </c>
      <c r="GH43" s="165">
        <v>-4.7281000000000004</v>
      </c>
      <c r="GI43" s="165">
        <v>-10.3626</v>
      </c>
      <c r="GJ43" s="165">
        <v>-10.8619</v>
      </c>
      <c r="GK43" s="165">
        <v>2.2446000000000002</v>
      </c>
      <c r="GL43" s="166"/>
      <c r="GM43" s="166"/>
      <c r="GN43" s="166"/>
      <c r="GO43" s="165">
        <v>-21.7652</v>
      </c>
      <c r="GP43" s="165">
        <v>16.169599999999999</v>
      </c>
      <c r="GQ43" s="165">
        <v>22.270499999999998</v>
      </c>
      <c r="GR43" s="165">
        <v>58.261499999999998</v>
      </c>
      <c r="GS43" s="165">
        <v>60.0242</v>
      </c>
      <c r="GT43" s="165">
        <v>-119.0735</v>
      </c>
      <c r="GU43" s="165">
        <v>-28.744800000000001</v>
      </c>
      <c r="GV43" s="165">
        <v>30.382400000000001</v>
      </c>
      <c r="GW43" s="165">
        <v>-3.1206</v>
      </c>
      <c r="GX43" s="165">
        <v>12.2675</v>
      </c>
      <c r="GY43" s="165">
        <v>13.459899999999999</v>
      </c>
      <c r="GZ43" s="165">
        <v>13.081200000000001</v>
      </c>
      <c r="HA43" s="165">
        <v>14.0909</v>
      </c>
      <c r="HB43" s="165">
        <v>93.692400000000006</v>
      </c>
      <c r="HC43" s="165">
        <v>94.877300000000005</v>
      </c>
      <c r="HD43" s="165">
        <v>42.3</v>
      </c>
      <c r="HE43" s="165">
        <v>-42.944899999999997</v>
      </c>
      <c r="HF43" s="165">
        <v>-190.62450000000001</v>
      </c>
      <c r="HG43" s="165">
        <v>189.3193</v>
      </c>
      <c r="HH43" s="165">
        <v>204.30269999999999</v>
      </c>
      <c r="HI43" s="165">
        <v>-92.252499999999998</v>
      </c>
      <c r="HJ43" s="165">
        <v>-90.3416</v>
      </c>
      <c r="HK43" s="165">
        <v>-56.581299999999999</v>
      </c>
      <c r="HL43" s="165">
        <v>-46.171799999999998</v>
      </c>
      <c r="HM43" s="165">
        <v>78.938500000000005</v>
      </c>
      <c r="HN43" s="165">
        <v>77.168199999999999</v>
      </c>
      <c r="HO43" s="166"/>
      <c r="HP43" s="166"/>
      <c r="HQ43" s="165">
        <v>20.767199999999999</v>
      </c>
      <c r="HR43" s="165">
        <v>20.152000000000001</v>
      </c>
      <c r="HS43" s="165">
        <v>-56.636800000000001</v>
      </c>
      <c r="HT43" s="165">
        <v>-55.973799999999997</v>
      </c>
      <c r="HU43" s="165">
        <v>55.68</v>
      </c>
      <c r="HV43" s="165">
        <v>58.55</v>
      </c>
      <c r="HW43" s="165">
        <v>16.600000000000001</v>
      </c>
      <c r="HX43" s="165">
        <v>17</v>
      </c>
      <c r="HY43" s="165">
        <v>21.577300000000001</v>
      </c>
      <c r="HZ43" s="165">
        <v>10.88</v>
      </c>
      <c r="IA43" s="165">
        <v>-356.91699999999997</v>
      </c>
      <c r="IB43" s="165">
        <v>99.404300000000006</v>
      </c>
      <c r="IC43" s="165">
        <v>97.915599999999998</v>
      </c>
      <c r="ID43" s="165">
        <v>15</v>
      </c>
      <c r="IE43" s="165">
        <v>-33.6</v>
      </c>
      <c r="IF43" s="165">
        <v>-20.7</v>
      </c>
      <c r="IG43" s="165">
        <v>-20</v>
      </c>
      <c r="IH43" s="166"/>
      <c r="II43" s="166"/>
      <c r="IJ43" s="165">
        <v>-198.08269999999999</v>
      </c>
      <c r="IK43" s="165">
        <v>-163.7851</v>
      </c>
      <c r="IL43" s="165">
        <v>356.2054</v>
      </c>
      <c r="IM43" s="165">
        <v>277.97820000000002</v>
      </c>
      <c r="IN43" s="165">
        <v>103.8155</v>
      </c>
      <c r="IO43" s="165">
        <v>-271.73309999999998</v>
      </c>
      <c r="IP43" s="165">
        <v>270.02460000000002</v>
      </c>
      <c r="IQ43" s="165">
        <v>-177.62479999999999</v>
      </c>
      <c r="IR43" s="165">
        <v>-143.49930000000001</v>
      </c>
      <c r="IS43" s="165">
        <v>-266.57279999999997</v>
      </c>
      <c r="IT43" s="165">
        <v>127.2777</v>
      </c>
      <c r="IU43" s="165">
        <v>123.5107</v>
      </c>
      <c r="IV43" s="165">
        <v>176.8329</v>
      </c>
      <c r="IW43" s="165">
        <v>-346.596</v>
      </c>
      <c r="IX43" s="165">
        <v>148.25960000000001</v>
      </c>
      <c r="IY43" s="165">
        <v>-198.9409</v>
      </c>
      <c r="IZ43" s="165">
        <v>202.47630000000001</v>
      </c>
      <c r="JA43" s="165">
        <v>-11.5482</v>
      </c>
      <c r="JB43" s="165">
        <v>31.838999999999999</v>
      </c>
      <c r="JC43" s="165">
        <v>10.56</v>
      </c>
      <c r="JD43" s="165">
        <v>7.8630000000000004</v>
      </c>
      <c r="JE43" s="165">
        <v>7.9029999999999996</v>
      </c>
      <c r="JF43" s="165">
        <v>-11.04</v>
      </c>
      <c r="JG43" s="165">
        <v>-11.2</v>
      </c>
      <c r="JH43" s="166"/>
      <c r="JI43" s="165">
        <v>12.718400000000001</v>
      </c>
      <c r="JJ43" s="165">
        <v>-14.851599999999999</v>
      </c>
      <c r="JK43" s="165">
        <v>-38.936399999999999</v>
      </c>
      <c r="JL43" s="165">
        <v>11.5</v>
      </c>
      <c r="JM43" s="165">
        <v>47.691000000000003</v>
      </c>
      <c r="JN43" s="165">
        <v>48.871000000000002</v>
      </c>
      <c r="JO43" s="165">
        <v>10.390499999999999</v>
      </c>
      <c r="JP43" s="165">
        <v>12.419700000000001</v>
      </c>
      <c r="JQ43" s="165">
        <v>51.378700000000002</v>
      </c>
      <c r="JR43" s="165">
        <v>50.907200000000003</v>
      </c>
      <c r="JS43" s="165">
        <v>51.6479</v>
      </c>
      <c r="JT43" s="166"/>
      <c r="JU43" s="165">
        <v>33</v>
      </c>
      <c r="JV43" s="165">
        <v>12.372199999999999</v>
      </c>
      <c r="JW43" s="165">
        <v>8.5</v>
      </c>
      <c r="JX43" s="166"/>
      <c r="JY43" s="165">
        <v>-46.654899999999998</v>
      </c>
      <c r="JZ43" s="165">
        <v>79.667100000000005</v>
      </c>
      <c r="KA43" s="165">
        <v>57.956499999999998</v>
      </c>
      <c r="KB43" s="165">
        <v>-46.839700000000001</v>
      </c>
      <c r="KC43" s="165">
        <v>-78.043400000000005</v>
      </c>
      <c r="KD43" s="165">
        <v>45.8703</v>
      </c>
      <c r="KE43" s="165">
        <v>31.287299999999998</v>
      </c>
      <c r="KF43" s="165">
        <v>-43.4</v>
      </c>
      <c r="KG43" s="165">
        <v>43.7</v>
      </c>
      <c r="KH43" s="165">
        <v>14.717499999999999</v>
      </c>
      <c r="KI43" s="165">
        <v>77.923299999999998</v>
      </c>
    </row>
    <row r="44" spans="1:295" ht="18" customHeight="1" x14ac:dyDescent="0.3">
      <c r="A44" s="162" t="s">
        <v>72</v>
      </c>
      <c r="B44" s="162" t="s">
        <v>791</v>
      </c>
      <c r="C44" s="165">
        <v>0</v>
      </c>
      <c r="D44" s="166"/>
      <c r="E44" s="166"/>
      <c r="F44" s="165">
        <v>-14.112500000000001</v>
      </c>
      <c r="G44" s="165">
        <v>26.896699999999999</v>
      </c>
      <c r="H44" s="166"/>
      <c r="I44" s="165">
        <v>53.9923</v>
      </c>
      <c r="J44" s="165">
        <v>-87.2179</v>
      </c>
      <c r="K44" s="165">
        <v>58.4846</v>
      </c>
      <c r="L44" s="165">
        <v>29.7011</v>
      </c>
      <c r="M44" s="166"/>
      <c r="N44" s="166"/>
      <c r="O44" s="165">
        <v>-60.527999999999999</v>
      </c>
      <c r="P44" s="165">
        <v>55</v>
      </c>
      <c r="Q44" s="165">
        <v>14.076000000000001</v>
      </c>
      <c r="R44" s="165">
        <v>-55</v>
      </c>
      <c r="S44" s="165">
        <v>8.1815999999999995</v>
      </c>
      <c r="T44" s="165">
        <v>49.4572</v>
      </c>
      <c r="U44" s="165">
        <v>10.2661</v>
      </c>
      <c r="V44" s="165">
        <v>10.315799999999999</v>
      </c>
      <c r="W44" s="165">
        <v>17.210799999999999</v>
      </c>
      <c r="X44" s="165">
        <v>7.1214000000000004</v>
      </c>
      <c r="Y44" s="165">
        <v>0.40600000000000003</v>
      </c>
      <c r="Z44" s="165">
        <v>8.4442000000000004</v>
      </c>
      <c r="AA44" s="166"/>
      <c r="AB44" s="166"/>
      <c r="AC44" s="165">
        <v>-65.63</v>
      </c>
      <c r="AD44" s="165">
        <v>-65.8</v>
      </c>
      <c r="AE44" s="166"/>
      <c r="AF44" s="165">
        <v>-4.4400000000000004</v>
      </c>
      <c r="AG44" s="165">
        <v>59.4</v>
      </c>
      <c r="AH44" s="165">
        <v>25.257999999999999</v>
      </c>
      <c r="AI44" s="165">
        <v>0.30199999999999999</v>
      </c>
      <c r="AJ44" s="166">
        <v>0</v>
      </c>
      <c r="AK44" s="165">
        <v>-67.02</v>
      </c>
      <c r="AL44" s="165">
        <v>-41.28</v>
      </c>
      <c r="AM44" s="165">
        <v>67.66</v>
      </c>
      <c r="AN44" s="165">
        <v>67.709999999999994</v>
      </c>
      <c r="AO44" s="165">
        <v>19.9453</v>
      </c>
      <c r="AP44" s="165">
        <v>-2.4531000000000001</v>
      </c>
      <c r="AQ44" s="165">
        <v>70.069599999999994</v>
      </c>
      <c r="AR44" s="165">
        <v>72.731099999999998</v>
      </c>
      <c r="AS44" s="165">
        <v>35.918300000000002</v>
      </c>
      <c r="AT44" s="165">
        <v>-51.440300000000001</v>
      </c>
      <c r="AU44" s="165">
        <v>-50.936199999999999</v>
      </c>
      <c r="AV44" s="165">
        <v>8.4774999999999991</v>
      </c>
      <c r="AW44" s="165">
        <v>8.1339000000000006</v>
      </c>
      <c r="AX44" s="165">
        <v>93.976100000000002</v>
      </c>
      <c r="AY44" s="166"/>
      <c r="AZ44" s="165">
        <v>24.1647</v>
      </c>
      <c r="BA44" s="165">
        <v>23.343299999999999</v>
      </c>
      <c r="BB44" s="165">
        <v>-489.60570000000001</v>
      </c>
      <c r="BC44" s="165">
        <v>-14.6533</v>
      </c>
      <c r="BD44" s="165">
        <v>-6</v>
      </c>
      <c r="BE44" s="165">
        <v>-5.9</v>
      </c>
      <c r="BF44" s="165">
        <v>57.759700000000002</v>
      </c>
      <c r="BG44" s="165">
        <v>56.426600000000001</v>
      </c>
      <c r="BH44" s="165">
        <v>-5.5067000000000004</v>
      </c>
      <c r="BI44" s="166"/>
      <c r="BJ44" s="165">
        <v>-62.468800000000002</v>
      </c>
      <c r="BK44" s="165">
        <v>4.0599999999999996</v>
      </c>
      <c r="BL44" s="165">
        <v>10.273400000000001</v>
      </c>
      <c r="BM44" s="165">
        <v>7.1101000000000001</v>
      </c>
      <c r="BN44" s="165">
        <v>535.17240000000004</v>
      </c>
      <c r="BO44" s="165">
        <v>109.65300000000001</v>
      </c>
      <c r="BP44" s="165">
        <v>108.7069</v>
      </c>
      <c r="BQ44" s="165">
        <v>-497.17610000000002</v>
      </c>
      <c r="BR44" s="165">
        <v>524.42219999999998</v>
      </c>
      <c r="BS44" s="166"/>
      <c r="BT44" s="165">
        <v>-84.458500000000001</v>
      </c>
      <c r="BU44" s="165">
        <v>86.992099999999994</v>
      </c>
      <c r="BV44" s="165">
        <v>94.057299999999998</v>
      </c>
      <c r="BW44" s="165">
        <v>26.83</v>
      </c>
      <c r="BX44" s="165">
        <v>30.9</v>
      </c>
      <c r="BY44" s="165">
        <v>68.92</v>
      </c>
      <c r="BZ44" s="165">
        <v>77.39</v>
      </c>
      <c r="CA44" s="165">
        <v>-15.2669</v>
      </c>
      <c r="CB44" s="165">
        <v>-13.391500000000001</v>
      </c>
      <c r="CC44" s="165">
        <v>70.551000000000002</v>
      </c>
      <c r="CD44" s="165">
        <v>71.974500000000006</v>
      </c>
      <c r="CE44" s="165">
        <v>-6.8414000000000001</v>
      </c>
      <c r="CF44" s="165">
        <v>-156.7569</v>
      </c>
      <c r="CG44" s="165">
        <v>-155.40459999999999</v>
      </c>
      <c r="CH44" s="165">
        <v>8.6074000000000002</v>
      </c>
      <c r="CI44" s="166"/>
      <c r="CJ44" s="166"/>
      <c r="CK44" s="166"/>
      <c r="CL44" s="165">
        <v>144.80000000000001</v>
      </c>
      <c r="CM44" s="165">
        <v>132.30000000000001</v>
      </c>
      <c r="CN44" s="165">
        <v>-18.43</v>
      </c>
      <c r="CO44" s="165">
        <v>62.222000000000001</v>
      </c>
      <c r="CP44" s="165">
        <v>60.059699999999999</v>
      </c>
      <c r="CQ44" s="165">
        <v>60.347299999999997</v>
      </c>
      <c r="CR44" s="165">
        <v>-26.6968</v>
      </c>
      <c r="CS44" s="165">
        <v>-26.0533</v>
      </c>
      <c r="CT44" s="165">
        <v>41.2759</v>
      </c>
      <c r="CU44" s="165">
        <v>-65.543300000000002</v>
      </c>
      <c r="CV44" s="165">
        <v>45.724200000000003</v>
      </c>
      <c r="CW44" s="165">
        <v>15.241300000000001</v>
      </c>
      <c r="CX44" s="165">
        <v>84.7</v>
      </c>
      <c r="CY44" s="165">
        <v>43.81</v>
      </c>
      <c r="CZ44" s="165">
        <v>68.679199999999994</v>
      </c>
      <c r="DA44" s="165">
        <v>65.629599999999996</v>
      </c>
      <c r="DB44" s="165">
        <v>-32.979999999999997</v>
      </c>
      <c r="DC44" s="165">
        <v>-8.9855999999999998</v>
      </c>
      <c r="DD44" s="166"/>
      <c r="DE44" s="166"/>
      <c r="DF44" s="165">
        <v>-84.049800000000005</v>
      </c>
      <c r="DG44" s="165">
        <v>-17.076799999999999</v>
      </c>
      <c r="DH44" s="165">
        <v>-20.415800000000001</v>
      </c>
      <c r="DI44" s="165">
        <v>-97</v>
      </c>
      <c r="DJ44" s="165">
        <v>-96.4</v>
      </c>
      <c r="DK44" s="165">
        <v>24.392399999999999</v>
      </c>
      <c r="DL44" s="165">
        <v>69.149799999999999</v>
      </c>
      <c r="DM44" s="165">
        <v>68.582999999999998</v>
      </c>
      <c r="DN44" s="165">
        <v>97.283900000000003</v>
      </c>
      <c r="DO44" s="165">
        <v>68.16</v>
      </c>
      <c r="DP44" s="165">
        <v>-10.11</v>
      </c>
      <c r="DQ44" s="165">
        <v>59.163499999999999</v>
      </c>
      <c r="DR44" s="165">
        <v>83.622299999999996</v>
      </c>
      <c r="DS44" s="165">
        <v>-2.4</v>
      </c>
      <c r="DT44" s="165">
        <v>-2.2799999999999998</v>
      </c>
      <c r="DU44" s="165">
        <v>65.27</v>
      </c>
      <c r="DV44" s="165">
        <v>51.27</v>
      </c>
      <c r="DW44" s="165">
        <v>83.345500000000001</v>
      </c>
      <c r="DX44" s="165">
        <v>82.236400000000003</v>
      </c>
      <c r="DY44" s="165">
        <v>21.481400000000001</v>
      </c>
      <c r="DZ44" s="165">
        <v>19.927299999999999</v>
      </c>
      <c r="EA44" s="165">
        <v>218.02940000000001</v>
      </c>
      <c r="EB44" s="165">
        <v>177.37880000000001</v>
      </c>
      <c r="EC44" s="165">
        <v>170.09899999999999</v>
      </c>
      <c r="ED44" s="165">
        <v>172.74979999999999</v>
      </c>
      <c r="EE44" s="165">
        <v>75.104200000000006</v>
      </c>
      <c r="EF44" s="165">
        <v>55.437600000000003</v>
      </c>
      <c r="EG44" s="165">
        <v>-26.640999999999998</v>
      </c>
      <c r="EH44" s="165">
        <v>507.77109999999999</v>
      </c>
      <c r="EI44" s="165">
        <v>276.17219999999998</v>
      </c>
      <c r="EJ44" s="166"/>
      <c r="EK44" s="165">
        <v>-24.817699999999999</v>
      </c>
      <c r="EL44" s="165">
        <v>-22.425999999999998</v>
      </c>
      <c r="EM44" s="166"/>
      <c r="EN44" s="165">
        <v>2.7699999999999999E-2</v>
      </c>
      <c r="EO44" s="165">
        <v>-0.43230000000000002</v>
      </c>
      <c r="EP44" s="165">
        <v>47.664000000000001</v>
      </c>
      <c r="EQ44" s="165">
        <v>-21.0502</v>
      </c>
      <c r="ER44" s="165">
        <v>-21.5806</v>
      </c>
      <c r="ES44" s="165">
        <v>-19.611999999999998</v>
      </c>
      <c r="ET44" s="166"/>
      <c r="EU44" s="165">
        <v>-25.1</v>
      </c>
      <c r="EV44" s="166"/>
      <c r="EW44" s="165">
        <v>14.927099999999999</v>
      </c>
      <c r="EX44" s="165">
        <v>-61.632599999999996</v>
      </c>
      <c r="EY44" s="165">
        <v>-39.328600000000002</v>
      </c>
      <c r="EZ44" s="165">
        <v>-38.155999999999999</v>
      </c>
      <c r="FA44" s="165">
        <v>10.6143</v>
      </c>
      <c r="FB44" s="165">
        <v>-53.307099999999998</v>
      </c>
      <c r="FC44" s="165">
        <v>21.5974</v>
      </c>
      <c r="FD44" s="165">
        <v>23.7121</v>
      </c>
      <c r="FE44" s="166"/>
      <c r="FF44" s="165">
        <v>23.494399999999999</v>
      </c>
      <c r="FG44" s="165">
        <v>41.848100000000002</v>
      </c>
      <c r="FH44" s="165">
        <v>42.386800000000001</v>
      </c>
      <c r="FI44" s="165">
        <v>40.706299999999999</v>
      </c>
      <c r="FJ44" s="165">
        <v>15.2385</v>
      </c>
      <c r="FK44" s="165">
        <v>14.903600000000001</v>
      </c>
      <c r="FL44" s="165">
        <v>3.8515000000000001</v>
      </c>
      <c r="FM44" s="165">
        <v>-18.577999999999999</v>
      </c>
      <c r="FN44" s="165">
        <v>-18.829000000000001</v>
      </c>
      <c r="FO44" s="165">
        <v>-4.82</v>
      </c>
      <c r="FP44" s="165">
        <v>0</v>
      </c>
      <c r="FQ44" s="165">
        <v>-2.9205999999999999</v>
      </c>
      <c r="FR44" s="165">
        <v>-11.27</v>
      </c>
      <c r="FS44" s="165">
        <v>7.7693000000000003</v>
      </c>
      <c r="FT44" s="165">
        <v>1.3271999999999999</v>
      </c>
      <c r="FU44" s="165">
        <v>-4.3099999999999996</v>
      </c>
      <c r="FV44" s="165">
        <v>9.23</v>
      </c>
      <c r="FW44" s="165">
        <v>0</v>
      </c>
      <c r="FX44" s="166"/>
      <c r="FY44" s="165">
        <v>-5.2270000000000003</v>
      </c>
      <c r="FZ44" s="165">
        <v>0.85499999999999998</v>
      </c>
      <c r="GA44" s="165">
        <v>9.7294</v>
      </c>
      <c r="GB44" s="165">
        <v>35.18</v>
      </c>
      <c r="GC44" s="165">
        <v>-5.8663999999999996</v>
      </c>
      <c r="GD44" s="165">
        <v>3.1764999999999999</v>
      </c>
      <c r="GE44" s="166"/>
      <c r="GF44" s="165">
        <v>68.900499999999994</v>
      </c>
      <c r="GG44" s="165">
        <v>23.2</v>
      </c>
      <c r="GH44" s="165">
        <v>-2.4329999999999998</v>
      </c>
      <c r="GI44" s="165">
        <v>-9.4859000000000009</v>
      </c>
      <c r="GJ44" s="165">
        <v>-9.6356000000000002</v>
      </c>
      <c r="GK44" s="165">
        <v>2.3039999999999998</v>
      </c>
      <c r="GL44" s="166"/>
      <c r="GM44" s="166"/>
      <c r="GN44" s="165">
        <v>-16.194900000000001</v>
      </c>
      <c r="GO44" s="165">
        <v>-20.245699999999999</v>
      </c>
      <c r="GP44" s="165">
        <v>15.3589</v>
      </c>
      <c r="GQ44" s="165">
        <v>21.307500000000001</v>
      </c>
      <c r="GR44" s="165">
        <v>54.029400000000003</v>
      </c>
      <c r="GS44" s="165">
        <v>55.314799999999998</v>
      </c>
      <c r="GT44" s="165">
        <v>-116.1249</v>
      </c>
      <c r="GU44" s="165">
        <v>-27.764500000000002</v>
      </c>
      <c r="GV44" s="165">
        <v>26.675699999999999</v>
      </c>
      <c r="GW44" s="165">
        <v>1.6189</v>
      </c>
      <c r="GX44" s="166"/>
      <c r="GY44" s="165">
        <v>14.241199999999999</v>
      </c>
      <c r="GZ44" s="165">
        <v>13.988200000000001</v>
      </c>
      <c r="HA44" s="166"/>
      <c r="HB44" s="165">
        <v>119.33280000000001</v>
      </c>
      <c r="HC44" s="165">
        <v>120.5009</v>
      </c>
      <c r="HD44" s="165">
        <v>42.3</v>
      </c>
      <c r="HE44" s="165">
        <v>-42.400100000000002</v>
      </c>
      <c r="HF44" s="165">
        <v>-250.64189999999999</v>
      </c>
      <c r="HG44" s="165">
        <v>248.99590000000001</v>
      </c>
      <c r="HH44" s="165">
        <v>320.3947</v>
      </c>
      <c r="HI44" s="165">
        <v>-116.2697</v>
      </c>
      <c r="HJ44" s="165">
        <v>-114.89749999999999</v>
      </c>
      <c r="HK44" s="165">
        <v>-55.829300000000003</v>
      </c>
      <c r="HL44" s="165">
        <v>-47.140099999999997</v>
      </c>
      <c r="HM44" s="165">
        <v>76.283799999999999</v>
      </c>
      <c r="HN44" s="165">
        <v>75.856399999999994</v>
      </c>
      <c r="HO44" s="165">
        <v>-76.653199999999998</v>
      </c>
      <c r="HP44" s="165">
        <v>-77.128799999999998</v>
      </c>
      <c r="HQ44" s="165">
        <v>32.533799999999999</v>
      </c>
      <c r="HR44" s="165">
        <v>31.797699999999999</v>
      </c>
      <c r="HS44" s="165">
        <v>-49.295499999999997</v>
      </c>
      <c r="HT44" s="165">
        <v>-49.335799999999999</v>
      </c>
      <c r="HU44" s="165">
        <v>88.58</v>
      </c>
      <c r="HV44" s="165">
        <v>87.65</v>
      </c>
      <c r="HW44" s="165">
        <v>19.399999999999999</v>
      </c>
      <c r="HX44" s="165">
        <v>19.5</v>
      </c>
      <c r="HY44" s="165">
        <v>21.944800000000001</v>
      </c>
      <c r="HZ44" s="165">
        <v>33.68</v>
      </c>
      <c r="IA44" s="165">
        <v>-357.84859999999998</v>
      </c>
      <c r="IB44" s="165">
        <v>107.6125</v>
      </c>
      <c r="IC44" s="165">
        <v>106.33240000000001</v>
      </c>
      <c r="ID44" s="165">
        <v>15</v>
      </c>
      <c r="IE44" s="165">
        <v>-34.1</v>
      </c>
      <c r="IF44" s="165">
        <v>-31.6</v>
      </c>
      <c r="IG44" s="165">
        <v>-31.1</v>
      </c>
      <c r="IH44" s="166"/>
      <c r="II44" s="165">
        <v>0.90159999999999996</v>
      </c>
      <c r="IJ44" s="165">
        <v>-317.0523</v>
      </c>
      <c r="IK44" s="165">
        <v>-251.60149999999999</v>
      </c>
      <c r="IL44" s="165">
        <v>443.33870000000002</v>
      </c>
      <c r="IM44" s="165">
        <v>363.32549999999998</v>
      </c>
      <c r="IN44" s="165">
        <v>93.124200000000002</v>
      </c>
      <c r="IO44" s="165">
        <v>-356.72949999999997</v>
      </c>
      <c r="IP44" s="165">
        <v>348.2722</v>
      </c>
      <c r="IQ44" s="165">
        <v>-166.9571</v>
      </c>
      <c r="IR44" s="165">
        <v>-212.8152</v>
      </c>
      <c r="IS44" s="165">
        <v>-348.17059999999998</v>
      </c>
      <c r="IT44" s="165">
        <v>97.381200000000007</v>
      </c>
      <c r="IU44" s="165">
        <v>94.962400000000002</v>
      </c>
      <c r="IV44" s="165">
        <v>167.5823</v>
      </c>
      <c r="IW44" s="165">
        <v>-426.87959999999998</v>
      </c>
      <c r="IX44" s="165">
        <v>215.88810000000001</v>
      </c>
      <c r="IY44" s="165">
        <v>-215.124</v>
      </c>
      <c r="IZ44" s="165">
        <v>216.7945</v>
      </c>
      <c r="JA44" s="165">
        <v>-11.6004</v>
      </c>
      <c r="JB44" s="165">
        <v>18.762</v>
      </c>
      <c r="JC44" s="165">
        <v>13.2</v>
      </c>
      <c r="JD44" s="165">
        <v>7.7809999999999997</v>
      </c>
      <c r="JE44" s="165">
        <v>7.8040000000000003</v>
      </c>
      <c r="JF44" s="165">
        <v>-13.76</v>
      </c>
      <c r="JG44" s="165">
        <v>-7.92</v>
      </c>
      <c r="JH44" s="166"/>
      <c r="JI44" s="165">
        <v>8.3818000000000001</v>
      </c>
      <c r="JJ44" s="165">
        <v>-20.418099999999999</v>
      </c>
      <c r="JK44" s="165">
        <v>-35.683199999999999</v>
      </c>
      <c r="JL44" s="165">
        <v>17.8</v>
      </c>
      <c r="JM44" s="165">
        <v>51.896999999999998</v>
      </c>
      <c r="JN44" s="165">
        <v>50.155000000000001</v>
      </c>
      <c r="JO44" s="165">
        <v>8.9663000000000004</v>
      </c>
      <c r="JP44" s="165">
        <v>10.736499999999999</v>
      </c>
      <c r="JQ44" s="165">
        <v>48.504300000000001</v>
      </c>
      <c r="JR44" s="165">
        <v>48.821100000000001</v>
      </c>
      <c r="JS44" s="165">
        <v>49.064399999999999</v>
      </c>
      <c r="JT44" s="166"/>
      <c r="JU44" s="165">
        <v>33.6</v>
      </c>
      <c r="JV44" s="165">
        <v>11.8187</v>
      </c>
      <c r="JW44" s="165">
        <v>8.92</v>
      </c>
      <c r="JX44" s="166"/>
      <c r="JY44" s="165">
        <v>-47.647599999999997</v>
      </c>
      <c r="JZ44" s="165">
        <v>79.398200000000003</v>
      </c>
      <c r="KA44" s="165">
        <v>57.601900000000001</v>
      </c>
      <c r="KB44" s="165">
        <v>-46.808</v>
      </c>
      <c r="KC44" s="165">
        <v>-77.246399999999994</v>
      </c>
      <c r="KD44" s="165">
        <v>45.944400000000002</v>
      </c>
      <c r="KE44" s="165">
        <v>30.960899999999999</v>
      </c>
      <c r="KF44" s="165">
        <v>-43.3</v>
      </c>
      <c r="KG44" s="165">
        <v>44.1</v>
      </c>
      <c r="KH44" s="165">
        <v>75.186099999999996</v>
      </c>
      <c r="KI44" s="165">
        <v>52.403199999999998</v>
      </c>
    </row>
    <row r="45" spans="1:295" ht="18" customHeight="1" x14ac:dyDescent="0.3">
      <c r="A45" s="162" t="s">
        <v>72</v>
      </c>
      <c r="B45" s="162" t="s">
        <v>792</v>
      </c>
      <c r="C45" s="165">
        <v>0</v>
      </c>
      <c r="D45" s="165">
        <v>17.2547</v>
      </c>
      <c r="E45" s="165">
        <v>-24.65</v>
      </c>
      <c r="F45" s="165">
        <v>-34.391599999999997</v>
      </c>
      <c r="G45" s="165">
        <v>26.524100000000001</v>
      </c>
      <c r="H45" s="166"/>
      <c r="I45" s="165">
        <v>56.128500000000003</v>
      </c>
      <c r="J45" s="165">
        <v>-82.727500000000006</v>
      </c>
      <c r="K45" s="165">
        <v>60.6432</v>
      </c>
      <c r="L45" s="165">
        <v>30.807099999999998</v>
      </c>
      <c r="M45" s="166"/>
      <c r="N45" s="166"/>
      <c r="O45" s="165">
        <v>-67.447000000000003</v>
      </c>
      <c r="P45" s="165">
        <v>59.4</v>
      </c>
      <c r="Q45" s="165">
        <v>16.559999999999999</v>
      </c>
      <c r="R45" s="165">
        <v>-59.4</v>
      </c>
      <c r="S45" s="165">
        <v>10.813700000000001</v>
      </c>
      <c r="T45" s="165">
        <v>44.441800000000001</v>
      </c>
      <c r="U45" s="165">
        <v>9.6205999999999996</v>
      </c>
      <c r="V45" s="165">
        <v>9.4789999999999992</v>
      </c>
      <c r="W45" s="165">
        <v>15.7575</v>
      </c>
      <c r="X45" s="165">
        <v>6.7778999999999998</v>
      </c>
      <c r="Y45" s="165">
        <v>0.49880000000000002</v>
      </c>
      <c r="Z45" s="165">
        <v>8.0371000000000006</v>
      </c>
      <c r="AA45" s="166"/>
      <c r="AB45" s="166"/>
      <c r="AC45" s="165">
        <v>-68.06</v>
      </c>
      <c r="AD45" s="165">
        <v>-67.989999999999995</v>
      </c>
      <c r="AE45" s="166"/>
      <c r="AF45" s="165">
        <v>-2.2200000000000002</v>
      </c>
      <c r="AG45" s="165">
        <v>66</v>
      </c>
      <c r="AH45" s="165">
        <v>24.209</v>
      </c>
      <c r="AI45" s="165">
        <v>0.30599999999999999</v>
      </c>
      <c r="AJ45" s="166">
        <v>0</v>
      </c>
      <c r="AK45" s="165">
        <v>-70.400000000000006</v>
      </c>
      <c r="AL45" s="165">
        <v>-43.27</v>
      </c>
      <c r="AM45" s="165">
        <v>71.23</v>
      </c>
      <c r="AN45" s="165">
        <v>71.19</v>
      </c>
      <c r="AO45" s="165">
        <v>20.1021</v>
      </c>
      <c r="AP45" s="165">
        <v>-3.3633999999999999</v>
      </c>
      <c r="AQ45" s="165">
        <v>72.478399999999993</v>
      </c>
      <c r="AR45" s="165">
        <v>74.998199999999997</v>
      </c>
      <c r="AS45" s="165">
        <v>38.760199999999998</v>
      </c>
      <c r="AT45" s="165">
        <v>-53.717599999999997</v>
      </c>
      <c r="AU45" s="165">
        <v>-54.688299999999998</v>
      </c>
      <c r="AV45" s="165">
        <v>7.5834999999999999</v>
      </c>
      <c r="AW45" s="165">
        <v>7.5467000000000004</v>
      </c>
      <c r="AX45" s="165">
        <v>98.020499999999998</v>
      </c>
      <c r="AY45" s="166"/>
      <c r="AZ45" s="165">
        <v>26.830100000000002</v>
      </c>
      <c r="BA45" s="165">
        <v>26.503499999999999</v>
      </c>
      <c r="BB45" s="165">
        <v>-510.0729</v>
      </c>
      <c r="BC45" s="165">
        <v>-14.3528</v>
      </c>
      <c r="BD45" s="165">
        <v>-6.1</v>
      </c>
      <c r="BE45" s="165">
        <v>-6.3</v>
      </c>
      <c r="BF45" s="165">
        <v>62.335299999999997</v>
      </c>
      <c r="BG45" s="165">
        <v>61.019799999999996</v>
      </c>
      <c r="BH45" s="165">
        <v>-5.6871</v>
      </c>
      <c r="BI45" s="166"/>
      <c r="BJ45" s="165">
        <v>-69.078000000000003</v>
      </c>
      <c r="BK45" s="165">
        <v>3.9188000000000001</v>
      </c>
      <c r="BL45" s="165">
        <v>11.1737</v>
      </c>
      <c r="BM45" s="165">
        <v>7.6577999999999999</v>
      </c>
      <c r="BN45" s="165">
        <v>558.00019999999995</v>
      </c>
      <c r="BO45" s="165">
        <v>102.9084</v>
      </c>
      <c r="BP45" s="165">
        <v>103.91549999999999</v>
      </c>
      <c r="BQ45" s="165">
        <v>-494.6354</v>
      </c>
      <c r="BR45" s="165">
        <v>538.14319999999998</v>
      </c>
      <c r="BS45" s="166"/>
      <c r="BT45" s="165">
        <v>-105.0393</v>
      </c>
      <c r="BU45" s="165">
        <v>106.6562</v>
      </c>
      <c r="BV45" s="165">
        <v>93.029399999999995</v>
      </c>
      <c r="BW45" s="165">
        <v>26.51</v>
      </c>
      <c r="BX45" s="165">
        <v>32.33</v>
      </c>
      <c r="BY45" s="165">
        <v>68.89</v>
      </c>
      <c r="BZ45" s="166"/>
      <c r="CA45" s="165">
        <v>-14.061299999999999</v>
      </c>
      <c r="CB45" s="165">
        <v>-13.927300000000001</v>
      </c>
      <c r="CC45" s="165">
        <v>67.5441</v>
      </c>
      <c r="CD45" s="165">
        <v>68.200400000000002</v>
      </c>
      <c r="CE45" s="165">
        <v>-8.4483999999999995</v>
      </c>
      <c r="CF45" s="165">
        <v>-165.94040000000001</v>
      </c>
      <c r="CG45" s="165">
        <v>-165.28100000000001</v>
      </c>
      <c r="CH45" s="165">
        <v>9.8344000000000005</v>
      </c>
      <c r="CI45" s="166"/>
      <c r="CJ45" s="166"/>
      <c r="CK45" s="166"/>
      <c r="CL45" s="165">
        <v>148.9</v>
      </c>
      <c r="CM45" s="165">
        <v>134.5</v>
      </c>
      <c r="CN45" s="165">
        <v>-18.170000000000002</v>
      </c>
      <c r="CO45" s="165">
        <v>59.859699999999997</v>
      </c>
      <c r="CP45" s="165">
        <v>58.0852</v>
      </c>
      <c r="CQ45" s="165">
        <v>58.549900000000001</v>
      </c>
      <c r="CR45" s="165">
        <v>-33.200099999999999</v>
      </c>
      <c r="CS45" s="165">
        <v>-32.5623</v>
      </c>
      <c r="CT45" s="165">
        <v>41.793900000000001</v>
      </c>
      <c r="CU45" s="165">
        <v>-58.025300000000001</v>
      </c>
      <c r="CV45" s="165">
        <v>46.486800000000002</v>
      </c>
      <c r="CW45" s="165">
        <v>16.8218</v>
      </c>
      <c r="CX45" s="165">
        <v>80.11</v>
      </c>
      <c r="CY45" s="165">
        <v>42.24</v>
      </c>
      <c r="CZ45" s="165">
        <v>72.663600000000002</v>
      </c>
      <c r="DA45" s="165">
        <v>68.559299999999993</v>
      </c>
      <c r="DB45" s="165">
        <v>-35.04</v>
      </c>
      <c r="DC45" s="165">
        <v>-9.4002999999999997</v>
      </c>
      <c r="DD45" s="166"/>
      <c r="DE45" s="166"/>
      <c r="DF45" s="165">
        <v>-88.505899999999997</v>
      </c>
      <c r="DG45" s="165">
        <v>-17.735399999999998</v>
      </c>
      <c r="DH45" s="165">
        <v>-21.754899999999999</v>
      </c>
      <c r="DI45" s="165">
        <v>-96.9</v>
      </c>
      <c r="DJ45" s="165">
        <v>-97.7</v>
      </c>
      <c r="DK45" s="165">
        <v>24.348400000000002</v>
      </c>
      <c r="DL45" s="165">
        <v>70.028700000000001</v>
      </c>
      <c r="DM45" s="165">
        <v>75.158100000000005</v>
      </c>
      <c r="DN45" s="165">
        <v>99.627700000000004</v>
      </c>
      <c r="DO45" s="165">
        <v>69.680000000000007</v>
      </c>
      <c r="DP45" s="165">
        <v>-11.37</v>
      </c>
      <c r="DQ45" s="165">
        <v>59.752499999999998</v>
      </c>
      <c r="DR45" s="165">
        <v>86.7774</v>
      </c>
      <c r="DS45" s="165">
        <v>-2.48</v>
      </c>
      <c r="DT45" s="165">
        <v>-2.41</v>
      </c>
      <c r="DU45" s="165">
        <v>72.87</v>
      </c>
      <c r="DV45" s="165">
        <v>53.89</v>
      </c>
      <c r="DW45" s="165">
        <v>87.490899999999996</v>
      </c>
      <c r="DX45" s="165">
        <v>86.745500000000007</v>
      </c>
      <c r="DY45" s="165">
        <v>25.149100000000001</v>
      </c>
      <c r="DZ45" s="165">
        <v>23.709099999999999</v>
      </c>
      <c r="EA45" s="165">
        <v>226.56960000000001</v>
      </c>
      <c r="EB45" s="165">
        <v>185.64240000000001</v>
      </c>
      <c r="EC45" s="165">
        <v>179.07759999999999</v>
      </c>
      <c r="ED45" s="165">
        <v>181.42769999999999</v>
      </c>
      <c r="EE45" s="165">
        <v>75.197000000000003</v>
      </c>
      <c r="EF45" s="165">
        <v>53.6342</v>
      </c>
      <c r="EG45" s="165">
        <v>-28.236999999999998</v>
      </c>
      <c r="EH45" s="165">
        <v>505.66460000000001</v>
      </c>
      <c r="EI45" s="165">
        <v>300.41969999999998</v>
      </c>
      <c r="EJ45" s="166"/>
      <c r="EK45" s="165">
        <v>-17.37</v>
      </c>
      <c r="EL45" s="165">
        <v>-14.5862</v>
      </c>
      <c r="EM45" s="165">
        <v>0</v>
      </c>
      <c r="EN45" s="165">
        <v>3.7753000000000001</v>
      </c>
      <c r="EO45" s="165">
        <v>2.8405999999999998</v>
      </c>
      <c r="EP45" s="165">
        <v>32.304000000000002</v>
      </c>
      <c r="EQ45" s="165">
        <v>-13.3408</v>
      </c>
      <c r="ER45" s="165">
        <v>-13.620799999999999</v>
      </c>
      <c r="ES45" s="165">
        <v>-16.794499999999999</v>
      </c>
      <c r="ET45" s="166"/>
      <c r="EU45" s="165">
        <v>-16.05</v>
      </c>
      <c r="EV45" s="166"/>
      <c r="EW45" s="165">
        <v>15.7018</v>
      </c>
      <c r="EX45" s="165">
        <v>-57.226199999999999</v>
      </c>
      <c r="EY45" s="165">
        <v>-38.725700000000003</v>
      </c>
      <c r="EZ45" s="165">
        <v>-37.930599999999998</v>
      </c>
      <c r="FA45" s="165">
        <v>10.4856</v>
      </c>
      <c r="FB45" s="165">
        <v>-51.264299999999999</v>
      </c>
      <c r="FC45" s="165">
        <v>19.421099999999999</v>
      </c>
      <c r="FD45" s="165">
        <v>23.103200000000001</v>
      </c>
      <c r="FE45" s="166"/>
      <c r="FF45" s="165">
        <v>22.538599999999999</v>
      </c>
      <c r="FG45" s="165">
        <v>41.847000000000001</v>
      </c>
      <c r="FH45" s="165">
        <v>41.959899999999998</v>
      </c>
      <c r="FI45" s="165">
        <v>40.588999999999999</v>
      </c>
      <c r="FJ45" s="165">
        <v>12.726699999999999</v>
      </c>
      <c r="FK45" s="165">
        <v>14.0663</v>
      </c>
      <c r="FL45" s="165">
        <v>3.0142000000000002</v>
      </c>
      <c r="FM45" s="165">
        <v>-22.293500000000002</v>
      </c>
      <c r="FN45" s="165">
        <v>-22.2012</v>
      </c>
      <c r="FO45" s="165">
        <v>-1.1243000000000001</v>
      </c>
      <c r="FP45" s="165">
        <v>9.1527999999999992</v>
      </c>
      <c r="FQ45" s="165">
        <v>-6.4656000000000002</v>
      </c>
      <c r="FR45" s="165">
        <v>-8.44</v>
      </c>
      <c r="FS45" s="165">
        <v>9.2609999999999992</v>
      </c>
      <c r="FT45" s="165">
        <v>1.6312</v>
      </c>
      <c r="FU45" s="165">
        <v>-5.37</v>
      </c>
      <c r="FV45" s="165">
        <v>8.14</v>
      </c>
      <c r="FW45" s="165">
        <v>0</v>
      </c>
      <c r="FX45" s="166"/>
      <c r="FY45" s="165">
        <v>-4.0380000000000003</v>
      </c>
      <c r="FZ45" s="165">
        <v>0.78100000000000003</v>
      </c>
      <c r="GA45" s="166"/>
      <c r="GB45" s="165">
        <v>35.69</v>
      </c>
      <c r="GC45" s="165">
        <v>-9.5550999999999995</v>
      </c>
      <c r="GD45" s="165">
        <v>0.4032</v>
      </c>
      <c r="GE45" s="165">
        <v>15.97</v>
      </c>
      <c r="GF45" s="165">
        <v>70.164699999999996</v>
      </c>
      <c r="GG45" s="165">
        <v>20.9</v>
      </c>
      <c r="GH45" s="165">
        <v>-4.9494999999999996</v>
      </c>
      <c r="GI45" s="165">
        <v>-10.95</v>
      </c>
      <c r="GJ45" s="165">
        <v>-11.6281</v>
      </c>
      <c r="GK45" s="165">
        <v>2.8090999999999999</v>
      </c>
      <c r="GL45" s="166"/>
      <c r="GM45" s="166"/>
      <c r="GN45" s="165">
        <v>-16.480799999999999</v>
      </c>
      <c r="GO45" s="165">
        <v>-26.227799999999998</v>
      </c>
      <c r="GP45" s="165">
        <v>15.19</v>
      </c>
      <c r="GQ45" s="165">
        <v>27.016100000000002</v>
      </c>
      <c r="GR45" s="165">
        <v>53.076700000000002</v>
      </c>
      <c r="GS45" s="165">
        <v>54.046300000000002</v>
      </c>
      <c r="GT45" s="165">
        <v>-122.71210000000001</v>
      </c>
      <c r="GU45" s="165">
        <v>-30.3535</v>
      </c>
      <c r="GV45" s="165">
        <v>30.537299999999998</v>
      </c>
      <c r="GW45" s="165">
        <v>-7.6032999999999999</v>
      </c>
      <c r="GX45" s="165">
        <v>13.050700000000001</v>
      </c>
      <c r="GY45" s="165">
        <v>16.566700000000001</v>
      </c>
      <c r="GZ45" s="165">
        <v>16.150400000000001</v>
      </c>
      <c r="HA45" s="165">
        <v>15.5305</v>
      </c>
      <c r="HB45" s="165">
        <v>127.0502</v>
      </c>
      <c r="HC45" s="165">
        <v>127.6922</v>
      </c>
      <c r="HD45" s="165">
        <v>42.3</v>
      </c>
      <c r="HE45" s="165">
        <v>-42.0931</v>
      </c>
      <c r="HF45" s="165">
        <v>-251.7458</v>
      </c>
      <c r="HG45" s="165">
        <v>253.1712</v>
      </c>
      <c r="HH45" s="165">
        <v>342.16050000000001</v>
      </c>
      <c r="HI45" s="165">
        <v>-123.1964</v>
      </c>
      <c r="HJ45" s="165">
        <v>-121.6345</v>
      </c>
      <c r="HK45" s="165">
        <v>-54.6999</v>
      </c>
      <c r="HL45" s="165">
        <v>-44.292000000000002</v>
      </c>
      <c r="HM45" s="165">
        <v>74.921199999999999</v>
      </c>
      <c r="HN45" s="165">
        <v>74.774199999999993</v>
      </c>
      <c r="HO45" s="166"/>
      <c r="HP45" s="166"/>
      <c r="HQ45" s="165">
        <v>33.632399999999997</v>
      </c>
      <c r="HR45" s="165">
        <v>32.753500000000003</v>
      </c>
      <c r="HS45" s="165">
        <v>-57.798299999999998</v>
      </c>
      <c r="HT45" s="165">
        <v>-57.997199999999999</v>
      </c>
      <c r="HU45" s="165">
        <v>90.54</v>
      </c>
      <c r="HV45" s="165">
        <v>87.94</v>
      </c>
      <c r="HW45" s="165">
        <v>22.6</v>
      </c>
      <c r="HX45" s="165">
        <v>23.5</v>
      </c>
      <c r="HY45" s="165">
        <v>21.474799999999998</v>
      </c>
      <c r="HZ45" s="165">
        <v>39.68</v>
      </c>
      <c r="IA45" s="165">
        <v>-367.94720000000001</v>
      </c>
      <c r="IB45" s="165">
        <v>107.6712</v>
      </c>
      <c r="IC45" s="165">
        <v>108.59099999999999</v>
      </c>
      <c r="ID45" s="165">
        <v>18.5</v>
      </c>
      <c r="IE45" s="165">
        <v>-26.2</v>
      </c>
      <c r="IF45" s="165">
        <v>-31</v>
      </c>
      <c r="IG45" s="165">
        <v>-31.1</v>
      </c>
      <c r="IH45" s="165">
        <v>1.1404000000000001</v>
      </c>
      <c r="II45" s="165">
        <v>0.82</v>
      </c>
      <c r="IJ45" s="165">
        <v>-339.71600000000001</v>
      </c>
      <c r="IK45" s="165">
        <v>-270.80130000000003</v>
      </c>
      <c r="IL45" s="165">
        <v>480.80169999999998</v>
      </c>
      <c r="IM45" s="165">
        <v>389.14460000000003</v>
      </c>
      <c r="IN45" s="165">
        <v>102.0305</v>
      </c>
      <c r="IO45" s="165">
        <v>-375.76729999999998</v>
      </c>
      <c r="IP45" s="165">
        <v>377.16219999999998</v>
      </c>
      <c r="IQ45" s="165">
        <v>-174.2012</v>
      </c>
      <c r="IR45" s="165">
        <v>-226.2638</v>
      </c>
      <c r="IS45" s="165">
        <v>-373.81380000000001</v>
      </c>
      <c r="IT45" s="165">
        <v>94.810400000000001</v>
      </c>
      <c r="IU45" s="165">
        <v>95.3001</v>
      </c>
      <c r="IV45" s="165">
        <v>178.91589999999999</v>
      </c>
      <c r="IW45" s="165">
        <v>-458.8639</v>
      </c>
      <c r="IX45" s="165">
        <v>233.76599999999999</v>
      </c>
      <c r="IY45" s="165">
        <v>-234.1328</v>
      </c>
      <c r="IZ45" s="165">
        <v>235.58850000000001</v>
      </c>
      <c r="JA45" s="165">
        <v>-10.202299999999999</v>
      </c>
      <c r="JB45" s="165">
        <v>12.273</v>
      </c>
      <c r="JC45" s="165">
        <v>14.88</v>
      </c>
      <c r="JD45" s="165">
        <v>7.0659999999999998</v>
      </c>
      <c r="JE45" s="165">
        <v>7.0670000000000002</v>
      </c>
      <c r="JF45" s="165">
        <v>-15.36</v>
      </c>
      <c r="JG45" s="165">
        <v>-7.68</v>
      </c>
      <c r="JH45" s="166"/>
      <c r="JI45" s="165">
        <v>7.1794000000000002</v>
      </c>
      <c r="JJ45" s="165">
        <v>-21.181000000000001</v>
      </c>
      <c r="JK45" s="165">
        <v>-33.458500000000001</v>
      </c>
      <c r="JL45" s="165">
        <v>16.899999999999999</v>
      </c>
      <c r="JM45" s="165">
        <v>52.305999999999997</v>
      </c>
      <c r="JN45" s="165">
        <v>52.247</v>
      </c>
      <c r="JO45" s="165">
        <v>0</v>
      </c>
      <c r="JP45" s="165">
        <v>0</v>
      </c>
      <c r="JQ45" s="165">
        <v>48.772100000000002</v>
      </c>
      <c r="JR45" s="165">
        <v>48.780299999999997</v>
      </c>
      <c r="JS45" s="165">
        <v>48.723799999999997</v>
      </c>
      <c r="JT45" s="166"/>
      <c r="JU45" s="165">
        <v>26.6</v>
      </c>
      <c r="JV45" s="165">
        <v>10.321999999999999</v>
      </c>
      <c r="JW45" s="165">
        <v>10.56</v>
      </c>
      <c r="JX45" s="166"/>
      <c r="JY45" s="165">
        <v>-46.093899999999998</v>
      </c>
      <c r="JZ45" s="165">
        <v>80.141900000000007</v>
      </c>
      <c r="KA45" s="165">
        <v>55.962699999999998</v>
      </c>
      <c r="KB45" s="165">
        <v>-45.988799999999998</v>
      </c>
      <c r="KC45" s="165">
        <v>-78.165199999999999</v>
      </c>
      <c r="KD45" s="165">
        <v>43.454999999999998</v>
      </c>
      <c r="KE45" s="165">
        <v>34.267200000000003</v>
      </c>
      <c r="KF45" s="165">
        <v>-37.299999999999997</v>
      </c>
      <c r="KG45" s="165">
        <v>37.5</v>
      </c>
      <c r="KH45" s="165">
        <v>91.669200000000004</v>
      </c>
      <c r="KI45" s="165">
        <v>44.552100000000003</v>
      </c>
    </row>
    <row r="46" spans="1:295" ht="18" customHeight="1" x14ac:dyDescent="0.3">
      <c r="A46" s="162" t="s">
        <v>72</v>
      </c>
      <c r="B46" s="162" t="s">
        <v>793</v>
      </c>
      <c r="C46" s="165">
        <v>0</v>
      </c>
      <c r="D46" s="165">
        <v>19.677399999999999</v>
      </c>
      <c r="E46" s="165">
        <v>-28.323499999999999</v>
      </c>
      <c r="F46" s="165">
        <v>-33.860199999999999</v>
      </c>
      <c r="G46" s="165">
        <v>29.841899999999999</v>
      </c>
      <c r="H46" s="166"/>
      <c r="I46" s="165">
        <v>62.179699999999997</v>
      </c>
      <c r="J46" s="165">
        <v>-97.892099999999999</v>
      </c>
      <c r="K46" s="165">
        <v>68.214799999999997</v>
      </c>
      <c r="L46" s="165">
        <v>34.584899999999998</v>
      </c>
      <c r="M46" s="166"/>
      <c r="N46" s="166"/>
      <c r="O46" s="165">
        <v>-79.164000000000001</v>
      </c>
      <c r="P46" s="165">
        <v>68.2</v>
      </c>
      <c r="Q46" s="165">
        <v>19.872</v>
      </c>
      <c r="R46" s="165">
        <v>-70.400000000000006</v>
      </c>
      <c r="S46" s="165">
        <v>13.4101</v>
      </c>
      <c r="T46" s="165">
        <v>52.115600000000001</v>
      </c>
      <c r="U46" s="165">
        <v>11.8736</v>
      </c>
      <c r="V46" s="165">
        <v>12.4823</v>
      </c>
      <c r="W46" s="165">
        <v>19.843900000000001</v>
      </c>
      <c r="X46" s="165">
        <v>6.5003000000000002</v>
      </c>
      <c r="Y46" s="165">
        <v>0.48420000000000002</v>
      </c>
      <c r="Z46" s="165">
        <v>8.3033000000000001</v>
      </c>
      <c r="AA46" s="166"/>
      <c r="AB46" s="166"/>
      <c r="AC46" s="165">
        <v>-79.97</v>
      </c>
      <c r="AD46" s="165">
        <v>-79.849999999999994</v>
      </c>
      <c r="AE46" s="166"/>
      <c r="AF46" s="165">
        <v>6.66</v>
      </c>
      <c r="AG46" s="165">
        <v>77</v>
      </c>
      <c r="AH46" s="165">
        <v>26.626000000000001</v>
      </c>
      <c r="AI46" s="165">
        <v>0.318</v>
      </c>
      <c r="AJ46" s="166">
        <v>0</v>
      </c>
      <c r="AK46" s="165">
        <v>-78.13</v>
      </c>
      <c r="AL46" s="165">
        <v>-52.57</v>
      </c>
      <c r="AM46" s="165">
        <v>78.92</v>
      </c>
      <c r="AN46" s="165">
        <v>79.19</v>
      </c>
      <c r="AO46" s="165">
        <v>22.640499999999999</v>
      </c>
      <c r="AP46" s="165">
        <v>-5.6025999999999998</v>
      </c>
      <c r="AQ46" s="165">
        <v>76.508600000000001</v>
      </c>
      <c r="AR46" s="165">
        <v>78.866299999999995</v>
      </c>
      <c r="AS46" s="165">
        <v>50.793399999999998</v>
      </c>
      <c r="AT46" s="165">
        <v>-57.066600000000001</v>
      </c>
      <c r="AU46" s="165">
        <v>-57.959200000000003</v>
      </c>
      <c r="AV46" s="165">
        <v>8.2269000000000005</v>
      </c>
      <c r="AW46" s="165">
        <v>8.1729000000000003</v>
      </c>
      <c r="AX46" s="165">
        <v>111.19589999999999</v>
      </c>
      <c r="AY46" s="166"/>
      <c r="AZ46" s="165">
        <v>25.629100000000001</v>
      </c>
      <c r="BA46" s="165">
        <v>25.609400000000001</v>
      </c>
      <c r="BB46" s="165">
        <v>-578.40880000000004</v>
      </c>
      <c r="BC46" s="165">
        <v>-16.5684</v>
      </c>
      <c r="BD46" s="165">
        <v>-4.8</v>
      </c>
      <c r="BE46" s="165">
        <v>-4.7</v>
      </c>
      <c r="BF46" s="165">
        <v>65.760199999999998</v>
      </c>
      <c r="BG46" s="165">
        <v>64.037599999999998</v>
      </c>
      <c r="BH46" s="165">
        <v>-6.8281999999999998</v>
      </c>
      <c r="BI46" s="166"/>
      <c r="BJ46" s="165">
        <v>-72.3262</v>
      </c>
      <c r="BK46" s="165">
        <v>5.1551999999999998</v>
      </c>
      <c r="BL46" s="165">
        <v>14.151400000000001</v>
      </c>
      <c r="BM46" s="165">
        <v>9.3010000000000002</v>
      </c>
      <c r="BN46" s="165">
        <v>633.77769999999998</v>
      </c>
      <c r="BO46" s="165">
        <v>117.09950000000001</v>
      </c>
      <c r="BP46" s="165">
        <v>116.9469</v>
      </c>
      <c r="BQ46" s="165">
        <v>-511.09750000000003</v>
      </c>
      <c r="BR46" s="165">
        <v>612.14030000000002</v>
      </c>
      <c r="BS46" s="166"/>
      <c r="BT46" s="165">
        <v>-80.967600000000004</v>
      </c>
      <c r="BU46" s="165">
        <v>83.695999999999998</v>
      </c>
      <c r="BV46" s="165">
        <v>105.42400000000001</v>
      </c>
      <c r="BW46" s="165">
        <v>32.700000000000003</v>
      </c>
      <c r="BX46" s="165">
        <v>40.159999999999997</v>
      </c>
      <c r="BY46" s="165">
        <v>77.180000000000007</v>
      </c>
      <c r="BZ46" s="165">
        <v>84.23</v>
      </c>
      <c r="CA46" s="165">
        <v>-10.310499999999999</v>
      </c>
      <c r="CB46" s="165">
        <v>-10.4445</v>
      </c>
      <c r="CC46" s="165">
        <v>69.539299999999997</v>
      </c>
      <c r="CD46" s="165">
        <v>70.352199999999996</v>
      </c>
      <c r="CE46" s="165">
        <v>-5.6060999999999996</v>
      </c>
      <c r="CF46" s="165">
        <v>-215.26820000000001</v>
      </c>
      <c r="CG46" s="165">
        <v>-213.6326</v>
      </c>
      <c r="CH46" s="165">
        <v>9.9785000000000004</v>
      </c>
      <c r="CI46" s="166"/>
      <c r="CJ46" s="166"/>
      <c r="CK46" s="166"/>
      <c r="CL46" s="165">
        <v>164.9</v>
      </c>
      <c r="CM46" s="165">
        <v>149</v>
      </c>
      <c r="CN46" s="165">
        <v>-18.989999999999998</v>
      </c>
      <c r="CO46" s="165">
        <v>49.717799999999997</v>
      </c>
      <c r="CP46" s="165">
        <v>46.955800000000004</v>
      </c>
      <c r="CQ46" s="165">
        <v>48.349400000000003</v>
      </c>
      <c r="CR46" s="165">
        <v>-44.319800000000001</v>
      </c>
      <c r="CS46" s="165">
        <v>-43.180399999999999</v>
      </c>
      <c r="CT46" s="165">
        <v>60.848799999999997</v>
      </c>
      <c r="CU46" s="165">
        <v>-73.345299999999995</v>
      </c>
      <c r="CV46" s="165">
        <v>68.534099999999995</v>
      </c>
      <c r="CW46" s="165">
        <v>17.920300000000001</v>
      </c>
      <c r="CX46" s="165">
        <v>87.39</v>
      </c>
      <c r="CY46" s="165">
        <v>45.58</v>
      </c>
      <c r="CZ46" s="165">
        <v>74.538600000000002</v>
      </c>
      <c r="DA46" s="165">
        <v>70.756500000000003</v>
      </c>
      <c r="DB46" s="165">
        <v>-35.28</v>
      </c>
      <c r="DC46" s="165">
        <v>-10.229799999999999</v>
      </c>
      <c r="DD46" s="166"/>
      <c r="DE46" s="166"/>
      <c r="DF46" s="165">
        <v>-92.350899999999996</v>
      </c>
      <c r="DG46" s="165">
        <v>-19.8977</v>
      </c>
      <c r="DH46" s="165">
        <v>-21.996300000000002</v>
      </c>
      <c r="DI46" s="165">
        <v>-97.7</v>
      </c>
      <c r="DJ46" s="165">
        <v>-97.8</v>
      </c>
      <c r="DK46" s="165">
        <v>24.820900000000002</v>
      </c>
      <c r="DL46" s="165">
        <v>70.907600000000002</v>
      </c>
      <c r="DM46" s="165">
        <v>79.854500000000002</v>
      </c>
      <c r="DN46" s="166"/>
      <c r="DO46" s="166"/>
      <c r="DP46" s="165">
        <v>-11.71</v>
      </c>
      <c r="DQ46" s="165">
        <v>60.046999999999997</v>
      </c>
      <c r="DR46" s="165">
        <v>91.687700000000007</v>
      </c>
      <c r="DS46" s="165">
        <v>-2.3199999999999998</v>
      </c>
      <c r="DT46" s="165">
        <v>-2.2400000000000002</v>
      </c>
      <c r="DU46" s="165">
        <v>83.1</v>
      </c>
      <c r="DV46" s="165">
        <v>56.93</v>
      </c>
      <c r="DW46" s="165">
        <v>93.218199999999996</v>
      </c>
      <c r="DX46" s="165">
        <v>91</v>
      </c>
      <c r="DY46" s="165">
        <v>30.2942</v>
      </c>
      <c r="DZ46" s="165">
        <v>28.5</v>
      </c>
      <c r="EA46" s="165">
        <v>232.56290000000001</v>
      </c>
      <c r="EB46" s="165">
        <v>195.01820000000001</v>
      </c>
      <c r="EC46" s="165">
        <v>187.97659999999999</v>
      </c>
      <c r="ED46" s="165">
        <v>189.0857</v>
      </c>
      <c r="EE46" s="165">
        <v>79.916700000000006</v>
      </c>
      <c r="EF46" s="165">
        <v>55.741900000000001</v>
      </c>
      <c r="EG46" s="165">
        <v>-29.253</v>
      </c>
      <c r="EH46" s="165">
        <v>522.24360000000001</v>
      </c>
      <c r="EI46" s="165">
        <v>289.72730000000001</v>
      </c>
      <c r="EJ46" s="166"/>
      <c r="EK46" s="165">
        <v>-17.767499999999998</v>
      </c>
      <c r="EL46" s="165">
        <v>-14.7547</v>
      </c>
      <c r="EM46" s="166"/>
      <c r="EN46" s="165">
        <v>4.3846999999999996</v>
      </c>
      <c r="EO46" s="165">
        <v>3.7355</v>
      </c>
      <c r="EP46" s="165">
        <v>29.231999999999999</v>
      </c>
      <c r="EQ46" s="165">
        <v>-13.5922</v>
      </c>
      <c r="ER46" s="165">
        <v>-14.299799999999999</v>
      </c>
      <c r="ES46" s="165">
        <v>-16.711200000000002</v>
      </c>
      <c r="ET46" s="166"/>
      <c r="EU46" s="165">
        <v>-15.74</v>
      </c>
      <c r="EV46" s="166"/>
      <c r="EW46" s="165">
        <v>16.796900000000001</v>
      </c>
      <c r="EX46" s="165">
        <v>-60.066200000000002</v>
      </c>
      <c r="EY46" s="165">
        <v>-39.708100000000002</v>
      </c>
      <c r="EZ46" s="165">
        <v>-39.003399999999999</v>
      </c>
      <c r="FA46" s="165">
        <v>8.2851999999999997</v>
      </c>
      <c r="FB46" s="165">
        <v>-54.294800000000002</v>
      </c>
      <c r="FC46" s="165">
        <v>22.245899999999999</v>
      </c>
      <c r="FD46" s="165">
        <v>24.736999999999998</v>
      </c>
      <c r="FE46" s="166"/>
      <c r="FF46" s="165">
        <v>24.8278</v>
      </c>
      <c r="FG46" s="165">
        <v>41.228900000000003</v>
      </c>
      <c r="FH46" s="165">
        <v>41.702800000000003</v>
      </c>
      <c r="FI46" s="165">
        <v>40.175699999999999</v>
      </c>
      <c r="FJ46" s="165">
        <v>12.559200000000001</v>
      </c>
      <c r="FK46" s="165">
        <v>11.554500000000001</v>
      </c>
      <c r="FL46" s="165">
        <v>24.616099999999999</v>
      </c>
      <c r="FM46" s="165">
        <v>-27.3492</v>
      </c>
      <c r="FN46" s="165">
        <v>-27.563300000000002</v>
      </c>
      <c r="FO46" s="165">
        <v>14.5741</v>
      </c>
      <c r="FP46" s="165">
        <v>24.529800000000002</v>
      </c>
      <c r="FQ46" s="165">
        <v>-2.9279000000000002</v>
      </c>
      <c r="FR46" s="165">
        <v>-6.4</v>
      </c>
      <c r="FS46" s="165">
        <v>8.2721999999999998</v>
      </c>
      <c r="FT46" s="165">
        <v>1.6788000000000001</v>
      </c>
      <c r="FU46" s="165">
        <v>-4.62</v>
      </c>
      <c r="FV46" s="165">
        <v>7.17</v>
      </c>
      <c r="FW46" s="165">
        <v>0</v>
      </c>
      <c r="FX46" s="166"/>
      <c r="FY46" s="165">
        <v>-3.5259999999999998</v>
      </c>
      <c r="FZ46" s="165">
        <v>0.79600000000000004</v>
      </c>
      <c r="GA46" s="166"/>
      <c r="GB46" s="165">
        <v>36.06</v>
      </c>
      <c r="GC46" s="165">
        <v>-23.6966</v>
      </c>
      <c r="GD46" s="165">
        <v>-15.1678</v>
      </c>
      <c r="GE46" s="165">
        <v>16.37</v>
      </c>
      <c r="GF46" s="165">
        <v>70.080500000000001</v>
      </c>
      <c r="GG46" s="165">
        <v>20.2</v>
      </c>
      <c r="GH46" s="165">
        <v>-7.8769999999999998</v>
      </c>
      <c r="GI46" s="165">
        <v>-11.8371</v>
      </c>
      <c r="GJ46" s="165">
        <v>-12.5741</v>
      </c>
      <c r="GK46" s="165">
        <v>3.0933999999999999</v>
      </c>
      <c r="GL46" s="166"/>
      <c r="GM46" s="166"/>
      <c r="GN46" s="165">
        <v>-15.3005</v>
      </c>
      <c r="GO46" s="165">
        <v>-31.8428</v>
      </c>
      <c r="GP46" s="165">
        <v>15.415900000000001</v>
      </c>
      <c r="GQ46" s="165">
        <v>33.305</v>
      </c>
      <c r="GR46" s="165">
        <v>54.385100000000001</v>
      </c>
      <c r="GS46" s="165">
        <v>55.988199999999999</v>
      </c>
      <c r="GT46" s="165">
        <v>-134.99850000000001</v>
      </c>
      <c r="GU46" s="165">
        <v>-31.559899999999999</v>
      </c>
      <c r="GV46" s="165">
        <v>35.0503</v>
      </c>
      <c r="GW46" s="165">
        <v>-12.470700000000001</v>
      </c>
      <c r="GX46" s="165">
        <v>12.555199999999999</v>
      </c>
      <c r="GY46" s="165">
        <v>17.7972</v>
      </c>
      <c r="GZ46" s="165">
        <v>17.174800000000001</v>
      </c>
      <c r="HA46" s="166"/>
      <c r="HB46" s="165">
        <v>131.41679999999999</v>
      </c>
      <c r="HC46" s="165">
        <v>131.7612</v>
      </c>
      <c r="HD46" s="165">
        <v>42.7</v>
      </c>
      <c r="HE46" s="165">
        <v>-42.512099999999997</v>
      </c>
      <c r="HF46" s="165">
        <v>-270.12979999999999</v>
      </c>
      <c r="HG46" s="165">
        <v>271.58890000000002</v>
      </c>
      <c r="HH46" s="165">
        <v>344.19170000000003</v>
      </c>
      <c r="HI46" s="165">
        <v>-126.614</v>
      </c>
      <c r="HJ46" s="165">
        <v>-125.2998</v>
      </c>
      <c r="HK46" s="165">
        <v>-53.930700000000002</v>
      </c>
      <c r="HL46" s="165">
        <v>-42.213200000000001</v>
      </c>
      <c r="HM46" s="165">
        <v>76.389099999999999</v>
      </c>
      <c r="HN46" s="165">
        <v>76.025599999999997</v>
      </c>
      <c r="HO46" s="166"/>
      <c r="HP46" s="166"/>
      <c r="HQ46" s="165">
        <v>34.456400000000002</v>
      </c>
      <c r="HR46" s="165">
        <v>33.610399999999998</v>
      </c>
      <c r="HS46" s="165">
        <v>-61.420400000000001</v>
      </c>
      <c r="HT46" s="165">
        <v>-61.923499999999997</v>
      </c>
      <c r="HU46" s="165">
        <v>85.43</v>
      </c>
      <c r="HV46" s="165">
        <v>84.57</v>
      </c>
      <c r="HW46" s="165">
        <v>21</v>
      </c>
      <c r="HX46" s="165">
        <v>21.2</v>
      </c>
      <c r="HY46" s="165">
        <v>21.739699999999999</v>
      </c>
      <c r="HZ46" s="165">
        <v>40.96</v>
      </c>
      <c r="IA46" s="165">
        <v>-369.05279999999999</v>
      </c>
      <c r="IB46" s="165">
        <v>107.8201</v>
      </c>
      <c r="IC46" s="165">
        <v>108.37350000000001</v>
      </c>
      <c r="ID46" s="165">
        <v>19</v>
      </c>
      <c r="IE46" s="165">
        <v>-24.5</v>
      </c>
      <c r="IF46" s="165">
        <v>-31.8</v>
      </c>
      <c r="IG46" s="165">
        <v>-31.8</v>
      </c>
      <c r="IH46" s="166"/>
      <c r="II46" s="165">
        <v>0.97130000000000005</v>
      </c>
      <c r="IJ46" s="165">
        <v>-338.6542</v>
      </c>
      <c r="IK46" s="165">
        <v>-258.11500000000001</v>
      </c>
      <c r="IL46" s="165">
        <v>480.63459999999998</v>
      </c>
      <c r="IM46" s="165">
        <v>385.20729999999998</v>
      </c>
      <c r="IN46" s="165">
        <v>105.4264</v>
      </c>
      <c r="IO46" s="165">
        <v>-378.8895</v>
      </c>
      <c r="IP46" s="165">
        <v>378.88510000000002</v>
      </c>
      <c r="IQ46" s="165">
        <v>-175.5223</v>
      </c>
      <c r="IR46" s="165">
        <v>-228.47919999999999</v>
      </c>
      <c r="IS46" s="165">
        <v>-370.14929999999998</v>
      </c>
      <c r="IT46" s="165">
        <v>93.552300000000002</v>
      </c>
      <c r="IU46" s="165">
        <v>92.659800000000004</v>
      </c>
      <c r="IV46" s="165">
        <v>178.8459</v>
      </c>
      <c r="IW46" s="165">
        <v>-460.29289999999997</v>
      </c>
      <c r="IX46" s="165">
        <v>235.1497</v>
      </c>
      <c r="IY46" s="165">
        <v>-233.46520000000001</v>
      </c>
      <c r="IZ46" s="165">
        <v>231.6446</v>
      </c>
      <c r="JA46" s="165">
        <v>-10.098000000000001</v>
      </c>
      <c r="JB46" s="165">
        <v>12.363</v>
      </c>
      <c r="JC46" s="165">
        <v>14</v>
      </c>
      <c r="JD46" s="165">
        <v>6.8410000000000002</v>
      </c>
      <c r="JE46" s="165">
        <v>6.835</v>
      </c>
      <c r="JF46" s="165">
        <v>-14.48</v>
      </c>
      <c r="JG46" s="165">
        <v>-7.6</v>
      </c>
      <c r="JH46" s="166"/>
      <c r="JI46" s="165">
        <v>8.0888000000000009</v>
      </c>
      <c r="JJ46" s="165">
        <v>-19.218699999999998</v>
      </c>
      <c r="JK46" s="165">
        <v>-32.753500000000003</v>
      </c>
      <c r="JL46" s="165">
        <v>13.7</v>
      </c>
      <c r="JM46" s="165">
        <v>45.091999999999999</v>
      </c>
      <c r="JN46" s="165">
        <v>45.271000000000001</v>
      </c>
      <c r="JO46" s="166"/>
      <c r="JP46" s="166"/>
      <c r="JQ46" s="165">
        <v>49.531799999999997</v>
      </c>
      <c r="JR46" s="165">
        <v>49.390099999999997</v>
      </c>
      <c r="JS46" s="165">
        <v>50.226300000000002</v>
      </c>
      <c r="JT46" s="166"/>
      <c r="JU46" s="165">
        <v>27.3</v>
      </c>
      <c r="JV46" s="165">
        <v>10.7622</v>
      </c>
      <c r="JW46" s="165">
        <v>10.87</v>
      </c>
      <c r="JX46" s="166"/>
      <c r="JY46" s="165">
        <v>-43.3872</v>
      </c>
      <c r="JZ46" s="165">
        <v>79.763199999999998</v>
      </c>
      <c r="KA46" s="165">
        <v>54.294699999999999</v>
      </c>
      <c r="KB46" s="165">
        <v>-43.661900000000003</v>
      </c>
      <c r="KC46" s="165">
        <v>-78.4666</v>
      </c>
      <c r="KD46" s="165">
        <v>41.874299999999998</v>
      </c>
      <c r="KE46" s="165">
        <v>36.324300000000001</v>
      </c>
      <c r="KF46" s="165">
        <v>-37.1</v>
      </c>
      <c r="KG46" s="165">
        <v>37.200000000000003</v>
      </c>
      <c r="KH46" s="165">
        <v>72.233699999999999</v>
      </c>
      <c r="KI46" s="165">
        <v>70.778899999999993</v>
      </c>
    </row>
    <row r="47" spans="1:295" ht="18" customHeight="1" x14ac:dyDescent="0.3">
      <c r="A47" s="162" t="s">
        <v>72</v>
      </c>
      <c r="B47" s="162" t="s">
        <v>794</v>
      </c>
      <c r="C47" s="165">
        <v>0</v>
      </c>
      <c r="D47" s="166"/>
      <c r="E47" s="165">
        <v>-28.678899999999999</v>
      </c>
      <c r="F47" s="165">
        <v>-33.649799999999999</v>
      </c>
      <c r="G47" s="165">
        <v>31.6875</v>
      </c>
      <c r="H47" s="166"/>
      <c r="I47" s="165">
        <v>63.109200000000001</v>
      </c>
      <c r="J47" s="165">
        <v>-102.19029999999999</v>
      </c>
      <c r="K47" s="165">
        <v>69.637500000000003</v>
      </c>
      <c r="L47" s="166"/>
      <c r="M47" s="166"/>
      <c r="N47" s="166"/>
      <c r="O47" s="165">
        <v>-79.317999999999998</v>
      </c>
      <c r="P47" s="166"/>
      <c r="Q47" s="165">
        <v>19.872</v>
      </c>
      <c r="R47" s="165">
        <v>-70.400000000000006</v>
      </c>
      <c r="S47" s="165">
        <v>13.285299999999999</v>
      </c>
      <c r="T47" s="165">
        <v>54.232599999999998</v>
      </c>
      <c r="U47" s="165">
        <v>12.405799999999999</v>
      </c>
      <c r="V47" s="165">
        <v>12.337300000000001</v>
      </c>
      <c r="W47" s="165">
        <v>20.987100000000002</v>
      </c>
      <c r="X47" s="165">
        <v>6.2904999999999998</v>
      </c>
      <c r="Y47" s="165">
        <v>0.34720000000000001</v>
      </c>
      <c r="Z47" s="165">
        <v>8.2947000000000006</v>
      </c>
      <c r="AA47" s="166"/>
      <c r="AB47" s="166"/>
      <c r="AC47" s="165">
        <v>-86.03</v>
      </c>
      <c r="AD47" s="165">
        <v>-85.87</v>
      </c>
      <c r="AE47" s="166"/>
      <c r="AF47" s="165">
        <v>13.32</v>
      </c>
      <c r="AG47" s="165">
        <v>79.2</v>
      </c>
      <c r="AH47" s="165">
        <v>27.957000000000001</v>
      </c>
      <c r="AI47" s="165">
        <v>0.32100000000000001</v>
      </c>
      <c r="AJ47" s="166">
        <v>0</v>
      </c>
      <c r="AK47" s="165">
        <v>-67.650000000000006</v>
      </c>
      <c r="AL47" s="165">
        <v>-83.76</v>
      </c>
      <c r="AM47" s="165">
        <v>68.290000000000006</v>
      </c>
      <c r="AN47" s="165">
        <v>68.510000000000005</v>
      </c>
      <c r="AO47" s="165">
        <v>23.553599999999999</v>
      </c>
      <c r="AP47" s="165">
        <v>-6.1462000000000003</v>
      </c>
      <c r="AQ47" s="165">
        <v>77.292000000000002</v>
      </c>
      <c r="AR47" s="165">
        <v>80.279499999999999</v>
      </c>
      <c r="AS47" s="165">
        <v>53.290599999999998</v>
      </c>
      <c r="AT47" s="165">
        <v>-51.440300000000001</v>
      </c>
      <c r="AU47" s="165">
        <v>-51.191200000000002</v>
      </c>
      <c r="AV47" s="165">
        <v>2.4735</v>
      </c>
      <c r="AW47" s="165">
        <v>2.5672000000000001</v>
      </c>
      <c r="AX47" s="165">
        <v>116.336</v>
      </c>
      <c r="AY47" s="166"/>
      <c r="AZ47" s="165">
        <v>1.7786999999999999</v>
      </c>
      <c r="BA47" s="165">
        <v>0.1736</v>
      </c>
      <c r="BB47" s="165">
        <v>-546.86869999999999</v>
      </c>
      <c r="BC47" s="165">
        <v>-14.0252</v>
      </c>
      <c r="BD47" s="165">
        <v>-6.1</v>
      </c>
      <c r="BE47" s="165">
        <v>-6</v>
      </c>
      <c r="BF47" s="165">
        <v>58.770499999999998</v>
      </c>
      <c r="BG47" s="165">
        <v>57.831299999999999</v>
      </c>
      <c r="BH47" s="165">
        <v>-7.0666000000000002</v>
      </c>
      <c r="BI47" s="166"/>
      <c r="BJ47" s="165">
        <v>-62.940399999999997</v>
      </c>
      <c r="BK47" s="165">
        <v>6.0663</v>
      </c>
      <c r="BL47" s="165">
        <v>15.152100000000001</v>
      </c>
      <c r="BM47" s="165">
        <v>10.208</v>
      </c>
      <c r="BN47" s="165">
        <v>596.69770000000005</v>
      </c>
      <c r="BO47" s="165">
        <v>119.2663</v>
      </c>
      <c r="BP47" s="165">
        <v>119.41889999999999</v>
      </c>
      <c r="BQ47" s="165">
        <v>-495.48910000000001</v>
      </c>
      <c r="BR47" s="165">
        <v>588.55250000000001</v>
      </c>
      <c r="BS47" s="166"/>
      <c r="BT47" s="165">
        <v>-73.087599999999995</v>
      </c>
      <c r="BU47" s="165">
        <v>74.374300000000005</v>
      </c>
      <c r="BV47" s="165">
        <v>105.404</v>
      </c>
      <c r="BW47" s="165">
        <v>32.590000000000003</v>
      </c>
      <c r="BX47" s="165">
        <v>40.159999999999997</v>
      </c>
      <c r="BY47" s="166"/>
      <c r="BZ47" s="165">
        <v>85.15</v>
      </c>
      <c r="CA47" s="165">
        <v>-10.9803</v>
      </c>
      <c r="CB47" s="165">
        <v>-11.6501</v>
      </c>
      <c r="CC47" s="165">
        <v>75.555000000000007</v>
      </c>
      <c r="CD47" s="165">
        <v>76.281800000000004</v>
      </c>
      <c r="CE47" s="165">
        <v>-6.1414999999999997</v>
      </c>
      <c r="CF47" s="165">
        <v>-218.5737</v>
      </c>
      <c r="CG47" s="165">
        <v>-218.2097</v>
      </c>
      <c r="CH47" s="165">
        <v>7.5198</v>
      </c>
      <c r="CI47" s="165">
        <v>0</v>
      </c>
      <c r="CJ47" s="166"/>
      <c r="CK47" s="166"/>
      <c r="CL47" s="165">
        <v>167.1</v>
      </c>
      <c r="CM47" s="165">
        <v>150.4</v>
      </c>
      <c r="CN47" s="165">
        <v>-19.18</v>
      </c>
      <c r="CO47" s="165">
        <v>50.533499999999997</v>
      </c>
      <c r="CP47" s="165">
        <v>47.433700000000002</v>
      </c>
      <c r="CQ47" s="165">
        <v>48.198999999999998</v>
      </c>
      <c r="CR47" s="165">
        <v>-45.548299999999998</v>
      </c>
      <c r="CS47" s="165">
        <v>-44.685499999999998</v>
      </c>
      <c r="CT47" s="165">
        <v>60.745199999999997</v>
      </c>
      <c r="CU47" s="165">
        <v>-74.840599999999995</v>
      </c>
      <c r="CV47" s="165">
        <v>69.9786</v>
      </c>
      <c r="CW47" s="165">
        <v>18.9499</v>
      </c>
      <c r="CX47" s="165">
        <v>88.24</v>
      </c>
      <c r="CY47" s="165">
        <v>44.66</v>
      </c>
      <c r="CZ47" s="166"/>
      <c r="DA47" s="166"/>
      <c r="DB47" s="165">
        <v>-35.71</v>
      </c>
      <c r="DC47" s="165">
        <v>-10.0915</v>
      </c>
      <c r="DD47" s="166"/>
      <c r="DE47" s="166"/>
      <c r="DF47" s="165">
        <v>-84.885800000000003</v>
      </c>
      <c r="DG47" s="165">
        <v>-19.543600000000001</v>
      </c>
      <c r="DH47" s="165">
        <v>-21.9861</v>
      </c>
      <c r="DI47" s="165">
        <v>-98.7</v>
      </c>
      <c r="DJ47" s="165">
        <v>-99.9</v>
      </c>
      <c r="DK47" s="165">
        <v>25.622900000000001</v>
      </c>
      <c r="DL47" s="165">
        <v>70.028700000000001</v>
      </c>
      <c r="DM47" s="165">
        <v>78.915199999999999</v>
      </c>
      <c r="DN47" s="165">
        <v>98.455799999999996</v>
      </c>
      <c r="DO47" s="165">
        <v>68.98</v>
      </c>
      <c r="DP47" s="165">
        <v>-11.34</v>
      </c>
      <c r="DQ47" s="165">
        <v>58.776000000000003</v>
      </c>
      <c r="DR47" s="165">
        <v>84.702299999999994</v>
      </c>
      <c r="DS47" s="165">
        <v>-2.33</v>
      </c>
      <c r="DT47" s="165">
        <v>-2.29</v>
      </c>
      <c r="DU47" s="165">
        <v>81.489999999999995</v>
      </c>
      <c r="DV47" s="165">
        <v>57.01</v>
      </c>
      <c r="DW47" s="165">
        <v>85.363600000000005</v>
      </c>
      <c r="DX47" s="165">
        <v>82.436400000000006</v>
      </c>
      <c r="DY47" s="165">
        <v>27.6496</v>
      </c>
      <c r="DZ47" s="165">
        <v>26.045500000000001</v>
      </c>
      <c r="EA47" s="165">
        <v>227.18440000000001</v>
      </c>
      <c r="EB47" s="165">
        <v>188.53389999999999</v>
      </c>
      <c r="EC47" s="165">
        <v>181.6422</v>
      </c>
      <c r="ED47" s="165">
        <v>183.84139999999999</v>
      </c>
      <c r="EE47" s="165">
        <v>82.175600000000003</v>
      </c>
      <c r="EF47" s="165">
        <v>59.39</v>
      </c>
      <c r="EG47" s="165">
        <v>-28.898</v>
      </c>
      <c r="EH47" s="165">
        <v>506.99590000000001</v>
      </c>
      <c r="EI47" s="165">
        <v>291.11360000000002</v>
      </c>
      <c r="EJ47" s="166"/>
      <c r="EK47" s="165">
        <v>-18.350300000000001</v>
      </c>
      <c r="EL47" s="165">
        <v>-15.4331</v>
      </c>
      <c r="EM47" s="166"/>
      <c r="EN47" s="165">
        <v>8.8956999999999997</v>
      </c>
      <c r="EO47" s="165">
        <v>8.141</v>
      </c>
      <c r="EP47" s="165">
        <v>33.840000000000003</v>
      </c>
      <c r="EQ47" s="165">
        <v>-16.658799999999999</v>
      </c>
      <c r="ER47" s="165">
        <v>-17.498200000000001</v>
      </c>
      <c r="ES47" s="165">
        <v>-19.116900000000001</v>
      </c>
      <c r="ET47" s="166"/>
      <c r="EU47" s="165">
        <v>-15.83</v>
      </c>
      <c r="EV47" s="166"/>
      <c r="EW47" s="165">
        <v>16.747299999999999</v>
      </c>
      <c r="EX47" s="165">
        <v>-51.6021</v>
      </c>
      <c r="EY47" s="165">
        <v>-40.130099999999999</v>
      </c>
      <c r="EZ47" s="165">
        <v>-39.241199999999999</v>
      </c>
      <c r="FA47" s="165">
        <v>9.9001000000000001</v>
      </c>
      <c r="FB47" s="165">
        <v>-56.641800000000003</v>
      </c>
      <c r="FC47" s="165">
        <v>24.645600000000002</v>
      </c>
      <c r="FD47" s="165">
        <v>24.497399999999999</v>
      </c>
      <c r="FE47" s="166"/>
      <c r="FF47" s="165">
        <v>24.220800000000001</v>
      </c>
      <c r="FG47" s="165">
        <v>40.725299999999997</v>
      </c>
      <c r="FH47" s="165">
        <v>41.4467</v>
      </c>
      <c r="FI47" s="165">
        <v>39.747399999999999</v>
      </c>
      <c r="FJ47" s="165">
        <v>10.7172</v>
      </c>
      <c r="FK47" s="165">
        <v>10.5497</v>
      </c>
      <c r="FL47" s="165">
        <v>26.458100000000002</v>
      </c>
      <c r="FM47" s="165">
        <v>-24.681799999999999</v>
      </c>
      <c r="FN47" s="165">
        <v>-24.889199999999999</v>
      </c>
      <c r="FO47" s="165">
        <v>11.6831</v>
      </c>
      <c r="FP47" s="165">
        <v>20.616</v>
      </c>
      <c r="FQ47" s="165">
        <v>5.3193000000000001</v>
      </c>
      <c r="FR47" s="165">
        <v>-10.62</v>
      </c>
      <c r="FS47" s="165">
        <v>5.3547000000000002</v>
      </c>
      <c r="FT47" s="165">
        <v>1.6532</v>
      </c>
      <c r="FU47" s="165">
        <v>-2.59</v>
      </c>
      <c r="FV47" s="165">
        <v>8.77</v>
      </c>
      <c r="FW47" s="166"/>
      <c r="FX47" s="166"/>
      <c r="FY47" s="165">
        <v>-3.3290000000000002</v>
      </c>
      <c r="FZ47" s="165">
        <v>0.68200000000000005</v>
      </c>
      <c r="GA47" s="166"/>
      <c r="GB47" s="165">
        <v>37.71</v>
      </c>
      <c r="GC47" s="165">
        <v>-19.5913</v>
      </c>
      <c r="GD47" s="165">
        <v>-11.642200000000001</v>
      </c>
      <c r="GE47" s="165">
        <v>16.04</v>
      </c>
      <c r="GF47" s="165">
        <v>72.329400000000007</v>
      </c>
      <c r="GG47" s="165">
        <v>20.100000000000001</v>
      </c>
      <c r="GH47" s="165">
        <v>-6.8273000000000001</v>
      </c>
      <c r="GI47" s="165">
        <v>-12.9185</v>
      </c>
      <c r="GJ47" s="165">
        <v>-13.476699999999999</v>
      </c>
      <c r="GK47" s="165">
        <v>3.1751999999999998</v>
      </c>
      <c r="GL47" s="166"/>
      <c r="GM47" s="166"/>
      <c r="GN47" s="165">
        <v>-15.709899999999999</v>
      </c>
      <c r="GO47" s="165">
        <v>-31.654699999999998</v>
      </c>
      <c r="GP47" s="165">
        <v>15.7965</v>
      </c>
      <c r="GQ47" s="165">
        <v>33.157699999999998</v>
      </c>
      <c r="GR47" s="165">
        <v>54.099200000000003</v>
      </c>
      <c r="GS47" s="165">
        <v>56.978400000000001</v>
      </c>
      <c r="GT47" s="165">
        <v>-130.93510000000001</v>
      </c>
      <c r="GU47" s="165">
        <v>-30.881900000000002</v>
      </c>
      <c r="GV47" s="166"/>
      <c r="GW47" s="165">
        <v>-13.9801</v>
      </c>
      <c r="GX47" s="165">
        <v>11.842000000000001</v>
      </c>
      <c r="GY47" s="165">
        <v>18.012</v>
      </c>
      <c r="GZ47" s="165">
        <v>17.586099999999998</v>
      </c>
      <c r="HA47" s="165">
        <v>15.122999999999999</v>
      </c>
      <c r="HB47" s="165">
        <v>132.77760000000001</v>
      </c>
      <c r="HC47" s="165">
        <v>130.90700000000001</v>
      </c>
      <c r="HD47" s="165">
        <v>42.7</v>
      </c>
      <c r="HE47" s="165">
        <v>-43.1997</v>
      </c>
      <c r="HF47" s="165">
        <v>-274.31150000000002</v>
      </c>
      <c r="HG47" s="165">
        <v>273.15870000000001</v>
      </c>
      <c r="HH47" s="165">
        <v>354.14879999999999</v>
      </c>
      <c r="HI47" s="165">
        <v>-127.55329999999999</v>
      </c>
      <c r="HJ47" s="165">
        <v>-126.1446</v>
      </c>
      <c r="HK47" s="165">
        <v>-51.712899999999998</v>
      </c>
      <c r="HL47" s="165">
        <v>-40.689700000000002</v>
      </c>
      <c r="HM47" s="165">
        <v>77.865399999999994</v>
      </c>
      <c r="HN47" s="165">
        <v>77.807500000000005</v>
      </c>
      <c r="HO47" s="166"/>
      <c r="HP47" s="165">
        <v>-81.704599999999999</v>
      </c>
      <c r="HQ47" s="165">
        <v>31.9405</v>
      </c>
      <c r="HR47" s="165">
        <v>31.8856</v>
      </c>
      <c r="HS47" s="165">
        <v>-62.718499999999999</v>
      </c>
      <c r="HT47" s="165">
        <v>-62.095799999999997</v>
      </c>
      <c r="HU47" s="165">
        <v>82.38</v>
      </c>
      <c r="HV47" s="165">
        <v>81.819999999999993</v>
      </c>
      <c r="HW47" s="165">
        <v>20.3</v>
      </c>
      <c r="HX47" s="165">
        <v>20.2</v>
      </c>
      <c r="HY47" s="165">
        <v>21.760999999999999</v>
      </c>
      <c r="HZ47" s="165">
        <v>41.84</v>
      </c>
      <c r="IA47" s="165">
        <v>-362.56700000000001</v>
      </c>
      <c r="IB47" s="165">
        <v>104.10769999999999</v>
      </c>
      <c r="IC47" s="165">
        <v>103.90009999999999</v>
      </c>
      <c r="ID47" s="166"/>
      <c r="IE47" s="165">
        <v>-27.3</v>
      </c>
      <c r="IF47" s="165">
        <v>-31</v>
      </c>
      <c r="IG47" s="165">
        <v>-31</v>
      </c>
      <c r="IH47" s="166"/>
      <c r="II47" s="166"/>
      <c r="IJ47" s="165">
        <v>-351.19159999999999</v>
      </c>
      <c r="IK47" s="165">
        <v>-264.5172</v>
      </c>
      <c r="IL47" s="165">
        <v>472.74919999999997</v>
      </c>
      <c r="IM47" s="165">
        <v>376.42419999999998</v>
      </c>
      <c r="IN47" s="165">
        <v>91.2012</v>
      </c>
      <c r="IO47" s="165">
        <v>-368.16759999999999</v>
      </c>
      <c r="IP47" s="165">
        <v>366.54759999999999</v>
      </c>
      <c r="IQ47" s="165">
        <v>-171.98779999999999</v>
      </c>
      <c r="IR47" s="165">
        <v>-222.8724</v>
      </c>
      <c r="IS47" s="165">
        <v>-361.86</v>
      </c>
      <c r="IT47" s="165">
        <v>90.212500000000006</v>
      </c>
      <c r="IU47" s="165">
        <v>91.930899999999994</v>
      </c>
      <c r="IV47" s="165">
        <v>176.11949999999999</v>
      </c>
      <c r="IW47" s="165">
        <v>-457.97750000000002</v>
      </c>
      <c r="IX47" s="165">
        <v>226.44159999999999</v>
      </c>
      <c r="IY47" s="165">
        <v>-231.1918</v>
      </c>
      <c r="IZ47" s="165">
        <v>231.6309</v>
      </c>
      <c r="JA47" s="165">
        <v>-9.9138999999999999</v>
      </c>
      <c r="JB47" s="165">
        <v>12.467000000000001</v>
      </c>
      <c r="JC47" s="165">
        <v>14</v>
      </c>
      <c r="JD47" s="165">
        <v>6.702</v>
      </c>
      <c r="JE47" s="165">
        <v>6.69</v>
      </c>
      <c r="JF47" s="165">
        <v>-14.16</v>
      </c>
      <c r="JG47" s="165">
        <v>-7.6</v>
      </c>
      <c r="JH47" s="166"/>
      <c r="JI47" s="165">
        <v>8.0582999999999991</v>
      </c>
      <c r="JJ47" s="165">
        <v>-18.5138</v>
      </c>
      <c r="JK47" s="165">
        <v>-34.453299999999999</v>
      </c>
      <c r="JL47" s="165">
        <v>13.7</v>
      </c>
      <c r="JM47" s="165">
        <v>46.515999999999998</v>
      </c>
      <c r="JN47" s="165">
        <v>48.238999999999997</v>
      </c>
      <c r="JO47" s="166"/>
      <c r="JP47" s="166"/>
      <c r="JQ47" s="165">
        <v>48.750500000000002</v>
      </c>
      <c r="JR47" s="165">
        <v>49.260800000000003</v>
      </c>
      <c r="JS47" s="165">
        <v>48.905000000000001</v>
      </c>
      <c r="JT47" s="166"/>
      <c r="JU47" s="165">
        <v>27.4</v>
      </c>
      <c r="JV47" s="165">
        <v>12.913</v>
      </c>
      <c r="JW47" s="165">
        <v>10.94</v>
      </c>
      <c r="JX47" s="166"/>
      <c r="JY47" s="165">
        <v>-42.043999999999997</v>
      </c>
      <c r="JZ47" s="165">
        <v>78.340500000000006</v>
      </c>
      <c r="KA47" s="165">
        <v>52.807299999999998</v>
      </c>
      <c r="KB47" s="165">
        <v>-42.110100000000003</v>
      </c>
      <c r="KC47" s="165">
        <v>-77.321200000000005</v>
      </c>
      <c r="KD47" s="165">
        <v>40.228400000000001</v>
      </c>
      <c r="KE47" s="165">
        <v>36.560600000000001</v>
      </c>
      <c r="KF47" s="165">
        <v>-38.700000000000003</v>
      </c>
      <c r="KG47" s="165">
        <v>38.5</v>
      </c>
      <c r="KH47" s="165">
        <v>80.405100000000004</v>
      </c>
      <c r="KI47" s="165">
        <v>72.554400000000001</v>
      </c>
    </row>
    <row r="48" spans="1:295" ht="18" customHeight="1" x14ac:dyDescent="0.3">
      <c r="A48" s="162" t="s">
        <v>72</v>
      </c>
      <c r="B48" s="162" t="s">
        <v>795</v>
      </c>
      <c r="C48" s="167">
        <v>0</v>
      </c>
      <c r="D48" s="167">
        <v>19.1539</v>
      </c>
      <c r="E48" s="168"/>
      <c r="F48" s="167">
        <v>-33.872399999999999</v>
      </c>
      <c r="G48" s="167">
        <v>19.293500000000002</v>
      </c>
      <c r="H48" s="168"/>
      <c r="I48" s="167">
        <v>62.464199999999998</v>
      </c>
      <c r="J48" s="167">
        <v>-94.081299999999999</v>
      </c>
      <c r="K48" s="168"/>
      <c r="L48" s="168"/>
      <c r="M48" s="168"/>
      <c r="N48" s="168"/>
      <c r="O48" s="167">
        <v>-77.488</v>
      </c>
      <c r="P48" s="167">
        <v>68.2</v>
      </c>
      <c r="Q48" s="167">
        <v>19.872</v>
      </c>
      <c r="R48" s="167">
        <v>-68.2</v>
      </c>
      <c r="S48" s="167">
        <v>13.36</v>
      </c>
      <c r="T48" s="167">
        <v>48.623800000000003</v>
      </c>
      <c r="U48" s="167">
        <v>12.3855</v>
      </c>
      <c r="V48" s="167">
        <v>12.6098</v>
      </c>
      <c r="W48" s="167">
        <v>20.449100000000001</v>
      </c>
      <c r="X48" s="167">
        <v>6.6969000000000003</v>
      </c>
      <c r="Y48" s="167">
        <v>0.30180000000000001</v>
      </c>
      <c r="Z48" s="167">
        <v>8.2321000000000009</v>
      </c>
      <c r="AA48" s="168"/>
      <c r="AB48" s="168"/>
      <c r="AC48" s="167">
        <v>-80.63</v>
      </c>
      <c r="AD48" s="167">
        <v>-80.77</v>
      </c>
      <c r="AE48" s="168"/>
      <c r="AF48" s="167">
        <v>8.8800000000000008</v>
      </c>
      <c r="AG48" s="167">
        <v>77</v>
      </c>
      <c r="AH48" s="167">
        <v>27.94</v>
      </c>
      <c r="AI48" s="167">
        <v>0.32600000000000001</v>
      </c>
      <c r="AJ48" s="168">
        <v>0</v>
      </c>
      <c r="AK48" s="167">
        <v>-59.32</v>
      </c>
      <c r="AL48" s="167">
        <v>-83.44</v>
      </c>
      <c r="AM48" s="167">
        <v>60.06</v>
      </c>
      <c r="AN48" s="167">
        <v>60.28</v>
      </c>
      <c r="AO48" s="167">
        <v>24.6327</v>
      </c>
      <c r="AP48" s="167">
        <v>-6.6844000000000001</v>
      </c>
      <c r="AQ48" s="167">
        <v>77.884500000000003</v>
      </c>
      <c r="AR48" s="167">
        <v>81.240799999999993</v>
      </c>
      <c r="AS48" s="167">
        <v>54.025399999999998</v>
      </c>
      <c r="AT48" s="167">
        <v>-50.636600000000001</v>
      </c>
      <c r="AU48" s="167">
        <v>-50.41</v>
      </c>
      <c r="AV48" s="167">
        <v>2.6492</v>
      </c>
      <c r="AW48" s="167">
        <v>2.5991</v>
      </c>
      <c r="AX48" s="167">
        <v>115.3815</v>
      </c>
      <c r="AY48" s="168"/>
      <c r="AZ48" s="167">
        <v>6.2027999999999999</v>
      </c>
      <c r="BA48" s="167">
        <v>4.9676</v>
      </c>
      <c r="BB48" s="167">
        <v>-560.24400000000003</v>
      </c>
      <c r="BC48" s="167">
        <v>-15.709099999999999</v>
      </c>
      <c r="BD48" s="167">
        <v>-5.4</v>
      </c>
      <c r="BE48" s="167">
        <v>-5.5</v>
      </c>
      <c r="BF48" s="167">
        <v>57.572099999999999</v>
      </c>
      <c r="BG48" s="167">
        <v>56.383000000000003</v>
      </c>
      <c r="BH48" s="167">
        <v>-7.5595999999999997</v>
      </c>
      <c r="BI48" s="168"/>
      <c r="BJ48" s="167">
        <v>-77.114999999999995</v>
      </c>
      <c r="BK48" s="167">
        <v>6.7709000000000001</v>
      </c>
      <c r="BL48" s="167">
        <v>12.226699999999999</v>
      </c>
      <c r="BM48" s="167">
        <v>8.2512000000000008</v>
      </c>
      <c r="BN48" s="167">
        <v>611.52970000000005</v>
      </c>
      <c r="BO48" s="167">
        <v>125.1564</v>
      </c>
      <c r="BP48" s="167">
        <v>125.7362</v>
      </c>
      <c r="BQ48" s="167">
        <v>-507.19690000000003</v>
      </c>
      <c r="BR48" s="167">
        <v>610.62869999999998</v>
      </c>
      <c r="BS48" s="168"/>
      <c r="BT48" s="167">
        <v>-98.316800000000001</v>
      </c>
      <c r="BU48" s="167">
        <v>101.246</v>
      </c>
      <c r="BV48" s="167">
        <v>108.6474</v>
      </c>
      <c r="BW48" s="167">
        <v>32.96</v>
      </c>
      <c r="BX48" s="167">
        <v>40.08</v>
      </c>
      <c r="BY48" s="167">
        <v>78</v>
      </c>
      <c r="BZ48" s="167">
        <v>86.07</v>
      </c>
      <c r="CA48" s="167">
        <v>1.2098</v>
      </c>
      <c r="CB48" s="167">
        <v>-0.79959999999999998</v>
      </c>
      <c r="CC48" s="167">
        <v>65.718199999999996</v>
      </c>
      <c r="CD48" s="167">
        <v>66.980199999999996</v>
      </c>
      <c r="CE48" s="167">
        <v>-5.8503999999999996</v>
      </c>
      <c r="CF48" s="167">
        <v>-212.6225</v>
      </c>
      <c r="CG48" s="167">
        <v>-212.49799999999999</v>
      </c>
      <c r="CH48" s="167">
        <v>10.811500000000001</v>
      </c>
      <c r="CI48" s="168"/>
      <c r="CJ48" s="168"/>
      <c r="CK48" s="168"/>
      <c r="CL48" s="167">
        <v>163.6</v>
      </c>
      <c r="CM48" s="167">
        <v>149.19999999999999</v>
      </c>
      <c r="CN48" s="167">
        <v>-19.29</v>
      </c>
      <c r="CO48" s="167">
        <v>52.067799999999998</v>
      </c>
      <c r="CP48" s="167">
        <v>50.381900000000002</v>
      </c>
      <c r="CQ48" s="167">
        <v>50.8354</v>
      </c>
      <c r="CR48" s="167">
        <v>-39.910699999999999</v>
      </c>
      <c r="CS48" s="167">
        <v>-39.2423</v>
      </c>
      <c r="CT48" s="167">
        <v>57.810200000000002</v>
      </c>
      <c r="CU48" s="167">
        <v>-77.426500000000004</v>
      </c>
      <c r="CV48" s="167">
        <v>67.674099999999996</v>
      </c>
      <c r="CW48" s="167">
        <v>18.487100000000002</v>
      </c>
      <c r="CX48" s="167">
        <v>85.97</v>
      </c>
      <c r="CY48" s="167">
        <v>44.95</v>
      </c>
      <c r="CZ48" s="167">
        <v>71.726100000000002</v>
      </c>
      <c r="DA48" s="167">
        <v>68.559299999999993</v>
      </c>
      <c r="DB48" s="167">
        <v>-36.03</v>
      </c>
      <c r="DC48" s="167">
        <v>-9.2621000000000002</v>
      </c>
      <c r="DD48" s="168"/>
      <c r="DE48" s="168"/>
      <c r="DF48" s="167">
        <v>-100.20610000000001</v>
      </c>
      <c r="DG48" s="167">
        <v>-17.221299999999999</v>
      </c>
      <c r="DH48" s="167">
        <v>-21.998200000000001</v>
      </c>
      <c r="DI48" s="167">
        <v>-102.6</v>
      </c>
      <c r="DJ48" s="167">
        <v>-102.3</v>
      </c>
      <c r="DK48" s="167">
        <v>25.337199999999999</v>
      </c>
      <c r="DL48" s="167">
        <v>68.270899999999997</v>
      </c>
      <c r="DM48" s="167">
        <v>78.915199999999999</v>
      </c>
      <c r="DN48" s="167">
        <v>96.112099999999998</v>
      </c>
      <c r="DO48" s="167">
        <v>67.52</v>
      </c>
      <c r="DP48" s="167">
        <v>-11.26</v>
      </c>
      <c r="DQ48" s="167">
        <v>59.039499999999997</v>
      </c>
      <c r="DR48" s="167">
        <v>97.708100000000002</v>
      </c>
      <c r="DS48" s="167">
        <v>-2.61</v>
      </c>
      <c r="DT48" s="167">
        <v>-2.58</v>
      </c>
      <c r="DU48" s="167">
        <v>89.57</v>
      </c>
      <c r="DV48" s="167">
        <v>57.84</v>
      </c>
      <c r="DW48" s="167">
        <v>97.654499999999999</v>
      </c>
      <c r="DX48" s="167">
        <v>96.4</v>
      </c>
      <c r="DY48" s="167">
        <v>35.230499999999999</v>
      </c>
      <c r="DZ48" s="167">
        <v>33.700000000000003</v>
      </c>
      <c r="EA48" s="167">
        <v>234.53380000000001</v>
      </c>
      <c r="EB48" s="167">
        <v>200.86789999999999</v>
      </c>
      <c r="EC48" s="167">
        <v>191.6651</v>
      </c>
      <c r="ED48" s="167">
        <v>195.61170000000001</v>
      </c>
      <c r="EE48" s="167">
        <v>78.578100000000006</v>
      </c>
      <c r="EF48" s="167">
        <v>56.573799999999999</v>
      </c>
      <c r="EG48" s="167">
        <v>-29.29</v>
      </c>
      <c r="EH48" s="167">
        <v>513.98540000000003</v>
      </c>
      <c r="EI48" s="167">
        <v>288.6891</v>
      </c>
      <c r="EJ48" s="168"/>
      <c r="EK48" s="167">
        <v>-18.483799999999999</v>
      </c>
      <c r="EL48" s="167">
        <v>-15.3939</v>
      </c>
      <c r="EM48" s="167">
        <v>8.3981999999999992</v>
      </c>
      <c r="EN48" s="167">
        <v>7.5284000000000004</v>
      </c>
      <c r="EO48" s="167">
        <v>7.6760999999999999</v>
      </c>
      <c r="EP48" s="167">
        <v>29.231999999999999</v>
      </c>
      <c r="EQ48" s="167">
        <v>-18.788699999999999</v>
      </c>
      <c r="ER48" s="167">
        <v>-19.692699999999999</v>
      </c>
      <c r="ES48" s="167">
        <v>-15.955399999999999</v>
      </c>
      <c r="ET48" s="168"/>
      <c r="EU48" s="167">
        <v>-15.31</v>
      </c>
      <c r="EV48" s="168"/>
      <c r="EW48" s="167">
        <v>17.0519</v>
      </c>
      <c r="EX48" s="167">
        <v>-55.985199999999999</v>
      </c>
      <c r="EY48" s="167">
        <v>-41.627800000000001</v>
      </c>
      <c r="EZ48" s="167">
        <v>-40.088900000000002</v>
      </c>
      <c r="FA48" s="167">
        <v>11.361499999999999</v>
      </c>
      <c r="FB48" s="167">
        <v>-52.655999999999999</v>
      </c>
      <c r="FC48" s="167">
        <v>21.394600000000001</v>
      </c>
      <c r="FD48" s="167">
        <v>24.2577</v>
      </c>
      <c r="FE48" s="168"/>
      <c r="FF48" s="167">
        <v>24.254799999999999</v>
      </c>
      <c r="FG48" s="167">
        <v>41.264600000000002</v>
      </c>
      <c r="FH48" s="167">
        <v>41.559199999999997</v>
      </c>
      <c r="FI48" s="167">
        <v>40.075000000000003</v>
      </c>
      <c r="FJ48" s="167">
        <v>-0.16750000000000001</v>
      </c>
      <c r="FK48" s="167">
        <v>-0.50239999999999996</v>
      </c>
      <c r="FL48" s="167">
        <v>84.900400000000005</v>
      </c>
      <c r="FM48" s="167">
        <v>-32.890300000000003</v>
      </c>
      <c r="FN48" s="167">
        <v>-33.010300000000001</v>
      </c>
      <c r="FO48" s="167">
        <v>56.900199999999998</v>
      </c>
      <c r="FP48" s="167">
        <v>66.245800000000003</v>
      </c>
      <c r="FQ48" s="167">
        <v>17.1188</v>
      </c>
      <c r="FR48" s="167">
        <v>-5.48</v>
      </c>
      <c r="FS48" s="167">
        <v>6.7633999999999999</v>
      </c>
      <c r="FT48" s="167">
        <v>1.702</v>
      </c>
      <c r="FU48" s="167">
        <v>-3.59</v>
      </c>
      <c r="FV48" s="167">
        <v>13.47</v>
      </c>
      <c r="FW48" s="167">
        <v>15.6831</v>
      </c>
      <c r="FX48" s="168"/>
      <c r="FY48" s="167">
        <v>-3.3580000000000001</v>
      </c>
      <c r="FZ48" s="167">
        <v>0.73199999999999998</v>
      </c>
      <c r="GA48" s="168"/>
      <c r="GB48" s="167">
        <v>36.9</v>
      </c>
      <c r="GC48" s="167">
        <v>-67.5441</v>
      </c>
      <c r="GD48" s="167">
        <v>-56.225999999999999</v>
      </c>
      <c r="GE48" s="167">
        <v>17.32</v>
      </c>
      <c r="GF48" s="167">
        <v>65.927300000000002</v>
      </c>
      <c r="GG48" s="167">
        <v>20.3</v>
      </c>
      <c r="GH48" s="167">
        <v>-4.5754999999999999</v>
      </c>
      <c r="GI48" s="167">
        <v>-13.888299999999999</v>
      </c>
      <c r="GJ48" s="167">
        <v>-14.889799999999999</v>
      </c>
      <c r="GK48" s="167">
        <v>3.1909000000000001</v>
      </c>
      <c r="GL48" s="168"/>
      <c r="GM48" s="168"/>
      <c r="GN48" s="167">
        <v>-14.697800000000001</v>
      </c>
      <c r="GO48" s="167">
        <v>-29.185099999999998</v>
      </c>
      <c r="GP48" s="167">
        <v>15.742699999999999</v>
      </c>
      <c r="GQ48" s="167">
        <v>30.175599999999999</v>
      </c>
      <c r="GR48" s="167">
        <v>54.270800000000001</v>
      </c>
      <c r="GS48" s="167">
        <v>56.213099999999997</v>
      </c>
      <c r="GT48" s="167">
        <v>-108.5334</v>
      </c>
      <c r="GU48" s="167">
        <v>-30.460699999999999</v>
      </c>
      <c r="GV48" s="168"/>
      <c r="GW48" s="167">
        <v>-14.882999999999999</v>
      </c>
      <c r="GX48" s="168"/>
      <c r="GY48" s="167">
        <v>18.0413</v>
      </c>
      <c r="GZ48" s="167">
        <v>17.575600000000001</v>
      </c>
      <c r="HA48" s="168"/>
      <c r="HB48" s="167">
        <v>132.63120000000001</v>
      </c>
      <c r="HC48" s="167">
        <v>132.9075</v>
      </c>
      <c r="HD48" s="167">
        <v>105.2</v>
      </c>
      <c r="HE48" s="167">
        <v>-105.3603</v>
      </c>
      <c r="HF48" s="167">
        <v>-339.62729999999999</v>
      </c>
      <c r="HG48" s="167">
        <v>340.43549999999999</v>
      </c>
      <c r="HH48" s="167">
        <v>390.85789999999997</v>
      </c>
      <c r="HI48" s="167">
        <v>-129.20349999999999</v>
      </c>
      <c r="HJ48" s="167">
        <v>-127.2338</v>
      </c>
      <c r="HK48" s="167">
        <v>-53.118600000000001</v>
      </c>
      <c r="HL48" s="167">
        <v>-42.409399999999998</v>
      </c>
      <c r="HM48" s="167">
        <v>76.462299999999999</v>
      </c>
      <c r="HN48" s="167">
        <v>74.455799999999996</v>
      </c>
      <c r="HO48" s="168"/>
      <c r="HP48" s="168"/>
      <c r="HQ48" s="167">
        <v>31.929500000000001</v>
      </c>
      <c r="HR48" s="167">
        <v>31.907499999999999</v>
      </c>
      <c r="HS48" s="167">
        <v>-62.026800000000001</v>
      </c>
      <c r="HT48" s="167">
        <v>-63.06</v>
      </c>
      <c r="HU48" s="167">
        <v>81.06</v>
      </c>
      <c r="HV48" s="167">
        <v>80.010000000000005</v>
      </c>
      <c r="HW48" s="167">
        <v>23.2</v>
      </c>
      <c r="HX48" s="167">
        <v>22.2</v>
      </c>
      <c r="HY48" s="167">
        <v>21.782399999999999</v>
      </c>
      <c r="HZ48" s="167">
        <v>41.44</v>
      </c>
      <c r="IA48" s="167">
        <v>-365.0591</v>
      </c>
      <c r="IB48" s="167">
        <v>103.4997</v>
      </c>
      <c r="IC48" s="167">
        <v>104.0819</v>
      </c>
      <c r="ID48" s="167">
        <v>19</v>
      </c>
      <c r="IE48" s="167">
        <v>-26.7</v>
      </c>
      <c r="IF48" s="167">
        <v>-30.1</v>
      </c>
      <c r="IG48" s="167">
        <v>-30.2</v>
      </c>
      <c r="IH48" s="168"/>
      <c r="II48" s="168"/>
      <c r="IJ48" s="167">
        <v>-380.7568</v>
      </c>
      <c r="IK48" s="167">
        <v>-267.90289999999999</v>
      </c>
      <c r="IL48" s="167">
        <v>470.59769999999997</v>
      </c>
      <c r="IM48" s="167">
        <v>380.7921</v>
      </c>
      <c r="IN48" s="167">
        <v>80.054199999999994</v>
      </c>
      <c r="IO48" s="167">
        <v>-366.73340000000002</v>
      </c>
      <c r="IP48" s="167">
        <v>370.87270000000001</v>
      </c>
      <c r="IQ48" s="167">
        <v>-178.57409999999999</v>
      </c>
      <c r="IR48" s="167">
        <v>-219.95830000000001</v>
      </c>
      <c r="IS48" s="167">
        <v>-365.98419999999999</v>
      </c>
      <c r="IT48" s="167">
        <v>92.436899999999994</v>
      </c>
      <c r="IU48" s="167">
        <v>91.368300000000005</v>
      </c>
      <c r="IV48" s="167">
        <v>183.41040000000001</v>
      </c>
      <c r="IW48" s="167">
        <v>-453.44799999999998</v>
      </c>
      <c r="IX48" s="167">
        <v>228.33410000000001</v>
      </c>
      <c r="IY48" s="167">
        <v>-230.18379999999999</v>
      </c>
      <c r="IZ48" s="167">
        <v>233.28030000000001</v>
      </c>
      <c r="JA48" s="167">
        <v>-10.3095</v>
      </c>
      <c r="JB48" s="167">
        <v>13.007</v>
      </c>
      <c r="JC48" s="167">
        <v>14.88</v>
      </c>
      <c r="JD48" s="167">
        <v>6.633</v>
      </c>
      <c r="JE48" s="168"/>
      <c r="JF48" s="167">
        <v>-15.04</v>
      </c>
      <c r="JG48" s="167">
        <v>-7.84</v>
      </c>
      <c r="JH48" s="168"/>
      <c r="JI48" s="167">
        <v>7.8842999999999996</v>
      </c>
      <c r="JJ48" s="167">
        <v>-19.276700000000002</v>
      </c>
      <c r="JK48" s="167">
        <v>-34.569299999999998</v>
      </c>
      <c r="JL48" s="167">
        <v>14.4</v>
      </c>
      <c r="JM48" s="167">
        <v>47.316000000000003</v>
      </c>
      <c r="JN48" s="167">
        <v>48.124000000000002</v>
      </c>
      <c r="JO48" s="168"/>
      <c r="JP48" s="168"/>
      <c r="JQ48" s="167">
        <v>50.829300000000003</v>
      </c>
      <c r="JR48" s="167">
        <v>49.241599999999998</v>
      </c>
      <c r="JS48" s="167">
        <v>50.2577</v>
      </c>
      <c r="JT48" s="168"/>
      <c r="JU48" s="167">
        <v>27.1</v>
      </c>
      <c r="JV48" s="167">
        <v>13.974399999999999</v>
      </c>
      <c r="JW48" s="167">
        <v>11.01</v>
      </c>
      <c r="JX48" s="168"/>
      <c r="JY48" s="167">
        <v>-43.9801</v>
      </c>
      <c r="JZ48" s="167">
        <v>78.790099999999995</v>
      </c>
      <c r="KA48" s="167">
        <v>54.1066</v>
      </c>
      <c r="KB48" s="167">
        <v>-43.970199999999998</v>
      </c>
      <c r="KC48" s="167">
        <v>-78.355900000000005</v>
      </c>
      <c r="KD48" s="167">
        <v>40.889200000000002</v>
      </c>
      <c r="KE48" s="167">
        <v>36.633699999999997</v>
      </c>
      <c r="KF48" s="167">
        <v>-38.1</v>
      </c>
      <c r="KG48" s="167">
        <v>38.1</v>
      </c>
      <c r="KH48" s="167">
        <v>47.227499999999999</v>
      </c>
      <c r="KI48" s="167">
        <v>99.926500000000004</v>
      </c>
    </row>
    <row r="49" spans="1:295" ht="18" customHeight="1" x14ac:dyDescent="0.3">
      <c r="A49" s="162" t="s">
        <v>72</v>
      </c>
      <c r="B49" s="162" t="s">
        <v>796</v>
      </c>
      <c r="C49" s="163">
        <v>0</v>
      </c>
      <c r="D49" s="163">
        <v>18.879300000000001</v>
      </c>
      <c r="E49" s="163">
        <v>-27.8919</v>
      </c>
      <c r="F49" s="163">
        <v>-34.026600000000002</v>
      </c>
      <c r="G49" s="163">
        <v>18.680599999999998</v>
      </c>
      <c r="H49" s="164"/>
      <c r="I49" s="163">
        <v>60.872799999999998</v>
      </c>
      <c r="J49" s="163">
        <v>-90.523799999999994</v>
      </c>
      <c r="K49" s="163">
        <v>67.889600000000002</v>
      </c>
      <c r="L49" s="163">
        <v>34.946899999999999</v>
      </c>
      <c r="M49" s="164"/>
      <c r="N49" s="164"/>
      <c r="O49" s="163">
        <v>-75.522999999999996</v>
      </c>
      <c r="P49" s="163">
        <v>66</v>
      </c>
      <c r="Q49" s="163">
        <v>19.044</v>
      </c>
      <c r="R49" s="163">
        <v>-66</v>
      </c>
      <c r="S49" s="163">
        <v>13.569800000000001</v>
      </c>
      <c r="T49" s="163">
        <v>45.819600000000001</v>
      </c>
      <c r="U49" s="163">
        <v>11.535600000000001</v>
      </c>
      <c r="V49" s="163">
        <v>11.758599999999999</v>
      </c>
      <c r="W49" s="163">
        <v>19.232600000000001</v>
      </c>
      <c r="X49" s="163">
        <v>5.7214</v>
      </c>
      <c r="Y49" s="163">
        <v>0.34560000000000002</v>
      </c>
      <c r="Z49" s="163">
        <v>8.0175999999999998</v>
      </c>
      <c r="AA49" s="164"/>
      <c r="AB49" s="164"/>
      <c r="AC49" s="163">
        <v>-78.739999999999995</v>
      </c>
      <c r="AD49" s="163">
        <v>-77.94</v>
      </c>
      <c r="AE49" s="164"/>
      <c r="AF49" s="163">
        <v>4.4400000000000004</v>
      </c>
      <c r="AG49" s="163">
        <v>74.8</v>
      </c>
      <c r="AH49" s="163">
        <v>27.609000000000002</v>
      </c>
      <c r="AI49" s="164"/>
      <c r="AJ49" s="164">
        <v>0</v>
      </c>
      <c r="AK49" s="163">
        <v>-55.81</v>
      </c>
      <c r="AL49" s="163">
        <v>-86.97</v>
      </c>
      <c r="AM49" s="163">
        <v>56.28</v>
      </c>
      <c r="AN49" s="163">
        <v>56.47</v>
      </c>
      <c r="AO49" s="163">
        <v>24.795200000000001</v>
      </c>
      <c r="AP49" s="163">
        <v>-6.3453999999999997</v>
      </c>
      <c r="AQ49" s="163">
        <v>78.544899999999998</v>
      </c>
      <c r="AR49" s="163">
        <v>80.197699999999998</v>
      </c>
      <c r="AS49" s="163">
        <v>49.530799999999999</v>
      </c>
      <c r="AT49" s="163">
        <v>-49.162999999999997</v>
      </c>
      <c r="AU49" s="163">
        <v>-49.547699999999999</v>
      </c>
      <c r="AV49" s="163">
        <v>4.0075000000000003</v>
      </c>
      <c r="AW49" s="163">
        <v>3.8841999999999999</v>
      </c>
      <c r="AX49" s="163">
        <v>114.0818</v>
      </c>
      <c r="AY49" s="164"/>
      <c r="AZ49" s="163">
        <v>4.3193999999999999</v>
      </c>
      <c r="BA49" s="163">
        <v>3.0522999999999998</v>
      </c>
      <c r="BB49" s="163">
        <v>-544.67460000000005</v>
      </c>
      <c r="BC49" s="163">
        <v>-15.686</v>
      </c>
      <c r="BD49" s="163">
        <v>-5.6</v>
      </c>
      <c r="BE49" s="163">
        <v>-5.2</v>
      </c>
      <c r="BF49" s="163">
        <v>57.222499999999997</v>
      </c>
      <c r="BG49" s="163">
        <v>55.495899999999999</v>
      </c>
      <c r="BH49" s="163">
        <v>-7.4199000000000002</v>
      </c>
      <c r="BI49" s="164"/>
      <c r="BJ49" s="163">
        <v>-77.816500000000005</v>
      </c>
      <c r="BK49" s="163">
        <v>7.0194000000000001</v>
      </c>
      <c r="BL49" s="163">
        <v>12.190099999999999</v>
      </c>
      <c r="BM49" s="163">
        <v>8.4860000000000007</v>
      </c>
      <c r="BN49" s="163">
        <v>591.69269999999995</v>
      </c>
      <c r="BO49" s="163">
        <v>118.47280000000001</v>
      </c>
      <c r="BP49" s="163">
        <v>118.717</v>
      </c>
      <c r="BQ49" s="163">
        <v>-494.48759999999999</v>
      </c>
      <c r="BR49" s="163">
        <v>598.46900000000005</v>
      </c>
      <c r="BS49" s="164"/>
      <c r="BT49" s="163">
        <v>-107.6272</v>
      </c>
      <c r="BU49" s="163">
        <v>109.051</v>
      </c>
      <c r="BV49" s="164"/>
      <c r="BW49" s="163">
        <v>32.590000000000003</v>
      </c>
      <c r="BX49" s="163">
        <v>39.119999999999997</v>
      </c>
      <c r="BY49" s="164"/>
      <c r="BZ49" s="163">
        <v>86.04</v>
      </c>
      <c r="CA49" s="163">
        <v>2.0135000000000001</v>
      </c>
      <c r="CB49" s="163">
        <v>1.8795999999999999</v>
      </c>
      <c r="CC49" s="163">
        <v>65.123099999999994</v>
      </c>
      <c r="CD49" s="163">
        <v>65.831699999999998</v>
      </c>
      <c r="CE49" s="163">
        <v>-5.8026</v>
      </c>
      <c r="CF49" s="163">
        <v>-211.1634</v>
      </c>
      <c r="CG49" s="163">
        <v>-210.63720000000001</v>
      </c>
      <c r="CH49" s="163">
        <v>9.9809999999999999</v>
      </c>
      <c r="CI49" s="164"/>
      <c r="CJ49" s="164"/>
      <c r="CK49" s="164"/>
      <c r="CL49" s="163">
        <v>161.4</v>
      </c>
      <c r="CM49" s="163">
        <v>148.1</v>
      </c>
      <c r="CN49" s="163">
        <v>-19.16</v>
      </c>
      <c r="CO49" s="163">
        <v>52.124699999999997</v>
      </c>
      <c r="CP49" s="163">
        <v>49.761299999999999</v>
      </c>
      <c r="CQ49" s="163">
        <v>50.921500000000002</v>
      </c>
      <c r="CR49" s="163">
        <v>-39.3324</v>
      </c>
      <c r="CS49" s="163">
        <v>-38.6967</v>
      </c>
      <c r="CT49" s="163">
        <v>54.154499999999999</v>
      </c>
      <c r="CU49" s="163">
        <v>-73.412000000000006</v>
      </c>
      <c r="CV49" s="163">
        <v>63.0779</v>
      </c>
      <c r="CW49" s="163">
        <v>18.892600000000002</v>
      </c>
      <c r="CX49" s="163">
        <v>83.34</v>
      </c>
      <c r="CY49" s="163">
        <v>44.05</v>
      </c>
      <c r="CZ49" s="164"/>
      <c r="DA49" s="164"/>
      <c r="DB49" s="163">
        <v>-36.04</v>
      </c>
      <c r="DC49" s="163">
        <v>-9.4002999999999997</v>
      </c>
      <c r="DD49" s="164"/>
      <c r="DE49" s="164"/>
      <c r="DF49" s="163">
        <v>-95.393299999999996</v>
      </c>
      <c r="DG49" s="163">
        <v>-17.438099999999999</v>
      </c>
      <c r="DH49" s="163">
        <v>-22.165900000000001</v>
      </c>
      <c r="DI49" s="163">
        <v>-101.4</v>
      </c>
      <c r="DJ49" s="163">
        <v>-100.1</v>
      </c>
      <c r="DK49" s="164"/>
      <c r="DL49" s="163">
        <v>65.634200000000007</v>
      </c>
      <c r="DM49" s="163">
        <v>77.975899999999996</v>
      </c>
      <c r="DN49" s="163">
        <v>92.596400000000003</v>
      </c>
      <c r="DO49" s="163">
        <v>65.45</v>
      </c>
      <c r="DP49" s="163">
        <v>-11.42</v>
      </c>
      <c r="DQ49" s="163">
        <v>59.6905</v>
      </c>
      <c r="DR49" s="163">
        <v>95.570400000000006</v>
      </c>
      <c r="DS49" s="163">
        <v>-2.58</v>
      </c>
      <c r="DT49" s="163">
        <v>-2.4900000000000002</v>
      </c>
      <c r="DU49" s="163">
        <v>83.48</v>
      </c>
      <c r="DV49" s="163">
        <v>57.09</v>
      </c>
      <c r="DW49" s="163">
        <v>95.345500000000001</v>
      </c>
      <c r="DX49" s="163">
        <v>93</v>
      </c>
      <c r="DY49" s="163">
        <v>36.5578</v>
      </c>
      <c r="DZ49" s="163">
        <v>35.181800000000003</v>
      </c>
      <c r="EA49" s="163">
        <v>234.6087</v>
      </c>
      <c r="EB49" s="163">
        <v>196.64840000000001</v>
      </c>
      <c r="EC49" s="163">
        <v>189.3938</v>
      </c>
      <c r="ED49" s="163">
        <v>190.94739999999999</v>
      </c>
      <c r="EE49" s="163">
        <v>84.229600000000005</v>
      </c>
      <c r="EF49" s="163">
        <v>60.813499999999998</v>
      </c>
      <c r="EG49" s="163">
        <v>-29.303999999999998</v>
      </c>
      <c r="EH49" s="163">
        <v>497.60340000000002</v>
      </c>
      <c r="EI49" s="163">
        <v>329.88929999999999</v>
      </c>
      <c r="EJ49" s="164"/>
      <c r="EK49" s="163">
        <v>-18.553799999999999</v>
      </c>
      <c r="EL49" s="163">
        <v>-15.5641</v>
      </c>
      <c r="EM49" s="163">
        <v>0</v>
      </c>
      <c r="EN49" s="163">
        <v>19.236899999999999</v>
      </c>
      <c r="EO49" s="163">
        <v>18.649699999999999</v>
      </c>
      <c r="EP49" s="163">
        <v>30.768000000000001</v>
      </c>
      <c r="EQ49" s="163">
        <v>-22.994299999999999</v>
      </c>
      <c r="ER49" s="163">
        <v>-23.876200000000001</v>
      </c>
      <c r="ES49" s="163">
        <v>-21.3065</v>
      </c>
      <c r="ET49" s="164"/>
      <c r="EU49" s="163">
        <v>-15.34</v>
      </c>
      <c r="EV49" s="164"/>
      <c r="EW49" s="163">
        <v>17.007300000000001</v>
      </c>
      <c r="EX49" s="163">
        <v>-32.287599999999998</v>
      </c>
      <c r="EY49" s="163">
        <v>-43.089300000000001</v>
      </c>
      <c r="EZ49" s="163">
        <v>-41.898499999999999</v>
      </c>
      <c r="FA49" s="163">
        <v>11.499499999999999</v>
      </c>
      <c r="FB49" s="163">
        <v>-58.863300000000002</v>
      </c>
      <c r="FC49" s="163">
        <v>24.6419</v>
      </c>
      <c r="FD49" s="163">
        <v>25.117100000000001</v>
      </c>
      <c r="FE49" s="164"/>
      <c r="FF49" s="163">
        <v>24.615300000000001</v>
      </c>
      <c r="FG49" s="163">
        <v>41.648699999999998</v>
      </c>
      <c r="FH49" s="163">
        <v>41.936199999999999</v>
      </c>
      <c r="FI49" s="163">
        <v>40.782899999999998</v>
      </c>
      <c r="FJ49" s="163">
        <v>-2.6793</v>
      </c>
      <c r="FK49" s="163">
        <v>-3.3491</v>
      </c>
      <c r="FL49" s="163">
        <v>87.077299999999994</v>
      </c>
      <c r="FM49" s="163">
        <v>-34.076599999999999</v>
      </c>
      <c r="FN49" s="163">
        <v>-34.5321</v>
      </c>
      <c r="FO49" s="163">
        <v>55.619700000000002</v>
      </c>
      <c r="FP49" s="163">
        <v>65.232900000000001</v>
      </c>
      <c r="FQ49" s="163">
        <v>21.381599999999999</v>
      </c>
      <c r="FR49" s="163">
        <v>-5.96</v>
      </c>
      <c r="FS49" s="163">
        <v>6.8586</v>
      </c>
      <c r="FT49" s="163">
        <v>1.6666000000000001</v>
      </c>
      <c r="FU49" s="163">
        <v>-3.69</v>
      </c>
      <c r="FV49" s="163">
        <v>16.059999999999999</v>
      </c>
      <c r="FW49" s="163">
        <v>21.040600000000001</v>
      </c>
      <c r="FX49" s="164"/>
      <c r="FY49" s="163">
        <v>-3.484</v>
      </c>
      <c r="FZ49" s="163">
        <v>0.78600000000000003</v>
      </c>
      <c r="GA49" s="164"/>
      <c r="GB49" s="163">
        <v>39.14</v>
      </c>
      <c r="GC49" s="163">
        <v>-66.162199999999999</v>
      </c>
      <c r="GD49" s="163">
        <v>-55.579599999999999</v>
      </c>
      <c r="GE49" s="163">
        <v>17.559999999999999</v>
      </c>
      <c r="GF49" s="163">
        <v>68.641300000000001</v>
      </c>
      <c r="GG49" s="163">
        <v>22.2</v>
      </c>
      <c r="GH49" s="163">
        <v>-2.8249</v>
      </c>
      <c r="GI49" s="163">
        <v>-14.246499999999999</v>
      </c>
      <c r="GJ49" s="163">
        <v>-15.0702</v>
      </c>
      <c r="GK49" s="163">
        <v>3.1623000000000001</v>
      </c>
      <c r="GL49" s="164"/>
      <c r="GM49" s="164"/>
      <c r="GN49" s="163">
        <v>-15.1454</v>
      </c>
      <c r="GO49" s="163">
        <v>-27.5197</v>
      </c>
      <c r="GP49" s="163">
        <v>15.520099999999999</v>
      </c>
      <c r="GQ49" s="163">
        <v>28.1371</v>
      </c>
      <c r="GR49" s="163">
        <v>55.042200000000001</v>
      </c>
      <c r="GS49" s="163">
        <v>56.686999999999998</v>
      </c>
      <c r="GT49" s="163">
        <v>-105.37560000000001</v>
      </c>
      <c r="GU49" s="163">
        <v>-29.982399999999998</v>
      </c>
      <c r="GV49" s="163">
        <v>34.066499999999998</v>
      </c>
      <c r="GW49" s="163">
        <v>-14.3607</v>
      </c>
      <c r="GX49" s="163">
        <v>11.2644</v>
      </c>
      <c r="GY49" s="163">
        <v>17.4651</v>
      </c>
      <c r="GZ49" s="163">
        <v>16.963899999999999</v>
      </c>
      <c r="HA49" s="163">
        <v>14.0876</v>
      </c>
      <c r="HB49" s="163">
        <v>138.66990000000001</v>
      </c>
      <c r="HC49" s="163">
        <v>138.14439999999999</v>
      </c>
      <c r="HD49" s="163">
        <v>130.30000000000001</v>
      </c>
      <c r="HE49" s="163">
        <v>-130.00290000000001</v>
      </c>
      <c r="HF49" s="163">
        <v>-378.779</v>
      </c>
      <c r="HG49" s="163">
        <v>383.9357</v>
      </c>
      <c r="HH49" s="163">
        <v>442.80180000000001</v>
      </c>
      <c r="HI49" s="163">
        <v>-132.70509999999999</v>
      </c>
      <c r="HJ49" s="163">
        <v>-132.142</v>
      </c>
      <c r="HK49" s="163">
        <v>-53.953400000000002</v>
      </c>
      <c r="HL49" s="163">
        <v>-42.758000000000003</v>
      </c>
      <c r="HM49" s="163">
        <v>76.572800000000001</v>
      </c>
      <c r="HN49" s="163">
        <v>77.19</v>
      </c>
      <c r="HO49" s="164"/>
      <c r="HP49" s="164"/>
      <c r="HQ49" s="163">
        <v>33.632399999999997</v>
      </c>
      <c r="HR49" s="163">
        <v>32.599699999999999</v>
      </c>
      <c r="HS49" s="163">
        <v>-62.796199999999999</v>
      </c>
      <c r="HT49" s="163">
        <v>-63.386400000000002</v>
      </c>
      <c r="HU49" s="163">
        <v>80.33</v>
      </c>
      <c r="HV49" s="163">
        <v>79.05</v>
      </c>
      <c r="HW49" s="163">
        <v>22.6</v>
      </c>
      <c r="HX49" s="163">
        <v>22.4</v>
      </c>
      <c r="HY49" s="163">
        <v>22.09</v>
      </c>
      <c r="HZ49" s="163">
        <v>43.92</v>
      </c>
      <c r="IA49" s="163">
        <v>-361.1139</v>
      </c>
      <c r="IB49" s="163">
        <v>104.4712</v>
      </c>
      <c r="IC49" s="163">
        <v>104.25539999999999</v>
      </c>
      <c r="ID49" s="163">
        <v>18.5</v>
      </c>
      <c r="IE49" s="163">
        <v>-30.1</v>
      </c>
      <c r="IF49" s="163">
        <v>-32.5</v>
      </c>
      <c r="IG49" s="163">
        <v>-31.9</v>
      </c>
      <c r="IH49" s="163">
        <v>1.0935999999999999</v>
      </c>
      <c r="II49" s="163">
        <v>0.9708</v>
      </c>
      <c r="IJ49" s="163">
        <v>-435.31849999999997</v>
      </c>
      <c r="IK49" s="163">
        <v>-300.45760000000001</v>
      </c>
      <c r="IL49" s="163">
        <v>456.33940000000001</v>
      </c>
      <c r="IM49" s="163">
        <v>366.33179999999999</v>
      </c>
      <c r="IN49" s="163">
        <v>36.7196</v>
      </c>
      <c r="IO49" s="163">
        <v>-358.30329999999998</v>
      </c>
      <c r="IP49" s="163">
        <v>363.40910000000002</v>
      </c>
      <c r="IQ49" s="163">
        <v>-173.21350000000001</v>
      </c>
      <c r="IR49" s="163">
        <v>-217.79929999999999</v>
      </c>
      <c r="IS49" s="163">
        <v>-351.82670000000002</v>
      </c>
      <c r="IT49" s="163">
        <v>84.797600000000003</v>
      </c>
      <c r="IU49" s="163">
        <v>84.567599999999999</v>
      </c>
      <c r="IV49" s="163">
        <v>179.57210000000001</v>
      </c>
      <c r="IW49" s="163">
        <v>-445.44369999999998</v>
      </c>
      <c r="IX49" s="163">
        <v>227.0017</v>
      </c>
      <c r="IY49" s="163">
        <v>-225.52529999999999</v>
      </c>
      <c r="IZ49" s="163">
        <v>224.8871</v>
      </c>
      <c r="JA49" s="163">
        <v>-10.098000000000001</v>
      </c>
      <c r="JB49" s="163">
        <v>12.815</v>
      </c>
      <c r="JC49" s="163">
        <v>14.16</v>
      </c>
      <c r="JD49" s="164"/>
      <c r="JE49" s="164"/>
      <c r="JF49" s="163">
        <v>-15.04</v>
      </c>
      <c r="JG49" s="163">
        <v>-9.1999999999999993</v>
      </c>
      <c r="JH49" s="164"/>
      <c r="JI49" s="163">
        <v>8.0002999999999993</v>
      </c>
      <c r="JJ49" s="163">
        <v>-21.358000000000001</v>
      </c>
      <c r="JK49" s="163">
        <v>-35.918199999999999</v>
      </c>
      <c r="JL49" s="163">
        <v>16.899999999999999</v>
      </c>
      <c r="JM49" s="163">
        <v>50.872</v>
      </c>
      <c r="JN49" s="163">
        <v>49.46</v>
      </c>
      <c r="JO49" s="164"/>
      <c r="JP49" s="164"/>
      <c r="JQ49" s="163">
        <v>50.587699999999998</v>
      </c>
      <c r="JR49" s="163">
        <v>49.922199999999997</v>
      </c>
      <c r="JS49" s="163">
        <v>51.009799999999998</v>
      </c>
      <c r="JT49" s="164"/>
      <c r="JU49" s="163">
        <v>29.3</v>
      </c>
      <c r="JV49" s="163">
        <v>14.2033</v>
      </c>
      <c r="JW49" s="163">
        <v>10.88</v>
      </c>
      <c r="JX49" s="164"/>
      <c r="JY49" s="163">
        <v>-44.229199999999999</v>
      </c>
      <c r="JZ49" s="163">
        <v>79.956900000000005</v>
      </c>
      <c r="KA49" s="163">
        <v>54.956200000000003</v>
      </c>
      <c r="KB49" s="163">
        <v>-43.676499999999997</v>
      </c>
      <c r="KC49" s="163">
        <v>-78.261600000000001</v>
      </c>
      <c r="KD49" s="163">
        <v>42.182400000000001</v>
      </c>
      <c r="KE49" s="163">
        <v>35.024000000000001</v>
      </c>
      <c r="KF49" s="163">
        <v>-40.1</v>
      </c>
      <c r="KG49" s="163">
        <v>39.5</v>
      </c>
      <c r="KH49" s="163">
        <v>63.195700000000002</v>
      </c>
      <c r="KI49" s="163">
        <v>82.377799999999993</v>
      </c>
    </row>
    <row r="50" spans="1:295" ht="18" customHeight="1" x14ac:dyDescent="0.3">
      <c r="A50" s="162" t="s">
        <v>72</v>
      </c>
      <c r="B50" s="162" t="s">
        <v>797</v>
      </c>
      <c r="C50" s="165">
        <v>0</v>
      </c>
      <c r="D50" s="166"/>
      <c r="E50" s="166"/>
      <c r="F50" s="165">
        <v>-34.339599999999997</v>
      </c>
      <c r="G50" s="165">
        <v>17.406700000000001</v>
      </c>
      <c r="H50" s="166"/>
      <c r="I50" s="165">
        <v>59.429600000000001</v>
      </c>
      <c r="J50" s="165">
        <v>-88.576800000000006</v>
      </c>
      <c r="K50" s="165">
        <v>67.180999999999997</v>
      </c>
      <c r="L50" s="165">
        <v>34.183</v>
      </c>
      <c r="M50" s="166"/>
      <c r="N50" s="166"/>
      <c r="O50" s="165">
        <v>-71.649000000000001</v>
      </c>
      <c r="P50" s="165">
        <v>66</v>
      </c>
      <c r="Q50" s="165">
        <v>18.216000000000001</v>
      </c>
      <c r="R50" s="165">
        <v>-63.8</v>
      </c>
      <c r="S50" s="165">
        <v>13.5501</v>
      </c>
      <c r="T50" s="165">
        <v>44.941800000000001</v>
      </c>
      <c r="U50" s="165">
        <v>10.6951</v>
      </c>
      <c r="V50" s="165">
        <v>10.933</v>
      </c>
      <c r="W50" s="165">
        <v>18.089200000000002</v>
      </c>
      <c r="X50" s="165">
        <v>5.806</v>
      </c>
      <c r="Y50" s="165">
        <v>0.38279999999999997</v>
      </c>
      <c r="Z50" s="165">
        <v>8.6624999999999996</v>
      </c>
      <c r="AA50" s="166"/>
      <c r="AB50" s="166"/>
      <c r="AC50" s="165">
        <v>-78.53</v>
      </c>
      <c r="AD50" s="165">
        <v>-78.540000000000006</v>
      </c>
      <c r="AE50" s="166"/>
      <c r="AF50" s="165">
        <v>4.4400000000000004</v>
      </c>
      <c r="AG50" s="165">
        <v>70.400000000000006</v>
      </c>
      <c r="AH50" s="165">
        <v>28.74</v>
      </c>
      <c r="AI50" s="165">
        <v>0.32600000000000001</v>
      </c>
      <c r="AJ50" s="166">
        <v>0</v>
      </c>
      <c r="AK50" s="165">
        <v>-57.03</v>
      </c>
      <c r="AL50" s="165">
        <v>-83.11</v>
      </c>
      <c r="AM50" s="165">
        <v>57.41</v>
      </c>
      <c r="AN50" s="165">
        <v>57.33</v>
      </c>
      <c r="AO50" s="165">
        <v>24.405799999999999</v>
      </c>
      <c r="AP50" s="165">
        <v>-5.8498999999999999</v>
      </c>
      <c r="AQ50" s="165">
        <v>77.276399999999995</v>
      </c>
      <c r="AR50" s="165">
        <v>80.135000000000005</v>
      </c>
      <c r="AS50" s="165">
        <v>48.693800000000003</v>
      </c>
      <c r="AT50" s="165">
        <v>-45.278199999999998</v>
      </c>
      <c r="AU50" s="165">
        <v>-45.133000000000003</v>
      </c>
      <c r="AV50" s="165">
        <v>5.1711</v>
      </c>
      <c r="AW50" s="165">
        <v>5.1383000000000001</v>
      </c>
      <c r="AX50" s="165">
        <v>111.01909999999999</v>
      </c>
      <c r="AY50" s="166"/>
      <c r="AZ50" s="165">
        <v>3.3140999999999998</v>
      </c>
      <c r="BA50" s="165">
        <v>1.9372</v>
      </c>
      <c r="BB50" s="165">
        <v>-533.3383</v>
      </c>
      <c r="BC50" s="165">
        <v>-13.625</v>
      </c>
      <c r="BD50" s="165">
        <v>-6.2</v>
      </c>
      <c r="BE50" s="165">
        <v>-6.2</v>
      </c>
      <c r="BF50" s="165">
        <v>53.037100000000002</v>
      </c>
      <c r="BG50" s="165">
        <v>51.328499999999998</v>
      </c>
      <c r="BH50" s="165">
        <v>-7.5312000000000001</v>
      </c>
      <c r="BI50" s="166"/>
      <c r="BJ50" s="165">
        <v>-65.189899999999994</v>
      </c>
      <c r="BK50" s="165">
        <v>6.9165000000000001</v>
      </c>
      <c r="BL50" s="165">
        <v>11.5206</v>
      </c>
      <c r="BM50" s="165">
        <v>7.9291999999999998</v>
      </c>
      <c r="BN50" s="165">
        <v>584.3682</v>
      </c>
      <c r="BO50" s="165">
        <v>130.7413</v>
      </c>
      <c r="BP50" s="165">
        <v>130.8023</v>
      </c>
      <c r="BQ50" s="165">
        <v>-493.86720000000003</v>
      </c>
      <c r="BR50" s="165">
        <v>597.06870000000004</v>
      </c>
      <c r="BS50" s="166"/>
      <c r="BT50" s="165">
        <v>-66.058199999999999</v>
      </c>
      <c r="BU50" s="165">
        <v>68.344899999999996</v>
      </c>
      <c r="BV50" s="166"/>
      <c r="BW50" s="165">
        <v>32.869999999999997</v>
      </c>
      <c r="BX50" s="165">
        <v>39.520000000000003</v>
      </c>
      <c r="BY50" s="165">
        <v>77.989999999999995</v>
      </c>
      <c r="BZ50" s="165">
        <v>87.01</v>
      </c>
      <c r="CA50" s="165">
        <v>-14.865</v>
      </c>
      <c r="CB50" s="165">
        <v>-15.132999999999999</v>
      </c>
      <c r="CC50" s="165">
        <v>75.352599999999995</v>
      </c>
      <c r="CD50" s="165">
        <v>76.924599999999998</v>
      </c>
      <c r="CE50" s="165">
        <v>-5.0575000000000001</v>
      </c>
      <c r="CF50" s="165">
        <v>-203.46940000000001</v>
      </c>
      <c r="CG50" s="165">
        <v>-202.87209999999999</v>
      </c>
      <c r="CH50" s="165">
        <v>7.9123999999999999</v>
      </c>
      <c r="CI50" s="166"/>
      <c r="CJ50" s="166"/>
      <c r="CK50" s="166"/>
      <c r="CL50" s="165">
        <v>158.5</v>
      </c>
      <c r="CM50" s="165">
        <v>143.9</v>
      </c>
      <c r="CN50" s="165">
        <v>-18.989999999999998</v>
      </c>
      <c r="CO50" s="165">
        <v>54.636600000000001</v>
      </c>
      <c r="CP50" s="165">
        <v>52.007100000000001</v>
      </c>
      <c r="CQ50" s="165">
        <v>53.045999999999999</v>
      </c>
      <c r="CR50" s="165">
        <v>-34.540799999999997</v>
      </c>
      <c r="CS50" s="165">
        <v>-34.053400000000003</v>
      </c>
      <c r="CT50" s="165">
        <v>61.858499999999999</v>
      </c>
      <c r="CU50" s="165">
        <v>-86.919700000000006</v>
      </c>
      <c r="CV50" s="165">
        <v>71.710800000000006</v>
      </c>
      <c r="CW50" s="165">
        <v>18.5655</v>
      </c>
      <c r="CX50" s="165">
        <v>82.72</v>
      </c>
      <c r="CY50" s="165">
        <v>43.56</v>
      </c>
      <c r="CZ50" s="165">
        <v>69.851100000000002</v>
      </c>
      <c r="DA50" s="165">
        <v>67.094399999999993</v>
      </c>
      <c r="DB50" s="165">
        <v>-35.61</v>
      </c>
      <c r="DC50" s="165">
        <v>-9.6768000000000001</v>
      </c>
      <c r="DD50" s="166"/>
      <c r="DE50" s="166"/>
      <c r="DF50" s="165">
        <v>-109.69110000000001</v>
      </c>
      <c r="DG50" s="165">
        <v>-18.012599999999999</v>
      </c>
      <c r="DH50" s="165">
        <v>-21.965399999999999</v>
      </c>
      <c r="DI50" s="165">
        <v>-103.6</v>
      </c>
      <c r="DJ50" s="165">
        <v>-104.4</v>
      </c>
      <c r="DK50" s="165">
        <v>25.304300000000001</v>
      </c>
      <c r="DL50" s="165">
        <v>63.876300000000001</v>
      </c>
      <c r="DM50" s="165">
        <v>78.915199999999999</v>
      </c>
      <c r="DN50" s="165">
        <v>90.252700000000004</v>
      </c>
      <c r="DO50" s="165">
        <v>63.45</v>
      </c>
      <c r="DP50" s="165">
        <v>-11.58</v>
      </c>
      <c r="DQ50" s="165">
        <v>60.744500000000002</v>
      </c>
      <c r="DR50" s="165">
        <v>109.94629999999999</v>
      </c>
      <c r="DS50" s="165">
        <v>-2.52</v>
      </c>
      <c r="DT50" s="165">
        <v>-2.35</v>
      </c>
      <c r="DU50" s="165">
        <v>82.1</v>
      </c>
      <c r="DV50" s="165">
        <v>57.73</v>
      </c>
      <c r="DW50" s="165">
        <v>109.5818</v>
      </c>
      <c r="DX50" s="165">
        <v>107.8</v>
      </c>
      <c r="DY50" s="165">
        <v>26.7498</v>
      </c>
      <c r="DZ50" s="165">
        <v>25.445499999999999</v>
      </c>
      <c r="EA50" s="165">
        <v>237.2903</v>
      </c>
      <c r="EB50" s="165">
        <v>196.4907</v>
      </c>
      <c r="EC50" s="165">
        <v>189.80789999999999</v>
      </c>
      <c r="ED50" s="165">
        <v>191.89680000000001</v>
      </c>
      <c r="EE50" s="165">
        <v>80.928700000000006</v>
      </c>
      <c r="EF50" s="165">
        <v>58.434800000000003</v>
      </c>
      <c r="EG50" s="165">
        <v>-29.692</v>
      </c>
      <c r="EH50" s="165">
        <v>508.42559999999997</v>
      </c>
      <c r="EI50" s="165">
        <v>320.45670000000001</v>
      </c>
      <c r="EJ50" s="166"/>
      <c r="EK50" s="165">
        <v>-18.537299999999998</v>
      </c>
      <c r="EL50" s="165">
        <v>-15.5305</v>
      </c>
      <c r="EM50" s="165">
        <v>0</v>
      </c>
      <c r="EN50" s="165">
        <v>17.386199999999999</v>
      </c>
      <c r="EO50" s="165">
        <v>16.254100000000001</v>
      </c>
      <c r="EP50" s="165">
        <v>30.768000000000001</v>
      </c>
      <c r="EQ50" s="165">
        <v>-26.616</v>
      </c>
      <c r="ER50" s="165">
        <v>-27.439399999999999</v>
      </c>
      <c r="ES50" s="165">
        <v>-18.2669</v>
      </c>
      <c r="ET50" s="166"/>
      <c r="EU50" s="165">
        <v>-15.85</v>
      </c>
      <c r="EV50" s="166"/>
      <c r="EW50" s="165">
        <v>16.5825</v>
      </c>
      <c r="EX50" s="165">
        <v>-34.502600000000001</v>
      </c>
      <c r="EY50" s="165">
        <v>-42.971200000000003</v>
      </c>
      <c r="EZ50" s="165">
        <v>-42.129199999999997</v>
      </c>
      <c r="FA50" s="165">
        <v>13.119899999999999</v>
      </c>
      <c r="FB50" s="165">
        <v>-56.493400000000001</v>
      </c>
      <c r="FC50" s="165">
        <v>22.103100000000001</v>
      </c>
      <c r="FD50" s="165">
        <v>24.417100000000001</v>
      </c>
      <c r="FE50" s="166"/>
      <c r="FF50" s="165">
        <v>23.857099999999999</v>
      </c>
      <c r="FG50" s="165">
        <v>42.073099999999997</v>
      </c>
      <c r="FH50" s="165">
        <v>42.246299999999998</v>
      </c>
      <c r="FI50" s="165">
        <v>40.798699999999997</v>
      </c>
      <c r="FJ50" s="165">
        <v>16.075800000000001</v>
      </c>
      <c r="FK50" s="165">
        <v>16.075800000000001</v>
      </c>
      <c r="FL50" s="165">
        <v>60.619199999999999</v>
      </c>
      <c r="FM50" s="165">
        <v>-24.020499999999998</v>
      </c>
      <c r="FN50" s="165">
        <v>-24.174900000000001</v>
      </c>
      <c r="FO50" s="165">
        <v>28.0976</v>
      </c>
      <c r="FP50" s="165">
        <v>32.154899999999998</v>
      </c>
      <c r="FQ50" s="165">
        <v>27.035900000000002</v>
      </c>
      <c r="FR50" s="165">
        <v>-11.61</v>
      </c>
      <c r="FS50" s="165">
        <v>3.1768999999999998</v>
      </c>
      <c r="FT50" s="165">
        <v>1.63</v>
      </c>
      <c r="FU50" s="165">
        <v>-1.08</v>
      </c>
      <c r="FV50" s="165">
        <v>15.77</v>
      </c>
      <c r="FW50" s="165">
        <v>26.8825</v>
      </c>
      <c r="FX50" s="166"/>
      <c r="FY50" s="165">
        <v>-3.6749999999999998</v>
      </c>
      <c r="FZ50" s="165">
        <v>1.3380000000000001</v>
      </c>
      <c r="GA50" s="165">
        <v>6.2839</v>
      </c>
      <c r="GB50" s="165">
        <v>46.06</v>
      </c>
      <c r="GC50" s="165">
        <v>-33.319299999999998</v>
      </c>
      <c r="GD50" s="165">
        <v>-27.630099999999999</v>
      </c>
      <c r="GE50" s="165">
        <v>17.920000000000002</v>
      </c>
      <c r="GF50" s="165">
        <v>83.148399999999995</v>
      </c>
      <c r="GG50" s="165">
        <v>22.2</v>
      </c>
      <c r="GH50" s="165">
        <v>-16.097899999999999</v>
      </c>
      <c r="GI50" s="165">
        <v>-7.0857000000000001</v>
      </c>
      <c r="GJ50" s="165">
        <v>-7.5618999999999996</v>
      </c>
      <c r="GK50" s="165">
        <v>3.0394999999999999</v>
      </c>
      <c r="GL50" s="166"/>
      <c r="GM50" s="166"/>
      <c r="GN50" s="165">
        <v>-15.451700000000001</v>
      </c>
      <c r="GO50" s="165">
        <v>-39.018700000000003</v>
      </c>
      <c r="GP50" s="165">
        <v>17.647099999999998</v>
      </c>
      <c r="GQ50" s="165">
        <v>40.951799999999999</v>
      </c>
      <c r="GR50" s="165">
        <v>58.5259</v>
      </c>
      <c r="GS50" s="165">
        <v>59.319299999999998</v>
      </c>
      <c r="GT50" s="165">
        <v>-139.62520000000001</v>
      </c>
      <c r="GU50" s="165">
        <v>-29.228100000000001</v>
      </c>
      <c r="GV50" s="165">
        <v>33.2742</v>
      </c>
      <c r="GW50" s="165">
        <v>-52.165399999999998</v>
      </c>
      <c r="GX50" s="165">
        <v>10.6142</v>
      </c>
      <c r="GY50" s="165">
        <v>17.084299999999999</v>
      </c>
      <c r="GZ50" s="165">
        <v>16.6052</v>
      </c>
      <c r="HA50" s="165">
        <v>13</v>
      </c>
      <c r="HB50" s="165">
        <v>138.83590000000001</v>
      </c>
      <c r="HC50" s="165">
        <v>139.07919999999999</v>
      </c>
      <c r="HD50" s="165">
        <v>164.7</v>
      </c>
      <c r="HE50" s="165">
        <v>-164.6095</v>
      </c>
      <c r="HF50" s="165">
        <v>-426.101</v>
      </c>
      <c r="HG50" s="165">
        <v>426.30439999999999</v>
      </c>
      <c r="HH50" s="165">
        <v>454.76830000000001</v>
      </c>
      <c r="HI50" s="165">
        <v>-134.43469999999999</v>
      </c>
      <c r="HJ50" s="165">
        <v>-132.98689999999999</v>
      </c>
      <c r="HK50" s="165">
        <v>-55.5762</v>
      </c>
      <c r="HL50" s="165">
        <v>-45.585700000000003</v>
      </c>
      <c r="HM50" s="165">
        <v>77.808599999999998</v>
      </c>
      <c r="HN50" s="165">
        <v>76.362499999999997</v>
      </c>
      <c r="HO50" s="166"/>
      <c r="HP50" s="165">
        <v>-90.129199999999997</v>
      </c>
      <c r="HQ50" s="165">
        <v>35.335299999999997</v>
      </c>
      <c r="HR50" s="165">
        <v>34.588200000000001</v>
      </c>
      <c r="HS50" s="165">
        <v>-59.663800000000002</v>
      </c>
      <c r="HT50" s="165">
        <v>-59.2896</v>
      </c>
      <c r="HU50" s="165">
        <v>85.76</v>
      </c>
      <c r="HV50" s="165">
        <v>83.51</v>
      </c>
      <c r="HW50" s="165">
        <v>20.100000000000001</v>
      </c>
      <c r="HX50" s="165">
        <v>21.7</v>
      </c>
      <c r="HY50" s="165">
        <v>22.109300000000001</v>
      </c>
      <c r="HZ50" s="165">
        <v>42.16</v>
      </c>
      <c r="IA50" s="165">
        <v>-359.86939999999998</v>
      </c>
      <c r="IB50" s="165">
        <v>107.0746</v>
      </c>
      <c r="IC50" s="165">
        <v>105.1867</v>
      </c>
      <c r="ID50" s="165">
        <v>17.899999999999999</v>
      </c>
      <c r="IE50" s="165">
        <v>-31.9</v>
      </c>
      <c r="IF50" s="165">
        <v>-35.200000000000003</v>
      </c>
      <c r="IG50" s="165">
        <v>-34.9</v>
      </c>
      <c r="IH50" s="166"/>
      <c r="II50" s="165">
        <v>0.90510000000000002</v>
      </c>
      <c r="IJ50" s="165">
        <v>-447.40890000000002</v>
      </c>
      <c r="IK50" s="165">
        <v>-294.70909999999998</v>
      </c>
      <c r="IL50" s="165">
        <v>458.28930000000003</v>
      </c>
      <c r="IM50" s="165">
        <v>367.0822</v>
      </c>
      <c r="IN50" s="165">
        <v>35.414400000000001</v>
      </c>
      <c r="IO50" s="165">
        <v>-361.2002</v>
      </c>
      <c r="IP50" s="165">
        <v>367.77480000000003</v>
      </c>
      <c r="IQ50" s="165">
        <v>-171.36750000000001</v>
      </c>
      <c r="IR50" s="165">
        <v>-221.94</v>
      </c>
      <c r="IS50" s="165">
        <v>-356.67619999999999</v>
      </c>
      <c r="IT50" s="165">
        <v>89.0762</v>
      </c>
      <c r="IU50" s="165">
        <v>89.437299999999993</v>
      </c>
      <c r="IV50" s="165">
        <v>173.65360000000001</v>
      </c>
      <c r="IW50" s="165">
        <v>-446.29239999999999</v>
      </c>
      <c r="IX50" s="165">
        <v>230.24789999999999</v>
      </c>
      <c r="IY50" s="165">
        <v>-220.58160000000001</v>
      </c>
      <c r="IZ50" s="165">
        <v>221.93719999999999</v>
      </c>
      <c r="JA50" s="165">
        <v>-10.4138</v>
      </c>
      <c r="JB50" s="165">
        <v>14.734999999999999</v>
      </c>
      <c r="JC50" s="165">
        <v>15.12</v>
      </c>
      <c r="JD50" s="165">
        <v>6.7729999999999997</v>
      </c>
      <c r="JE50" s="165">
        <v>6.7629999999999999</v>
      </c>
      <c r="JF50" s="165">
        <v>-15.12</v>
      </c>
      <c r="JG50" s="165">
        <v>-9.0399999999999991</v>
      </c>
      <c r="JH50" s="166"/>
      <c r="JI50" s="165">
        <v>9.6422000000000008</v>
      </c>
      <c r="JJ50" s="165">
        <v>-22.615400000000001</v>
      </c>
      <c r="JK50" s="165">
        <v>-35.655799999999999</v>
      </c>
      <c r="JL50" s="165">
        <v>18</v>
      </c>
      <c r="JM50" s="165">
        <v>49.414999999999999</v>
      </c>
      <c r="JN50" s="165">
        <v>50.59</v>
      </c>
      <c r="JO50" s="166"/>
      <c r="JP50" s="166"/>
      <c r="JQ50" s="165">
        <v>50.514400000000002</v>
      </c>
      <c r="JR50" s="165">
        <v>48.968600000000002</v>
      </c>
      <c r="JS50" s="165">
        <v>49.819499999999998</v>
      </c>
      <c r="JT50" s="166"/>
      <c r="JU50" s="165">
        <v>31.5</v>
      </c>
      <c r="JV50" s="165">
        <v>14.332599999999999</v>
      </c>
      <c r="JW50" s="165">
        <v>10.66</v>
      </c>
      <c r="JX50" s="166"/>
      <c r="JY50" s="165">
        <v>-45.405200000000001</v>
      </c>
      <c r="JZ50" s="165">
        <v>80.297300000000007</v>
      </c>
      <c r="KA50" s="165">
        <v>56.5901</v>
      </c>
      <c r="KB50" s="165">
        <v>-45.302999999999997</v>
      </c>
      <c r="KC50" s="165">
        <v>-78.823999999999998</v>
      </c>
      <c r="KD50" s="165">
        <v>44.639600000000002</v>
      </c>
      <c r="KE50" s="165">
        <v>33.548900000000003</v>
      </c>
      <c r="KF50" s="165">
        <v>-41.7</v>
      </c>
      <c r="KG50" s="165">
        <v>41.7</v>
      </c>
      <c r="KH50" s="165">
        <v>32.991999999999997</v>
      </c>
      <c r="KI50" s="165">
        <v>121.2195</v>
      </c>
    </row>
    <row r="51" spans="1:295" ht="18" customHeight="1" x14ac:dyDescent="0.3">
      <c r="A51" s="162" t="s">
        <v>72</v>
      </c>
      <c r="B51" s="162" t="s">
        <v>798</v>
      </c>
      <c r="C51" s="165">
        <v>0</v>
      </c>
      <c r="D51" s="165">
        <v>18.501200000000001</v>
      </c>
      <c r="E51" s="165">
        <v>-27.279800000000002</v>
      </c>
      <c r="F51" s="165">
        <v>-34.646000000000001</v>
      </c>
      <c r="G51" s="165">
        <v>16.6767</v>
      </c>
      <c r="H51" s="166"/>
      <c r="I51" s="165">
        <v>58.667999999999999</v>
      </c>
      <c r="J51" s="165">
        <v>-88.343599999999995</v>
      </c>
      <c r="K51" s="165">
        <v>65.745900000000006</v>
      </c>
      <c r="L51" s="166"/>
      <c r="M51" s="166"/>
      <c r="N51" s="166"/>
      <c r="O51" s="165">
        <v>-66.709999999999994</v>
      </c>
      <c r="P51" s="165">
        <v>59.4</v>
      </c>
      <c r="Q51" s="165">
        <v>16.559999999999999</v>
      </c>
      <c r="R51" s="165">
        <v>-59.4</v>
      </c>
      <c r="S51" s="165">
        <v>14.0311</v>
      </c>
      <c r="T51" s="165">
        <v>46.302199999999999</v>
      </c>
      <c r="U51" s="165">
        <v>11.219900000000001</v>
      </c>
      <c r="V51" s="165">
        <v>10.9594</v>
      </c>
      <c r="W51" s="165">
        <v>18.212900000000001</v>
      </c>
      <c r="X51" s="165">
        <v>9.8884000000000007</v>
      </c>
      <c r="Y51" s="165">
        <v>0.40560000000000002</v>
      </c>
      <c r="Z51" s="165">
        <v>6.7046999999999999</v>
      </c>
      <c r="AA51" s="166"/>
      <c r="AB51" s="166"/>
      <c r="AC51" s="165">
        <v>-75.77</v>
      </c>
      <c r="AD51" s="165">
        <v>-75.22</v>
      </c>
      <c r="AE51" s="166"/>
      <c r="AF51" s="165">
        <v>2.2200000000000002</v>
      </c>
      <c r="AG51" s="165">
        <v>66</v>
      </c>
      <c r="AH51" s="165">
        <v>27.654</v>
      </c>
      <c r="AI51" s="165">
        <v>0.32</v>
      </c>
      <c r="AJ51" s="166">
        <v>0</v>
      </c>
      <c r="AK51" s="165">
        <v>-54.88</v>
      </c>
      <c r="AL51" s="165">
        <v>-80.77</v>
      </c>
      <c r="AM51" s="165">
        <v>55.4</v>
      </c>
      <c r="AN51" s="165">
        <v>54.76</v>
      </c>
      <c r="AO51" s="165">
        <v>23.979900000000001</v>
      </c>
      <c r="AP51" s="165">
        <v>-5.5190000000000001</v>
      </c>
      <c r="AQ51" s="165">
        <v>78.8035</v>
      </c>
      <c r="AR51" s="165">
        <v>80.5625</v>
      </c>
      <c r="AS51" s="165">
        <v>43.025300000000001</v>
      </c>
      <c r="AT51" s="165">
        <v>-44.608400000000003</v>
      </c>
      <c r="AU51" s="165">
        <v>-44.358699999999999</v>
      </c>
      <c r="AV51" s="165">
        <v>23.340699999999998</v>
      </c>
      <c r="AW51" s="165">
        <v>24.808900000000001</v>
      </c>
      <c r="AX51" s="165">
        <v>106.7298</v>
      </c>
      <c r="AY51" s="166"/>
      <c r="AZ51" s="165">
        <v>3.734</v>
      </c>
      <c r="BA51" s="165">
        <v>8.6242999999999999</v>
      </c>
      <c r="BB51" s="165">
        <v>-526.50130000000001</v>
      </c>
      <c r="BC51" s="165">
        <v>-11.742900000000001</v>
      </c>
      <c r="BD51" s="165">
        <v>-7.2</v>
      </c>
      <c r="BE51" s="165">
        <v>-7.1</v>
      </c>
      <c r="BF51" s="165">
        <v>52.084699999999998</v>
      </c>
      <c r="BG51" s="165">
        <v>50.877000000000002</v>
      </c>
      <c r="BH51" s="165">
        <v>-7.9911000000000003</v>
      </c>
      <c r="BI51" s="166"/>
      <c r="BJ51" s="165">
        <v>-63.7042</v>
      </c>
      <c r="BK51" s="165">
        <v>6.9286000000000003</v>
      </c>
      <c r="BL51" s="165">
        <v>12.4902</v>
      </c>
      <c r="BM51" s="165">
        <v>8.4191000000000003</v>
      </c>
      <c r="BN51" s="165">
        <v>571.79459999999995</v>
      </c>
      <c r="BO51" s="165">
        <v>129.73410000000001</v>
      </c>
      <c r="BP51" s="165">
        <v>130.8023</v>
      </c>
      <c r="BQ51" s="165">
        <v>-496.32240000000002</v>
      </c>
      <c r="BR51" s="165">
        <v>587.57870000000003</v>
      </c>
      <c r="BS51" s="166"/>
      <c r="BT51" s="165">
        <v>-68.405299999999997</v>
      </c>
      <c r="BU51" s="165">
        <v>69.635000000000005</v>
      </c>
      <c r="BV51" s="165">
        <v>106.48180000000001</v>
      </c>
      <c r="BW51" s="165">
        <v>32.18</v>
      </c>
      <c r="BX51" s="165">
        <v>38.28</v>
      </c>
      <c r="BY51" s="166"/>
      <c r="BZ51" s="165">
        <v>86.12</v>
      </c>
      <c r="CA51" s="165">
        <v>-16.740400000000001</v>
      </c>
      <c r="CB51" s="165">
        <v>-16.204599999999999</v>
      </c>
      <c r="CC51" s="165">
        <v>77.129300000000001</v>
      </c>
      <c r="CD51" s="165">
        <v>77.790499999999994</v>
      </c>
      <c r="CE51" s="165">
        <v>-4.9231999999999996</v>
      </c>
      <c r="CF51" s="165">
        <v>-191.60570000000001</v>
      </c>
      <c r="CG51" s="165">
        <v>-191.5164</v>
      </c>
      <c r="CH51" s="165">
        <v>6.8982000000000001</v>
      </c>
      <c r="CI51" s="166"/>
      <c r="CJ51" s="166"/>
      <c r="CK51" s="166"/>
      <c r="CL51" s="165">
        <v>153.4</v>
      </c>
      <c r="CM51" s="165">
        <v>138.9</v>
      </c>
      <c r="CN51" s="165">
        <v>-18.28</v>
      </c>
      <c r="CO51" s="165">
        <v>57.089199999999998</v>
      </c>
      <c r="CP51" s="165">
        <v>55.4328</v>
      </c>
      <c r="CQ51" s="165">
        <v>55.425199999999997</v>
      </c>
      <c r="CR51" s="165">
        <v>-33.428600000000003</v>
      </c>
      <c r="CS51" s="165">
        <v>-32.891300000000001</v>
      </c>
      <c r="CT51" s="165">
        <v>62.780299999999997</v>
      </c>
      <c r="CU51" s="165">
        <v>-88.463300000000004</v>
      </c>
      <c r="CV51" s="165">
        <v>72.058999999999997</v>
      </c>
      <c r="CW51" s="165">
        <v>18.819400000000002</v>
      </c>
      <c r="CX51" s="165">
        <v>82.41</v>
      </c>
      <c r="CY51" s="165">
        <v>42.97</v>
      </c>
      <c r="CZ51" s="165">
        <v>68.210400000000007</v>
      </c>
      <c r="DA51" s="165">
        <v>64.897199999999998</v>
      </c>
      <c r="DB51" s="165">
        <v>-34.85</v>
      </c>
      <c r="DC51" s="165">
        <v>-9.4002999999999997</v>
      </c>
      <c r="DD51" s="166"/>
      <c r="DE51" s="166"/>
      <c r="DF51" s="165">
        <v>-119.5377</v>
      </c>
      <c r="DG51" s="165">
        <v>-17.370799999999999</v>
      </c>
      <c r="DH51" s="165">
        <v>-21.292400000000001</v>
      </c>
      <c r="DI51" s="165">
        <v>-100.8</v>
      </c>
      <c r="DJ51" s="165">
        <v>-102.1</v>
      </c>
      <c r="DK51" s="165">
        <v>25.029599999999999</v>
      </c>
      <c r="DL51" s="165">
        <v>61.239600000000003</v>
      </c>
      <c r="DM51" s="165">
        <v>77.036600000000007</v>
      </c>
      <c r="DN51" s="165">
        <v>86.737099999999998</v>
      </c>
      <c r="DO51" s="165">
        <v>60.86</v>
      </c>
      <c r="DP51" s="165">
        <v>-11.52</v>
      </c>
      <c r="DQ51" s="165">
        <v>61.938000000000002</v>
      </c>
      <c r="DR51" s="165">
        <v>117.96169999999999</v>
      </c>
      <c r="DS51" s="165">
        <v>-2.5299999999999998</v>
      </c>
      <c r="DT51" s="165">
        <v>-2.5099999999999998</v>
      </c>
      <c r="DU51" s="165">
        <v>84.34</v>
      </c>
      <c r="DV51" s="165">
        <v>56.08</v>
      </c>
      <c r="DW51" s="165">
        <v>120.1091</v>
      </c>
      <c r="DX51" s="165">
        <v>117.3455</v>
      </c>
      <c r="DY51" s="165">
        <v>26.514900000000001</v>
      </c>
      <c r="DZ51" s="165">
        <v>25.2273</v>
      </c>
      <c r="EA51" s="165">
        <v>238.393</v>
      </c>
      <c r="EB51" s="165">
        <v>198.55879999999999</v>
      </c>
      <c r="EC51" s="165">
        <v>190.10720000000001</v>
      </c>
      <c r="ED51" s="165">
        <v>192.75309999999999</v>
      </c>
      <c r="EE51" s="165">
        <v>79.845500000000001</v>
      </c>
      <c r="EF51" s="165">
        <v>56.8369</v>
      </c>
      <c r="EG51" s="165">
        <v>-29.931000000000001</v>
      </c>
      <c r="EH51" s="165">
        <v>509.01609999999999</v>
      </c>
      <c r="EI51" s="165">
        <v>325.65750000000003</v>
      </c>
      <c r="EJ51" s="166"/>
      <c r="EK51" s="165">
        <v>-18.6678</v>
      </c>
      <c r="EL51" s="165">
        <v>-15.8287</v>
      </c>
      <c r="EM51" s="166"/>
      <c r="EN51" s="165">
        <v>18.4511</v>
      </c>
      <c r="EO51" s="165">
        <v>17.2515</v>
      </c>
      <c r="EP51" s="165">
        <v>30.768000000000001</v>
      </c>
      <c r="EQ51" s="165">
        <v>-26.917300000000001</v>
      </c>
      <c r="ER51" s="165">
        <v>-27.7849</v>
      </c>
      <c r="ES51" s="165">
        <v>-17.957899999999999</v>
      </c>
      <c r="ET51" s="166"/>
      <c r="EU51" s="165">
        <v>-10.17</v>
      </c>
      <c r="EV51" s="166"/>
      <c r="EW51" s="165">
        <v>15.9274</v>
      </c>
      <c r="EX51" s="165">
        <v>-31.1553</v>
      </c>
      <c r="EY51" s="165">
        <v>-41.726100000000002</v>
      </c>
      <c r="EZ51" s="165">
        <v>-40.759300000000003</v>
      </c>
      <c r="FA51" s="165">
        <v>10.793699999999999</v>
      </c>
      <c r="FB51" s="165">
        <v>-54.145800000000001</v>
      </c>
      <c r="FC51" s="165">
        <v>20.8995</v>
      </c>
      <c r="FD51" s="165">
        <v>24.919599999999999</v>
      </c>
      <c r="FE51" s="166"/>
      <c r="FF51" s="165">
        <v>23.882200000000001</v>
      </c>
      <c r="FG51" s="165">
        <v>41.746499999999997</v>
      </c>
      <c r="FH51" s="165">
        <v>42.177700000000002</v>
      </c>
      <c r="FI51" s="165">
        <v>40.7393</v>
      </c>
      <c r="FJ51" s="165">
        <v>17.9178</v>
      </c>
      <c r="FK51" s="165">
        <v>17.080500000000001</v>
      </c>
      <c r="FL51" s="165">
        <v>59.279499999999999</v>
      </c>
      <c r="FM51" s="165">
        <v>-24.106100000000001</v>
      </c>
      <c r="FN51" s="165">
        <v>-23.955300000000001</v>
      </c>
      <c r="FO51" s="165">
        <v>26.7974</v>
      </c>
      <c r="FP51" s="165">
        <v>29.9819</v>
      </c>
      <c r="FQ51" s="165">
        <v>30.800599999999999</v>
      </c>
      <c r="FR51" s="165">
        <v>-10.4</v>
      </c>
      <c r="FS51" s="165">
        <v>3.3624999999999998</v>
      </c>
      <c r="FT51" s="165">
        <v>1.5530999999999999</v>
      </c>
      <c r="FU51" s="165">
        <v>-1.22</v>
      </c>
      <c r="FV51" s="165">
        <v>17.39</v>
      </c>
      <c r="FW51" s="165">
        <v>30.214200000000002</v>
      </c>
      <c r="FX51" s="166"/>
      <c r="FY51" s="165">
        <v>-3.927</v>
      </c>
      <c r="FZ51" s="165">
        <v>3.6139999999999999</v>
      </c>
      <c r="GA51" s="165">
        <v>8.2039000000000009</v>
      </c>
      <c r="GB51" s="165">
        <v>47.54</v>
      </c>
      <c r="GC51" s="165">
        <v>-28.895800000000001</v>
      </c>
      <c r="GD51" s="165">
        <v>-23.622800000000002</v>
      </c>
      <c r="GE51" s="166"/>
      <c r="GF51" s="165">
        <v>82.957999999999998</v>
      </c>
      <c r="GG51" s="165">
        <v>21.2</v>
      </c>
      <c r="GH51" s="165">
        <v>-14.4954</v>
      </c>
      <c r="GI51" s="165">
        <v>-6.7987000000000002</v>
      </c>
      <c r="GJ51" s="165">
        <v>-7.2961</v>
      </c>
      <c r="GK51" s="165">
        <v>2.9049</v>
      </c>
      <c r="GL51" s="166"/>
      <c r="GM51" s="166"/>
      <c r="GN51" s="166"/>
      <c r="GO51" s="165">
        <v>-36.460900000000002</v>
      </c>
      <c r="GP51" s="165">
        <v>17.928899999999999</v>
      </c>
      <c r="GQ51" s="165">
        <v>38.002000000000002</v>
      </c>
      <c r="GR51" s="165">
        <v>57.630600000000001</v>
      </c>
      <c r="GS51" s="165">
        <v>59.179099999999998</v>
      </c>
      <c r="GT51" s="165">
        <v>-137.15360000000001</v>
      </c>
      <c r="GU51" s="165">
        <v>-27.880700000000001</v>
      </c>
      <c r="GV51" s="165">
        <v>31.686900000000001</v>
      </c>
      <c r="GW51" s="165">
        <v>-48.871400000000001</v>
      </c>
      <c r="GX51" s="165">
        <v>11.308299999999999</v>
      </c>
      <c r="GY51" s="165">
        <v>16.107700000000001</v>
      </c>
      <c r="GZ51" s="165">
        <v>15.6652</v>
      </c>
      <c r="HA51" s="165">
        <v>14</v>
      </c>
      <c r="HB51" s="165">
        <v>138.83019999999999</v>
      </c>
      <c r="HC51" s="165">
        <v>138.8716</v>
      </c>
      <c r="HD51" s="165">
        <v>163</v>
      </c>
      <c r="HE51" s="166"/>
      <c r="HF51" s="165">
        <v>-425.26650000000001</v>
      </c>
      <c r="HG51" s="165">
        <v>431.14780000000002</v>
      </c>
      <c r="HH51" s="165">
        <v>464.78769999999997</v>
      </c>
      <c r="HI51" s="165">
        <v>-134.5686</v>
      </c>
      <c r="HJ51" s="165">
        <v>-132.18620000000001</v>
      </c>
      <c r="HK51" s="165">
        <v>-56.393099999999997</v>
      </c>
      <c r="HL51" s="165">
        <v>-47.058900000000001</v>
      </c>
      <c r="HM51" s="165">
        <v>76.734099999999998</v>
      </c>
      <c r="HN51" s="165">
        <v>77.479900000000001</v>
      </c>
      <c r="HO51" s="165">
        <v>-91.822599999999994</v>
      </c>
      <c r="HP51" s="166"/>
      <c r="HQ51" s="165">
        <v>36.9833</v>
      </c>
      <c r="HR51" s="165">
        <v>36.137300000000003</v>
      </c>
      <c r="HS51" s="165">
        <v>-57.822800000000001</v>
      </c>
      <c r="HT51" s="165">
        <v>-56.578400000000002</v>
      </c>
      <c r="HU51" s="165">
        <v>87.36</v>
      </c>
      <c r="HV51" s="165">
        <v>86.01</v>
      </c>
      <c r="HW51" s="165">
        <v>19</v>
      </c>
      <c r="HX51" s="165">
        <v>18.7</v>
      </c>
      <c r="HY51" s="165">
        <v>22.130600000000001</v>
      </c>
      <c r="HZ51" s="165">
        <v>40</v>
      </c>
      <c r="IA51" s="165">
        <v>-356.94720000000001</v>
      </c>
      <c r="IB51" s="165">
        <v>108.59690000000001</v>
      </c>
      <c r="IC51" s="165">
        <v>109.3402</v>
      </c>
      <c r="ID51" s="165">
        <v>17.3</v>
      </c>
      <c r="IE51" s="165">
        <v>-33.6</v>
      </c>
      <c r="IF51" s="165">
        <v>-34.4</v>
      </c>
      <c r="IG51" s="165">
        <v>-34.5</v>
      </c>
      <c r="IH51" s="166"/>
      <c r="II51" s="165">
        <v>0.93469999999999998</v>
      </c>
      <c r="IJ51" s="165">
        <v>-454.90030000000002</v>
      </c>
      <c r="IK51" s="165">
        <v>-294.47489999999999</v>
      </c>
      <c r="IL51" s="165">
        <v>446.06560000000002</v>
      </c>
      <c r="IM51" s="165">
        <v>361.92380000000003</v>
      </c>
      <c r="IN51" s="165">
        <v>23.373899999999999</v>
      </c>
      <c r="IO51" s="165">
        <v>-356.85340000000002</v>
      </c>
      <c r="IP51" s="165">
        <v>351.62790000000001</v>
      </c>
      <c r="IQ51" s="165">
        <v>-175.5369</v>
      </c>
      <c r="IR51" s="165">
        <v>-218.9556</v>
      </c>
      <c r="IS51" s="165">
        <v>-352.03230000000002</v>
      </c>
      <c r="IT51" s="165">
        <v>84.053200000000004</v>
      </c>
      <c r="IU51" s="165">
        <v>86.832999999999998</v>
      </c>
      <c r="IV51" s="165">
        <v>174.77099999999999</v>
      </c>
      <c r="IW51" s="165">
        <v>-426.78339999999997</v>
      </c>
      <c r="IX51" s="165">
        <v>227.59270000000001</v>
      </c>
      <c r="IY51" s="165">
        <v>-211.17420000000001</v>
      </c>
      <c r="IZ51" s="165">
        <v>211.35560000000001</v>
      </c>
      <c r="JA51" s="165">
        <v>-8.6752000000000002</v>
      </c>
      <c r="JB51" s="165">
        <v>20.478999999999999</v>
      </c>
      <c r="JC51" s="165">
        <v>14.64</v>
      </c>
      <c r="JD51" s="165">
        <v>6.9109999999999996</v>
      </c>
      <c r="JE51" s="165">
        <v>6.9059999999999997</v>
      </c>
      <c r="JF51" s="165">
        <v>-14.48</v>
      </c>
      <c r="JG51" s="165">
        <v>-9.84</v>
      </c>
      <c r="JH51" s="166"/>
      <c r="JI51" s="165">
        <v>10.1976</v>
      </c>
      <c r="JJ51" s="165">
        <v>-21.882999999999999</v>
      </c>
      <c r="JK51" s="165">
        <v>-36.388199999999998</v>
      </c>
      <c r="JL51" s="165">
        <v>18.100000000000001</v>
      </c>
      <c r="JM51" s="165">
        <v>50.121000000000002</v>
      </c>
      <c r="JN51" s="165">
        <v>47.140999999999998</v>
      </c>
      <c r="JO51" s="165">
        <v>0</v>
      </c>
      <c r="JP51" s="165">
        <v>0</v>
      </c>
      <c r="JQ51" s="165">
        <v>51.760800000000003</v>
      </c>
      <c r="JR51" s="165">
        <v>51.411900000000003</v>
      </c>
      <c r="JS51" s="165">
        <v>50.871200000000002</v>
      </c>
      <c r="JT51" s="166"/>
      <c r="JU51" s="165">
        <v>35.700000000000003</v>
      </c>
      <c r="JV51" s="165">
        <v>14.996499999999999</v>
      </c>
      <c r="JW51" s="165">
        <v>10.14</v>
      </c>
      <c r="JX51" s="166"/>
      <c r="JY51" s="165">
        <v>-46.845500000000001</v>
      </c>
      <c r="JZ51" s="165">
        <v>79.804100000000005</v>
      </c>
      <c r="KA51" s="165">
        <v>57.505400000000002</v>
      </c>
      <c r="KB51" s="165">
        <v>-46.398699999999998</v>
      </c>
      <c r="KC51" s="165">
        <v>-79.249600000000001</v>
      </c>
      <c r="KD51" s="165">
        <v>45.995699999999999</v>
      </c>
      <c r="KE51" s="165">
        <v>31.978899999999999</v>
      </c>
      <c r="KF51" s="165">
        <v>-46.2</v>
      </c>
      <c r="KG51" s="165">
        <v>45.1</v>
      </c>
      <c r="KH51" s="165">
        <v>39.111199999999997</v>
      </c>
      <c r="KI51" s="165">
        <v>113.9166</v>
      </c>
    </row>
    <row r="52" spans="1:295" ht="18" customHeight="1" x14ac:dyDescent="0.3">
      <c r="A52" s="162" t="s">
        <v>72</v>
      </c>
      <c r="B52" s="162" t="s">
        <v>799</v>
      </c>
      <c r="C52" s="165">
        <v>0</v>
      </c>
      <c r="D52" s="165">
        <v>17.8476</v>
      </c>
      <c r="E52" s="165">
        <v>-26.547499999999999</v>
      </c>
      <c r="F52" s="165">
        <v>-35.079900000000002</v>
      </c>
      <c r="G52" s="165">
        <v>14.9178</v>
      </c>
      <c r="H52" s="166"/>
      <c r="I52" s="165">
        <v>55.9054</v>
      </c>
      <c r="J52" s="165">
        <v>-82.407300000000006</v>
      </c>
      <c r="K52" s="165">
        <v>63.974699999999999</v>
      </c>
      <c r="L52" s="165">
        <v>32.384999999999998</v>
      </c>
      <c r="M52" s="166"/>
      <c r="N52" s="166"/>
      <c r="O52" s="165">
        <v>-62.872999999999998</v>
      </c>
      <c r="P52" s="165">
        <v>55</v>
      </c>
      <c r="Q52" s="165">
        <v>15.731999999999999</v>
      </c>
      <c r="R52" s="165">
        <v>-55</v>
      </c>
      <c r="S52" s="165">
        <v>14.044600000000001</v>
      </c>
      <c r="T52" s="165">
        <v>42.446599999999997</v>
      </c>
      <c r="U52" s="165">
        <v>11.882199999999999</v>
      </c>
      <c r="V52" s="165">
        <v>11.800700000000001</v>
      </c>
      <c r="W52" s="165">
        <v>19.559799999999999</v>
      </c>
      <c r="X52" s="165">
        <v>16.0655</v>
      </c>
      <c r="Y52" s="165">
        <v>0.34079999999999999</v>
      </c>
      <c r="Z52" s="165">
        <v>6.8112000000000004</v>
      </c>
      <c r="AA52" s="166"/>
      <c r="AB52" s="166"/>
      <c r="AC52" s="165">
        <v>-72.540000000000006</v>
      </c>
      <c r="AD52" s="165">
        <v>-72.25</v>
      </c>
      <c r="AE52" s="166"/>
      <c r="AF52" s="165">
        <v>0</v>
      </c>
      <c r="AG52" s="165">
        <v>61.6</v>
      </c>
      <c r="AH52" s="165">
        <v>26.439</v>
      </c>
      <c r="AI52" s="165">
        <v>0.316</v>
      </c>
      <c r="AJ52" s="166">
        <v>0</v>
      </c>
      <c r="AK52" s="165">
        <v>-48.91</v>
      </c>
      <c r="AL52" s="165">
        <v>-87.31</v>
      </c>
      <c r="AM52" s="165">
        <v>49.56</v>
      </c>
      <c r="AN52" s="165">
        <v>49.58</v>
      </c>
      <c r="AO52" s="165">
        <v>22.710699999999999</v>
      </c>
      <c r="AP52" s="165">
        <v>-4.5330000000000004</v>
      </c>
      <c r="AQ52" s="165">
        <v>76.122100000000003</v>
      </c>
      <c r="AR52" s="165">
        <v>78.972300000000004</v>
      </c>
      <c r="AS52" s="165">
        <v>44.024299999999997</v>
      </c>
      <c r="AT52" s="165">
        <v>-35.633099999999999</v>
      </c>
      <c r="AU52" s="165">
        <v>-36.308399999999999</v>
      </c>
      <c r="AV52" s="165">
        <v>5.0526</v>
      </c>
      <c r="AW52" s="165">
        <v>5.1139999999999999</v>
      </c>
      <c r="AX52" s="165">
        <v>106.2812</v>
      </c>
      <c r="AY52" s="166"/>
      <c r="AZ52" s="165">
        <v>-9.7239000000000004</v>
      </c>
      <c r="BA52" s="165">
        <v>-11.483599999999999</v>
      </c>
      <c r="BB52" s="165">
        <v>-493.6026</v>
      </c>
      <c r="BC52" s="165">
        <v>-6.0083000000000002</v>
      </c>
      <c r="BD52" s="165">
        <v>-9.8000000000000007</v>
      </c>
      <c r="BE52" s="165">
        <v>-9.6999999999999993</v>
      </c>
      <c r="BF52" s="165">
        <v>43.234099999999998</v>
      </c>
      <c r="BG52" s="165">
        <v>42.623600000000003</v>
      </c>
      <c r="BH52" s="165">
        <v>-8.1872000000000007</v>
      </c>
      <c r="BI52" s="166"/>
      <c r="BJ52" s="165">
        <v>-55.807600000000001</v>
      </c>
      <c r="BK52" s="165">
        <v>6.6497999999999999</v>
      </c>
      <c r="BL52" s="165">
        <v>11.6188</v>
      </c>
      <c r="BM52" s="165">
        <v>7.8343999999999996</v>
      </c>
      <c r="BN52" s="165">
        <v>543.74810000000002</v>
      </c>
      <c r="BO52" s="165">
        <v>146.5498</v>
      </c>
      <c r="BP52" s="165">
        <v>146.33619999999999</v>
      </c>
      <c r="BQ52" s="165">
        <v>-519.10789999999997</v>
      </c>
      <c r="BR52" s="165">
        <v>575.84209999999996</v>
      </c>
      <c r="BS52" s="166"/>
      <c r="BT52" s="165">
        <v>-47.486600000000003</v>
      </c>
      <c r="BU52" s="165">
        <v>49.170200000000001</v>
      </c>
      <c r="BV52" s="165">
        <v>105.39409999999999</v>
      </c>
      <c r="BW52" s="165">
        <v>31.43</v>
      </c>
      <c r="BX52" s="165">
        <v>36.590000000000003</v>
      </c>
      <c r="BY52" s="165">
        <v>75.58</v>
      </c>
      <c r="BZ52" s="165">
        <v>85.22</v>
      </c>
      <c r="CA52" s="165">
        <v>-28.796600000000002</v>
      </c>
      <c r="CB52" s="165">
        <v>-24.643899999999999</v>
      </c>
      <c r="CC52" s="165">
        <v>84.722399999999993</v>
      </c>
      <c r="CD52" s="165">
        <v>84.781199999999998</v>
      </c>
      <c r="CE52" s="165">
        <v>-4.9428999999999998</v>
      </c>
      <c r="CF52" s="165">
        <v>-169.5317</v>
      </c>
      <c r="CG52" s="165">
        <v>-169.2064</v>
      </c>
      <c r="CH52" s="165">
        <v>7.2275999999999998</v>
      </c>
      <c r="CI52" s="166"/>
      <c r="CJ52" s="166"/>
      <c r="CK52" s="166"/>
      <c r="CL52" s="165">
        <v>142.80000000000001</v>
      </c>
      <c r="CM52" s="165">
        <v>129.80000000000001</v>
      </c>
      <c r="CN52" s="165">
        <v>-18.71</v>
      </c>
      <c r="CO52" s="165">
        <v>61.890999999999998</v>
      </c>
      <c r="CP52" s="165">
        <v>59.8979</v>
      </c>
      <c r="CQ52" s="165">
        <v>59.555799999999998</v>
      </c>
      <c r="CR52" s="165">
        <v>-23.9665</v>
      </c>
      <c r="CS52" s="165">
        <v>-23.332799999999999</v>
      </c>
      <c r="CT52" s="165">
        <v>61.145400000000002</v>
      </c>
      <c r="CU52" s="165">
        <v>-94.974599999999995</v>
      </c>
      <c r="CV52" s="165">
        <v>70.187600000000003</v>
      </c>
      <c r="CW52" s="165">
        <v>18.283300000000001</v>
      </c>
      <c r="CX52" s="165">
        <v>82.22</v>
      </c>
      <c r="CY52" s="165">
        <v>42.57</v>
      </c>
      <c r="CZ52" s="165">
        <v>65.397900000000007</v>
      </c>
      <c r="DA52" s="165">
        <v>62.6999</v>
      </c>
      <c r="DB52" s="165">
        <v>-33.75</v>
      </c>
      <c r="DC52" s="165">
        <v>-9.2621000000000002</v>
      </c>
      <c r="DD52" s="166"/>
      <c r="DE52" s="166"/>
      <c r="DF52" s="165">
        <v>-164.32859999999999</v>
      </c>
      <c r="DG52" s="165">
        <v>-16.728400000000001</v>
      </c>
      <c r="DH52" s="165">
        <v>-20.764700000000001</v>
      </c>
      <c r="DI52" s="165">
        <v>-105.1</v>
      </c>
      <c r="DJ52" s="165">
        <v>-105.4</v>
      </c>
      <c r="DK52" s="166"/>
      <c r="DL52" s="165">
        <v>58.602899999999998</v>
      </c>
      <c r="DM52" s="165">
        <v>77.036600000000007</v>
      </c>
      <c r="DN52" s="165">
        <v>82.049599999999998</v>
      </c>
      <c r="DO52" s="165">
        <v>57.78</v>
      </c>
      <c r="DP52" s="165">
        <v>-12.26</v>
      </c>
      <c r="DQ52" s="165">
        <v>65.534000000000006</v>
      </c>
      <c r="DR52" s="165">
        <v>163.02930000000001</v>
      </c>
      <c r="DS52" s="165">
        <v>-2.35</v>
      </c>
      <c r="DT52" s="165">
        <v>-2.36</v>
      </c>
      <c r="DU52" s="165">
        <v>78.12</v>
      </c>
      <c r="DV52" s="165">
        <v>54.97</v>
      </c>
      <c r="DW52" s="165">
        <v>164.6182</v>
      </c>
      <c r="DX52" s="165">
        <v>160.87270000000001</v>
      </c>
      <c r="DY52" s="165">
        <v>30.259499999999999</v>
      </c>
      <c r="DZ52" s="165">
        <v>28.7818</v>
      </c>
      <c r="EA52" s="165">
        <v>259.86950000000002</v>
      </c>
      <c r="EB52" s="165">
        <v>221.5771</v>
      </c>
      <c r="EC52" s="165">
        <v>212.3783</v>
      </c>
      <c r="ED52" s="165">
        <v>214.91839999999999</v>
      </c>
      <c r="EE52" s="165">
        <v>87.286600000000007</v>
      </c>
      <c r="EF52" s="165">
        <v>64.658199999999994</v>
      </c>
      <c r="EG52" s="165">
        <v>-29.225000000000001</v>
      </c>
      <c r="EH52" s="165">
        <v>530.13279999999997</v>
      </c>
      <c r="EI52" s="165">
        <v>317.42910000000001</v>
      </c>
      <c r="EJ52" s="166"/>
      <c r="EK52" s="165">
        <v>-23.7593</v>
      </c>
      <c r="EL52" s="165">
        <v>-21.166499999999999</v>
      </c>
      <c r="EM52" s="165">
        <v>0</v>
      </c>
      <c r="EN52" s="165">
        <v>22.5061</v>
      </c>
      <c r="EO52" s="165">
        <v>21.031600000000001</v>
      </c>
      <c r="EP52" s="165">
        <v>36.911999999999999</v>
      </c>
      <c r="EQ52" s="165">
        <v>-27.9617</v>
      </c>
      <c r="ER52" s="165">
        <v>-28.798300000000001</v>
      </c>
      <c r="ES52" s="165">
        <v>-25.391500000000001</v>
      </c>
      <c r="ET52" s="166"/>
      <c r="EU52" s="165">
        <v>-10.86</v>
      </c>
      <c r="EV52" s="165">
        <v>0.9</v>
      </c>
      <c r="EW52" s="165">
        <v>15.084099999999999</v>
      </c>
      <c r="EX52" s="165">
        <v>-18.514199999999999</v>
      </c>
      <c r="EY52" s="165">
        <v>-42.418999999999997</v>
      </c>
      <c r="EZ52" s="165">
        <v>-41.343200000000003</v>
      </c>
      <c r="FA52" s="165">
        <v>12.088200000000001</v>
      </c>
      <c r="FB52" s="165">
        <v>-62.843200000000003</v>
      </c>
      <c r="FC52" s="165">
        <v>27.419899999999998</v>
      </c>
      <c r="FD52" s="165">
        <v>24.864599999999999</v>
      </c>
      <c r="FE52" s="166"/>
      <c r="FF52" s="165">
        <v>23.872299999999999</v>
      </c>
      <c r="FG52" s="165">
        <v>42.34</v>
      </c>
      <c r="FH52" s="165">
        <v>42.307099999999998</v>
      </c>
      <c r="FI52" s="165">
        <v>41.255299999999998</v>
      </c>
      <c r="FJ52" s="165">
        <v>27.1279</v>
      </c>
      <c r="FK52" s="165">
        <v>27.630299999999998</v>
      </c>
      <c r="FL52" s="165">
        <v>56.600200000000001</v>
      </c>
      <c r="FM52" s="165">
        <v>-28.241499999999998</v>
      </c>
      <c r="FN52" s="165">
        <v>-27.467199999999998</v>
      </c>
      <c r="FO52" s="165">
        <v>24.530799999999999</v>
      </c>
      <c r="FP52" s="165">
        <v>26.0078</v>
      </c>
      <c r="FQ52" s="165">
        <v>32.617100000000001</v>
      </c>
      <c r="FR52" s="165">
        <v>-11.48</v>
      </c>
      <c r="FS52" s="165">
        <v>3.3649</v>
      </c>
      <c r="FT52" s="165">
        <v>1.4896</v>
      </c>
      <c r="FU52" s="165">
        <v>-1.19</v>
      </c>
      <c r="FV52" s="165">
        <v>18.690000000000001</v>
      </c>
      <c r="FW52" s="165">
        <v>32.356900000000003</v>
      </c>
      <c r="FX52" s="166"/>
      <c r="FY52" s="165">
        <v>-4.2619999999999996</v>
      </c>
      <c r="FZ52" s="165">
        <v>4.3620000000000001</v>
      </c>
      <c r="GA52" s="166"/>
      <c r="GB52" s="165">
        <v>49.32</v>
      </c>
      <c r="GC52" s="165">
        <v>-26.1966</v>
      </c>
      <c r="GD52" s="165">
        <v>-21.770900000000001</v>
      </c>
      <c r="GE52" s="165">
        <v>17.07</v>
      </c>
      <c r="GF52" s="165">
        <v>85.420599999999993</v>
      </c>
      <c r="GG52" s="165">
        <v>21.9</v>
      </c>
      <c r="GH52" s="165">
        <v>-12.7821</v>
      </c>
      <c r="GI52" s="165">
        <v>-6.4608999999999996</v>
      </c>
      <c r="GJ52" s="165">
        <v>-6.8323</v>
      </c>
      <c r="GK52" s="165">
        <v>2.7722000000000002</v>
      </c>
      <c r="GL52" s="166"/>
      <c r="GM52" s="166"/>
      <c r="GN52" s="166"/>
      <c r="GO52" s="165">
        <v>-32.328899999999997</v>
      </c>
      <c r="GP52" s="165">
        <v>18.5764</v>
      </c>
      <c r="GQ52" s="165">
        <v>34.308</v>
      </c>
      <c r="GR52" s="165">
        <v>57.843600000000002</v>
      </c>
      <c r="GS52" s="165">
        <v>58.782800000000002</v>
      </c>
      <c r="GT52" s="165">
        <v>-131.12090000000001</v>
      </c>
      <c r="GU52" s="165">
        <v>-26.464500000000001</v>
      </c>
      <c r="GV52" s="165">
        <v>29.768000000000001</v>
      </c>
      <c r="GW52" s="165">
        <v>-43.8947</v>
      </c>
      <c r="GX52" s="166"/>
      <c r="GY52" s="165">
        <v>14.709899999999999</v>
      </c>
      <c r="GZ52" s="165">
        <v>14.367900000000001</v>
      </c>
      <c r="HA52" s="166"/>
      <c r="HB52" s="165">
        <v>135.20089999999999</v>
      </c>
      <c r="HC52" s="165">
        <v>133.40129999999999</v>
      </c>
      <c r="HD52" s="165">
        <v>163.4</v>
      </c>
      <c r="HE52" s="165">
        <v>-163.36349999999999</v>
      </c>
      <c r="HF52" s="166"/>
      <c r="HG52" s="166"/>
      <c r="HH52" s="165">
        <v>449.18619999999999</v>
      </c>
      <c r="HI52" s="165">
        <v>-128.16579999999999</v>
      </c>
      <c r="HJ52" s="165">
        <v>-128.3056</v>
      </c>
      <c r="HK52" s="165">
        <v>-58.914299999999997</v>
      </c>
      <c r="HL52" s="165">
        <v>-49.719099999999997</v>
      </c>
      <c r="HM52" s="165">
        <v>72.699399999999997</v>
      </c>
      <c r="HN52" s="165">
        <v>73.318799999999996</v>
      </c>
      <c r="HO52" s="166"/>
      <c r="HP52" s="166"/>
      <c r="HQ52" s="165">
        <v>36.994300000000003</v>
      </c>
      <c r="HR52" s="165">
        <v>36.9833</v>
      </c>
      <c r="HS52" s="165">
        <v>-53.250100000000003</v>
      </c>
      <c r="HT52" s="165">
        <v>-52.6098</v>
      </c>
      <c r="HU52" s="165">
        <v>89.53</v>
      </c>
      <c r="HV52" s="165">
        <v>88.6</v>
      </c>
      <c r="HW52" s="165">
        <v>14.6</v>
      </c>
      <c r="HX52" s="165">
        <v>14.9</v>
      </c>
      <c r="HY52" s="165">
        <v>22.0687</v>
      </c>
      <c r="HZ52" s="165">
        <v>38.159999999999997</v>
      </c>
      <c r="IA52" s="165">
        <v>-355.7946</v>
      </c>
      <c r="IB52" s="165">
        <v>109.58580000000001</v>
      </c>
      <c r="IC52" s="165">
        <v>109.1581</v>
      </c>
      <c r="ID52" s="165">
        <v>16.3</v>
      </c>
      <c r="IE52" s="165">
        <v>-38.200000000000003</v>
      </c>
      <c r="IF52" s="165">
        <v>-34.4</v>
      </c>
      <c r="IG52" s="165">
        <v>-34.5</v>
      </c>
      <c r="IH52" s="166"/>
      <c r="II52" s="165">
        <v>0.94540000000000002</v>
      </c>
      <c r="IJ52" s="165">
        <v>-442.99970000000002</v>
      </c>
      <c r="IK52" s="165">
        <v>-286.96839999999997</v>
      </c>
      <c r="IL52" s="165">
        <v>433.52809999999999</v>
      </c>
      <c r="IM52" s="165">
        <v>354.32229999999998</v>
      </c>
      <c r="IN52" s="165">
        <v>25.782</v>
      </c>
      <c r="IO52" s="165">
        <v>-347.62599999999998</v>
      </c>
      <c r="IP52" s="165">
        <v>345.11040000000003</v>
      </c>
      <c r="IQ52" s="165">
        <v>-167.95679999999999</v>
      </c>
      <c r="IR52" s="165">
        <v>-216.09950000000001</v>
      </c>
      <c r="IS52" s="165">
        <v>-342.91379999999998</v>
      </c>
      <c r="IT52" s="165">
        <v>85.182400000000001</v>
      </c>
      <c r="IU52" s="165">
        <v>83.3309</v>
      </c>
      <c r="IV52" s="165">
        <v>171.8348</v>
      </c>
      <c r="IW52" s="165">
        <v>-419.16800000000001</v>
      </c>
      <c r="IX52" s="165">
        <v>222.43090000000001</v>
      </c>
      <c r="IY52" s="165">
        <v>-205.83709999999999</v>
      </c>
      <c r="IZ52" s="165">
        <v>206.80340000000001</v>
      </c>
      <c r="JA52" s="165">
        <v>-8.8070000000000004</v>
      </c>
      <c r="JB52" s="165">
        <v>21.495000000000001</v>
      </c>
      <c r="JC52" s="165">
        <v>13.68</v>
      </c>
      <c r="JD52" s="165">
        <v>7.1319999999999997</v>
      </c>
      <c r="JE52" s="165">
        <v>7.1310000000000002</v>
      </c>
      <c r="JF52" s="165">
        <v>-13.68</v>
      </c>
      <c r="JG52" s="165">
        <v>-10.32</v>
      </c>
      <c r="JH52" s="166"/>
      <c r="JI52" s="165">
        <v>11.6045</v>
      </c>
      <c r="JJ52" s="165">
        <v>-23.817799999999998</v>
      </c>
      <c r="JK52" s="165">
        <v>-37.325099999999999</v>
      </c>
      <c r="JL52" s="165">
        <v>19.3</v>
      </c>
      <c r="JM52" s="165">
        <v>48.582999999999998</v>
      </c>
      <c r="JN52" s="165">
        <v>48.213000000000001</v>
      </c>
      <c r="JO52" s="166"/>
      <c r="JP52" s="166"/>
      <c r="JQ52" s="165">
        <v>48.5854</v>
      </c>
      <c r="JR52" s="165">
        <v>49.108600000000003</v>
      </c>
      <c r="JS52" s="165">
        <v>46.836599999999997</v>
      </c>
      <c r="JT52" s="166"/>
      <c r="JU52" s="165">
        <v>40.1</v>
      </c>
      <c r="JV52" s="165">
        <v>16.0153</v>
      </c>
      <c r="JW52" s="165">
        <v>9.49</v>
      </c>
      <c r="JX52" s="166"/>
      <c r="JY52" s="165">
        <v>-51.0154</v>
      </c>
      <c r="JZ52" s="165">
        <v>80.355400000000003</v>
      </c>
      <c r="KA52" s="165">
        <v>60.047800000000002</v>
      </c>
      <c r="KB52" s="165">
        <v>-50.562199999999997</v>
      </c>
      <c r="KC52" s="165">
        <v>-79.061499999999995</v>
      </c>
      <c r="KD52" s="165">
        <v>49.136699999999998</v>
      </c>
      <c r="KE52" s="165">
        <v>28.800999999999998</v>
      </c>
      <c r="KF52" s="165">
        <v>-51.7</v>
      </c>
      <c r="KG52" s="165">
        <v>51.2</v>
      </c>
      <c r="KH52" s="165">
        <v>22.922000000000001</v>
      </c>
      <c r="KI52" s="165">
        <v>127.2257</v>
      </c>
    </row>
    <row r="53" spans="1:295" ht="18" customHeight="1" x14ac:dyDescent="0.3">
      <c r="A53" s="162" t="s">
        <v>72</v>
      </c>
      <c r="B53" s="162" t="s">
        <v>800</v>
      </c>
      <c r="C53" s="165">
        <v>0</v>
      </c>
      <c r="D53" s="165">
        <v>17.203800000000001</v>
      </c>
      <c r="E53" s="165">
        <v>-25.8278</v>
      </c>
      <c r="F53" s="165">
        <v>-36.132399999999997</v>
      </c>
      <c r="G53" s="165">
        <v>14.354699999999999</v>
      </c>
      <c r="H53" s="166"/>
      <c r="I53" s="165">
        <v>51.891599999999997</v>
      </c>
      <c r="J53" s="165">
        <v>-78.115899999999996</v>
      </c>
      <c r="K53" s="165">
        <v>59.799799999999998</v>
      </c>
      <c r="L53" s="165">
        <v>30.511099999999999</v>
      </c>
      <c r="M53" s="166"/>
      <c r="N53" s="166"/>
      <c r="O53" s="165">
        <v>-58.107999999999997</v>
      </c>
      <c r="P53" s="165">
        <v>52.8</v>
      </c>
      <c r="Q53" s="165">
        <v>14.904</v>
      </c>
      <c r="R53" s="165">
        <v>-50.6</v>
      </c>
      <c r="S53" s="165">
        <v>13.6441</v>
      </c>
      <c r="T53" s="165">
        <v>39.363</v>
      </c>
      <c r="U53" s="165">
        <v>10.899699999999999</v>
      </c>
      <c r="V53" s="165">
        <v>10.9117</v>
      </c>
      <c r="W53" s="165">
        <v>18.291599999999999</v>
      </c>
      <c r="X53" s="165">
        <v>16.867899999999999</v>
      </c>
      <c r="Y53" s="165">
        <v>0.34839999999999999</v>
      </c>
      <c r="Z53" s="165">
        <v>6.9451999999999998</v>
      </c>
      <c r="AA53" s="166"/>
      <c r="AB53" s="166"/>
      <c r="AC53" s="165">
        <v>-65.790000000000006</v>
      </c>
      <c r="AD53" s="165">
        <v>-65.88</v>
      </c>
      <c r="AE53" s="166"/>
      <c r="AF53" s="165">
        <v>-4.4400000000000004</v>
      </c>
      <c r="AG53" s="165">
        <v>57.2</v>
      </c>
      <c r="AH53" s="165">
        <v>26.359000000000002</v>
      </c>
      <c r="AI53" s="165">
        <v>0.308</v>
      </c>
      <c r="AJ53" s="166">
        <v>0</v>
      </c>
      <c r="AK53" s="165">
        <v>-60.69</v>
      </c>
      <c r="AL53" s="165">
        <v>-50.58</v>
      </c>
      <c r="AM53" s="165">
        <v>61.39</v>
      </c>
      <c r="AN53" s="165">
        <v>61.07</v>
      </c>
      <c r="AO53" s="165">
        <v>20.919</v>
      </c>
      <c r="AP53" s="165">
        <v>-3.29</v>
      </c>
      <c r="AQ53" s="165">
        <v>72.314599999999999</v>
      </c>
      <c r="AR53" s="165">
        <v>75.052300000000002</v>
      </c>
      <c r="AS53" s="165">
        <v>40.316299999999998</v>
      </c>
      <c r="AT53" s="165">
        <v>-49.430900000000001</v>
      </c>
      <c r="AU53" s="165">
        <v>-50.808799999999998</v>
      </c>
      <c r="AV53" s="165">
        <v>7.1565000000000003</v>
      </c>
      <c r="AW53" s="165">
        <v>7.1731999999999996</v>
      </c>
      <c r="AX53" s="165">
        <v>96.492800000000003</v>
      </c>
      <c r="AY53" s="166"/>
      <c r="AZ53" s="165">
        <v>15.2202</v>
      </c>
      <c r="BA53" s="165">
        <v>14.827199999999999</v>
      </c>
      <c r="BB53" s="165">
        <v>-484.92529999999999</v>
      </c>
      <c r="BC53" s="165">
        <v>0.70340000000000003</v>
      </c>
      <c r="BD53" s="165">
        <v>-13.4</v>
      </c>
      <c r="BE53" s="165">
        <v>-13.1</v>
      </c>
      <c r="BF53" s="165">
        <v>57.310099999999998</v>
      </c>
      <c r="BG53" s="165">
        <v>55.717599999999997</v>
      </c>
      <c r="BH53" s="165">
        <v>-7.1859000000000002</v>
      </c>
      <c r="BI53" s="166"/>
      <c r="BJ53" s="165">
        <v>-80.299199999999999</v>
      </c>
      <c r="BK53" s="165">
        <v>7.3803999999999998</v>
      </c>
      <c r="BL53" s="165">
        <v>12.119899999999999</v>
      </c>
      <c r="BM53" s="165">
        <v>8.2030999999999992</v>
      </c>
      <c r="BN53" s="165">
        <v>538.98720000000003</v>
      </c>
      <c r="BO53" s="165">
        <v>120.1208</v>
      </c>
      <c r="BP53" s="165">
        <v>120.88379999999999</v>
      </c>
      <c r="BQ53" s="165">
        <v>-493.30079999999998</v>
      </c>
      <c r="BR53" s="165">
        <v>534.41890000000001</v>
      </c>
      <c r="BS53" s="166"/>
      <c r="BT53" s="165">
        <v>-129.95830000000001</v>
      </c>
      <c r="BU53" s="165">
        <v>132.6002</v>
      </c>
      <c r="BV53" s="165">
        <v>99.875399999999999</v>
      </c>
      <c r="BW53" s="165">
        <v>29.79</v>
      </c>
      <c r="BX53" s="165">
        <v>33.72</v>
      </c>
      <c r="BY53" s="165">
        <v>71.599999999999994</v>
      </c>
      <c r="BZ53" s="165">
        <v>82.58</v>
      </c>
      <c r="CA53" s="165">
        <v>-20.089400000000001</v>
      </c>
      <c r="CB53" s="165">
        <v>-20.6252</v>
      </c>
      <c r="CC53" s="165">
        <v>86.651600000000002</v>
      </c>
      <c r="CD53" s="165">
        <v>87.733699999999999</v>
      </c>
      <c r="CE53" s="165">
        <v>-1.7343</v>
      </c>
      <c r="CF53" s="165">
        <v>-154.67230000000001</v>
      </c>
      <c r="CG53" s="165">
        <v>-153.92670000000001</v>
      </c>
      <c r="CH53" s="165">
        <v>9.7605000000000004</v>
      </c>
      <c r="CI53" s="166"/>
      <c r="CJ53" s="166"/>
      <c r="CK53" s="166"/>
      <c r="CL53" s="165">
        <v>140.19999999999999</v>
      </c>
      <c r="CM53" s="165">
        <v>126.7</v>
      </c>
      <c r="CN53" s="165">
        <v>-17.45</v>
      </c>
      <c r="CO53" s="165">
        <v>62.453600000000002</v>
      </c>
      <c r="CP53" s="165">
        <v>61.007399999999997</v>
      </c>
      <c r="CQ53" s="165">
        <v>61.235199999999999</v>
      </c>
      <c r="CR53" s="165">
        <v>-22.668199999999999</v>
      </c>
      <c r="CS53" s="165">
        <v>-22.0702</v>
      </c>
      <c r="CT53" s="165">
        <v>30.179600000000001</v>
      </c>
      <c r="CU53" s="165">
        <v>-62.927300000000002</v>
      </c>
      <c r="CV53" s="165">
        <v>37.2166</v>
      </c>
      <c r="CW53" s="165">
        <v>17.518999999999998</v>
      </c>
      <c r="CX53" s="165">
        <v>73.2</v>
      </c>
      <c r="CY53" s="165">
        <v>38.79</v>
      </c>
      <c r="CZ53" s="165">
        <v>57.663600000000002</v>
      </c>
      <c r="DA53" s="165">
        <v>54.6432</v>
      </c>
      <c r="DB53" s="165">
        <v>-31.93</v>
      </c>
      <c r="DC53" s="165">
        <v>-7.6032000000000002</v>
      </c>
      <c r="DD53" s="166"/>
      <c r="DE53" s="166"/>
      <c r="DF53" s="165">
        <v>-149.21619999999999</v>
      </c>
      <c r="DG53" s="165">
        <v>-12.1289</v>
      </c>
      <c r="DH53" s="165">
        <v>-19.5379</v>
      </c>
      <c r="DI53" s="165">
        <v>-96.5</v>
      </c>
      <c r="DJ53" s="165">
        <v>-96.3</v>
      </c>
      <c r="DK53" s="165">
        <v>24.073799999999999</v>
      </c>
      <c r="DL53" s="165">
        <v>53.622399999999999</v>
      </c>
      <c r="DM53" s="165">
        <v>70.461600000000004</v>
      </c>
      <c r="DN53" s="165">
        <v>76.190200000000004</v>
      </c>
      <c r="DO53" s="165">
        <v>53.18</v>
      </c>
      <c r="DP53" s="165">
        <v>-10.61</v>
      </c>
      <c r="DQ53" s="165">
        <v>63.890999999999998</v>
      </c>
      <c r="DR53" s="165">
        <v>149.7285</v>
      </c>
      <c r="DS53" s="165">
        <v>-15.72</v>
      </c>
      <c r="DT53" s="165">
        <v>-15.73</v>
      </c>
      <c r="DU53" s="165">
        <v>98.56</v>
      </c>
      <c r="DV53" s="165">
        <v>52.51</v>
      </c>
      <c r="DW53" s="165">
        <v>150.1455</v>
      </c>
      <c r="DX53" s="165">
        <v>148.67269999999999</v>
      </c>
      <c r="DY53" s="165">
        <v>17.827999999999999</v>
      </c>
      <c r="DZ53" s="165">
        <v>17.0091</v>
      </c>
      <c r="EA53" s="165">
        <v>248.59630000000001</v>
      </c>
      <c r="EB53" s="165">
        <v>206.0487</v>
      </c>
      <c r="EC53" s="165">
        <v>198.0547</v>
      </c>
      <c r="ED53" s="165">
        <v>201.04339999999999</v>
      </c>
      <c r="EE53" s="165">
        <v>101.31659999999999</v>
      </c>
      <c r="EF53" s="165">
        <v>79.604799999999997</v>
      </c>
      <c r="EG53" s="165">
        <v>-28.117999999999999</v>
      </c>
      <c r="EH53" s="165">
        <v>503.53949999999998</v>
      </c>
      <c r="EI53" s="165">
        <v>316.38479999999998</v>
      </c>
      <c r="EJ53" s="166"/>
      <c r="EK53" s="165">
        <v>-26.8247</v>
      </c>
      <c r="EL53" s="165">
        <v>-24.621200000000002</v>
      </c>
      <c r="EM53" s="165">
        <v>-15.494400000000001</v>
      </c>
      <c r="EN53" s="165">
        <v>4.8581000000000003</v>
      </c>
      <c r="EO53" s="165">
        <v>5.5557999999999996</v>
      </c>
      <c r="EP53" s="165">
        <v>133.69200000000001</v>
      </c>
      <c r="EQ53" s="165">
        <v>-40.549799999999998</v>
      </c>
      <c r="ER53" s="165">
        <v>-41.534300000000002</v>
      </c>
      <c r="ES53" s="165">
        <v>-40.689700000000002</v>
      </c>
      <c r="ET53" s="166"/>
      <c r="EU53" s="165">
        <v>-12.41</v>
      </c>
      <c r="EV53" s="165">
        <v>92</v>
      </c>
      <c r="EW53" s="165">
        <v>14.331</v>
      </c>
      <c r="EX53" s="165">
        <v>-50.176499999999997</v>
      </c>
      <c r="EY53" s="165">
        <v>-41.4101</v>
      </c>
      <c r="EZ53" s="165">
        <v>-40.396299999999997</v>
      </c>
      <c r="FA53" s="165">
        <v>12.485300000000001</v>
      </c>
      <c r="FB53" s="165">
        <v>-75.865300000000005</v>
      </c>
      <c r="FC53" s="165">
        <v>40.499200000000002</v>
      </c>
      <c r="FD53" s="165">
        <v>23.729700000000001</v>
      </c>
      <c r="FE53" s="166"/>
      <c r="FF53" s="165">
        <v>22.947099999999999</v>
      </c>
      <c r="FG53" s="165">
        <v>43.622399999999999</v>
      </c>
      <c r="FH53" s="165">
        <v>43.556100000000001</v>
      </c>
      <c r="FI53" s="165">
        <v>41.743400000000001</v>
      </c>
      <c r="FJ53" s="165">
        <v>19.09</v>
      </c>
      <c r="FK53" s="165">
        <v>20.094799999999999</v>
      </c>
      <c r="FL53" s="165">
        <v>21.099499999999999</v>
      </c>
      <c r="FM53" s="165">
        <v>-15.8916</v>
      </c>
      <c r="FN53" s="165">
        <v>-15.8748</v>
      </c>
      <c r="FO53" s="165">
        <v>10.3026</v>
      </c>
      <c r="FP53" s="165">
        <v>22.412500000000001</v>
      </c>
      <c r="FQ53" s="165">
        <v>-3.4771999999999998</v>
      </c>
      <c r="FR53" s="165">
        <v>-2.23</v>
      </c>
      <c r="FS53" s="165">
        <v>17.168800000000001</v>
      </c>
      <c r="FT53" s="165">
        <v>1.3382000000000001</v>
      </c>
      <c r="FU53" s="165">
        <v>-11.05</v>
      </c>
      <c r="FV53" s="165">
        <v>18.09</v>
      </c>
      <c r="FW53" s="165">
        <v>0</v>
      </c>
      <c r="FX53" s="166"/>
      <c r="FY53" s="165">
        <v>-4.8239999999999998</v>
      </c>
      <c r="FZ53" s="165">
        <v>4.43</v>
      </c>
      <c r="GA53" s="166"/>
      <c r="GB53" s="165">
        <v>40.33</v>
      </c>
      <c r="GC53" s="165">
        <v>-22.318200000000001</v>
      </c>
      <c r="GD53" s="165">
        <v>-11.847200000000001</v>
      </c>
      <c r="GE53" s="165">
        <v>15.8</v>
      </c>
      <c r="GF53" s="165">
        <v>76.614000000000004</v>
      </c>
      <c r="GG53" s="165">
        <v>23.5</v>
      </c>
      <c r="GH53" s="165">
        <v>-13.8789</v>
      </c>
      <c r="GI53" s="165">
        <v>-4.9721000000000002</v>
      </c>
      <c r="GJ53" s="165">
        <v>-5.2592999999999996</v>
      </c>
      <c r="GK53" s="165">
        <v>2.5028999999999999</v>
      </c>
      <c r="GL53" s="166"/>
      <c r="GM53" s="166"/>
      <c r="GN53" s="165">
        <v>-13.992800000000001</v>
      </c>
      <c r="GO53" s="165">
        <v>-30.7819</v>
      </c>
      <c r="GP53" s="165">
        <v>17.4756</v>
      </c>
      <c r="GQ53" s="165">
        <v>31.432200000000002</v>
      </c>
      <c r="GR53" s="165">
        <v>58.003</v>
      </c>
      <c r="GS53" s="165">
        <v>61.353499999999997</v>
      </c>
      <c r="GT53" s="165">
        <v>-132.0703</v>
      </c>
      <c r="GU53" s="165">
        <v>-24.870100000000001</v>
      </c>
      <c r="GV53" s="165">
        <v>28.3203</v>
      </c>
      <c r="GW53" s="165">
        <v>-37.181199999999997</v>
      </c>
      <c r="GX53" s="165">
        <v>11.6745</v>
      </c>
      <c r="GY53" s="165">
        <v>12.9716</v>
      </c>
      <c r="GZ53" s="165">
        <v>12.7331</v>
      </c>
      <c r="HA53" s="165">
        <v>13.728</v>
      </c>
      <c r="HB53" s="165">
        <v>130.46019999999999</v>
      </c>
      <c r="HC53" s="165">
        <v>131.55690000000001</v>
      </c>
      <c r="HD53" s="165">
        <v>119.4</v>
      </c>
      <c r="HE53" s="165">
        <v>-119.7311</v>
      </c>
      <c r="HF53" s="165">
        <v>-369.24400000000003</v>
      </c>
      <c r="HG53" s="165">
        <v>369.81790000000001</v>
      </c>
      <c r="HH53" s="165">
        <v>429.38130000000001</v>
      </c>
      <c r="HI53" s="165">
        <v>-125.47029999999999</v>
      </c>
      <c r="HJ53" s="165">
        <v>-124.7687</v>
      </c>
      <c r="HK53" s="165">
        <v>-60.993299999999998</v>
      </c>
      <c r="HL53" s="165">
        <v>-52.580399999999997</v>
      </c>
      <c r="HM53" s="165">
        <v>77.08</v>
      </c>
      <c r="HN53" s="165">
        <v>78.371600000000001</v>
      </c>
      <c r="HO53" s="166"/>
      <c r="HP53" s="166"/>
      <c r="HQ53" s="165">
        <v>36.049399999999999</v>
      </c>
      <c r="HR53" s="165">
        <v>36.016500000000001</v>
      </c>
      <c r="HS53" s="165">
        <v>-46.1755</v>
      </c>
      <c r="HT53" s="165">
        <v>-46.578499999999998</v>
      </c>
      <c r="HU53" s="165">
        <v>89.57</v>
      </c>
      <c r="HV53" s="165">
        <v>89.7</v>
      </c>
      <c r="HW53" s="165">
        <v>15.3</v>
      </c>
      <c r="HX53" s="165">
        <v>15.6</v>
      </c>
      <c r="HY53" s="165">
        <v>21.884899999999998</v>
      </c>
      <c r="HZ53" s="165">
        <v>35.520000000000003</v>
      </c>
      <c r="IA53" s="165">
        <v>-355.68579999999997</v>
      </c>
      <c r="IB53" s="165">
        <v>111.41719999999999</v>
      </c>
      <c r="IC53" s="165">
        <v>109.8629</v>
      </c>
      <c r="ID53" s="165">
        <v>15</v>
      </c>
      <c r="IE53" s="165">
        <v>-41</v>
      </c>
      <c r="IF53" s="165">
        <v>-34.6</v>
      </c>
      <c r="IG53" s="165">
        <v>-34.5</v>
      </c>
      <c r="IH53" s="165">
        <v>1.2153</v>
      </c>
      <c r="II53" s="165">
        <v>1.0772999999999999</v>
      </c>
      <c r="IJ53" s="165">
        <v>-418.84559999999999</v>
      </c>
      <c r="IK53" s="165">
        <v>-287.5256</v>
      </c>
      <c r="IL53" s="165">
        <v>428.42160000000001</v>
      </c>
      <c r="IM53" s="165">
        <v>350.68610000000001</v>
      </c>
      <c r="IN53" s="165">
        <v>28.366700000000002</v>
      </c>
      <c r="IO53" s="165">
        <v>-344.04669999999999</v>
      </c>
      <c r="IP53" s="165">
        <v>344.58179999999999</v>
      </c>
      <c r="IQ53" s="165">
        <v>-164.65639999999999</v>
      </c>
      <c r="IR53" s="165">
        <v>-216.56190000000001</v>
      </c>
      <c r="IS53" s="165">
        <v>-340.0351</v>
      </c>
      <c r="IT53" s="165">
        <v>83.373699999999999</v>
      </c>
      <c r="IU53" s="165">
        <v>82.679900000000004</v>
      </c>
      <c r="IV53" s="165">
        <v>171.56780000000001</v>
      </c>
      <c r="IW53" s="165">
        <v>-418.95249999999999</v>
      </c>
      <c r="IX53" s="165">
        <v>220.8109</v>
      </c>
      <c r="IY53" s="165">
        <v>-196.6798</v>
      </c>
      <c r="IZ53" s="165">
        <v>203.1405</v>
      </c>
      <c r="JA53" s="165">
        <v>-8.6998999999999995</v>
      </c>
      <c r="JB53" s="165">
        <v>22.56</v>
      </c>
      <c r="JC53" s="165">
        <v>13.12</v>
      </c>
      <c r="JD53" s="165">
        <v>7.4580000000000002</v>
      </c>
      <c r="JE53" s="165">
        <v>7.5129999999999999</v>
      </c>
      <c r="JF53" s="165">
        <v>-12.64</v>
      </c>
      <c r="JG53" s="165">
        <v>-10</v>
      </c>
      <c r="JH53" s="166"/>
      <c r="JI53" s="165">
        <v>10.1396</v>
      </c>
      <c r="JJ53" s="165">
        <v>-24.376300000000001</v>
      </c>
      <c r="JK53" s="165">
        <v>-38.262</v>
      </c>
      <c r="JL53" s="165">
        <v>22.2</v>
      </c>
      <c r="JM53" s="165">
        <v>50.121000000000002</v>
      </c>
      <c r="JN53" s="165">
        <v>52.386000000000003</v>
      </c>
      <c r="JO53" s="165">
        <v>2.9083000000000001</v>
      </c>
      <c r="JP53" s="165">
        <v>3.48</v>
      </c>
      <c r="JQ53" s="165">
        <v>50.765000000000001</v>
      </c>
      <c r="JR53" s="165">
        <v>50.941400000000002</v>
      </c>
      <c r="JS53" s="165">
        <v>50.607999999999997</v>
      </c>
      <c r="JT53" s="166"/>
      <c r="JU53" s="165">
        <v>41.2</v>
      </c>
      <c r="JV53" s="165">
        <v>17.358699999999999</v>
      </c>
      <c r="JW53" s="165">
        <v>8.82</v>
      </c>
      <c r="JX53" s="166"/>
      <c r="JY53" s="165">
        <v>-54.084200000000003</v>
      </c>
      <c r="JZ53" s="165">
        <v>80.612499999999997</v>
      </c>
      <c r="KA53" s="165">
        <v>62.587699999999998</v>
      </c>
      <c r="KB53" s="165">
        <v>-53.570099999999996</v>
      </c>
      <c r="KC53" s="165">
        <v>-80.045000000000002</v>
      </c>
      <c r="KD53" s="165">
        <v>52.301499999999997</v>
      </c>
      <c r="KE53" s="165">
        <v>26.6023</v>
      </c>
      <c r="KF53" s="165">
        <v>-51.6</v>
      </c>
      <c r="KG53" s="165">
        <v>51.9</v>
      </c>
      <c r="KH53" s="165">
        <v>61.337000000000003</v>
      </c>
      <c r="KI53" s="165">
        <v>91.349800000000002</v>
      </c>
    </row>
    <row r="54" spans="1:295" ht="18" customHeight="1" x14ac:dyDescent="0.3">
      <c r="A54" s="162" t="s">
        <v>72</v>
      </c>
      <c r="B54" s="162" t="s">
        <v>801</v>
      </c>
      <c r="C54" s="165">
        <v>0</v>
      </c>
      <c r="D54" s="165">
        <v>15.9009</v>
      </c>
      <c r="E54" s="165">
        <v>-23.953499999999998</v>
      </c>
      <c r="F54" s="165">
        <v>-36.514000000000003</v>
      </c>
      <c r="G54" s="165">
        <v>13.1318</v>
      </c>
      <c r="H54" s="166"/>
      <c r="I54" s="165">
        <v>50.9741</v>
      </c>
      <c r="J54" s="165">
        <v>-73.049199999999999</v>
      </c>
      <c r="K54" s="165">
        <v>56.142899999999997</v>
      </c>
      <c r="L54" s="165">
        <v>28.743099999999998</v>
      </c>
      <c r="M54" s="166"/>
      <c r="N54" s="166"/>
      <c r="O54" s="165">
        <v>-52.634999999999998</v>
      </c>
      <c r="P54" s="165">
        <v>46.2</v>
      </c>
      <c r="Q54" s="165">
        <v>13.247999999999999</v>
      </c>
      <c r="R54" s="165">
        <v>-46.2</v>
      </c>
      <c r="S54" s="165">
        <v>13.7697</v>
      </c>
      <c r="T54" s="165">
        <v>37.481999999999999</v>
      </c>
      <c r="U54" s="165">
        <v>10.1022</v>
      </c>
      <c r="V54" s="165">
        <v>10.263</v>
      </c>
      <c r="W54" s="165">
        <v>16.784500000000001</v>
      </c>
      <c r="X54" s="165">
        <v>16.403400000000001</v>
      </c>
      <c r="Y54" s="165">
        <v>0.311</v>
      </c>
      <c r="Z54" s="165">
        <v>7.3173000000000004</v>
      </c>
      <c r="AA54" s="166"/>
      <c r="AB54" s="166"/>
      <c r="AC54" s="165">
        <v>-62.91</v>
      </c>
      <c r="AD54" s="165">
        <v>-63.04</v>
      </c>
      <c r="AE54" s="166"/>
      <c r="AF54" s="165">
        <v>-8.8800000000000008</v>
      </c>
      <c r="AG54" s="165">
        <v>50.6</v>
      </c>
      <c r="AH54" s="165">
        <v>25.071000000000002</v>
      </c>
      <c r="AI54" s="165">
        <v>0.30199999999999999</v>
      </c>
      <c r="AJ54" s="166">
        <v>0</v>
      </c>
      <c r="AK54" s="165">
        <v>-62.3</v>
      </c>
      <c r="AL54" s="165">
        <v>-40.51</v>
      </c>
      <c r="AM54" s="165">
        <v>64.31</v>
      </c>
      <c r="AN54" s="165">
        <v>63.41</v>
      </c>
      <c r="AO54" s="165">
        <v>19.676500000000001</v>
      </c>
      <c r="AP54" s="165">
        <v>-2.556</v>
      </c>
      <c r="AQ54" s="165">
        <v>69.607200000000006</v>
      </c>
      <c r="AR54" s="165">
        <v>72.203800000000001</v>
      </c>
      <c r="AS54" s="165">
        <v>34.399799999999999</v>
      </c>
      <c r="AT54" s="165">
        <v>-44.742400000000004</v>
      </c>
      <c r="AU54" s="165">
        <v>-45.380099999999999</v>
      </c>
      <c r="AV54" s="165">
        <v>14.356</v>
      </c>
      <c r="AW54" s="165">
        <v>16.463999999999999</v>
      </c>
      <c r="AX54" s="165">
        <v>88.976200000000006</v>
      </c>
      <c r="AY54" s="166"/>
      <c r="AZ54" s="165">
        <v>21.271999999999998</v>
      </c>
      <c r="BA54" s="165">
        <v>23.3218</v>
      </c>
      <c r="BB54" s="165">
        <v>-482.97629999999998</v>
      </c>
      <c r="BC54" s="165">
        <v>0.19</v>
      </c>
      <c r="BD54" s="165">
        <v>-12.8</v>
      </c>
      <c r="BE54" s="165">
        <v>-12.8</v>
      </c>
      <c r="BF54" s="165">
        <v>53.075800000000001</v>
      </c>
      <c r="BG54" s="165">
        <v>51.442700000000002</v>
      </c>
      <c r="BH54" s="165">
        <v>-7.1265000000000001</v>
      </c>
      <c r="BI54" s="166"/>
      <c r="BJ54" s="165">
        <v>-60.058799999999998</v>
      </c>
      <c r="BK54" s="165">
        <v>4.9752000000000001</v>
      </c>
      <c r="BL54" s="165">
        <v>10.576599999999999</v>
      </c>
      <c r="BM54" s="165">
        <v>7.2914000000000003</v>
      </c>
      <c r="BN54" s="165">
        <v>526.0779</v>
      </c>
      <c r="BO54" s="165">
        <v>122.7149</v>
      </c>
      <c r="BP54" s="165">
        <v>121.40260000000001</v>
      </c>
      <c r="BQ54" s="165">
        <v>-472.02699999999999</v>
      </c>
      <c r="BR54" s="165">
        <v>535.99540000000002</v>
      </c>
      <c r="BS54" s="166"/>
      <c r="BT54" s="165">
        <v>-70.850700000000003</v>
      </c>
      <c r="BU54" s="165">
        <v>72.14</v>
      </c>
      <c r="BV54" s="165">
        <v>95.683999999999997</v>
      </c>
      <c r="BW54" s="165">
        <v>28.85</v>
      </c>
      <c r="BX54" s="165">
        <v>31.54</v>
      </c>
      <c r="BY54" s="165">
        <v>67.94</v>
      </c>
      <c r="BZ54" s="165">
        <v>79.900000000000006</v>
      </c>
      <c r="CA54" s="165">
        <v>-41.254600000000003</v>
      </c>
      <c r="CB54" s="165">
        <v>-41.656500000000001</v>
      </c>
      <c r="CC54" s="165">
        <v>98.425899999999999</v>
      </c>
      <c r="CD54" s="165">
        <v>99.474599999999995</v>
      </c>
      <c r="CE54" s="165">
        <v>-1.7965</v>
      </c>
      <c r="CF54" s="165">
        <v>-132.38740000000001</v>
      </c>
      <c r="CG54" s="165">
        <v>-132.00739999999999</v>
      </c>
      <c r="CH54" s="165">
        <v>-0.90849999999999997</v>
      </c>
      <c r="CI54" s="166"/>
      <c r="CJ54" s="166"/>
      <c r="CK54" s="166"/>
      <c r="CL54" s="165">
        <v>130.80000000000001</v>
      </c>
      <c r="CM54" s="165">
        <v>118.3</v>
      </c>
      <c r="CN54" s="165">
        <v>-16.48</v>
      </c>
      <c r="CO54" s="165">
        <v>66.305800000000005</v>
      </c>
      <c r="CP54" s="165">
        <v>64.269000000000005</v>
      </c>
      <c r="CQ54" s="165">
        <v>64.112899999999996</v>
      </c>
      <c r="CR54" s="165">
        <v>-21.3948</v>
      </c>
      <c r="CS54" s="165">
        <v>-21.629300000000001</v>
      </c>
      <c r="CT54" s="165">
        <v>44.692999999999998</v>
      </c>
      <c r="CU54" s="165">
        <v>-74.490499999999997</v>
      </c>
      <c r="CV54" s="165">
        <v>52.332799999999999</v>
      </c>
      <c r="CW54" s="165">
        <v>15.9998</v>
      </c>
      <c r="CX54" s="165">
        <v>67.14</v>
      </c>
      <c r="CY54" s="165">
        <v>35.57</v>
      </c>
      <c r="CZ54" s="165">
        <v>54.1479</v>
      </c>
      <c r="DA54" s="165">
        <v>51.127600000000001</v>
      </c>
      <c r="DB54" s="165">
        <v>-30.49</v>
      </c>
      <c r="DC54" s="165">
        <v>-7.3266999999999998</v>
      </c>
      <c r="DD54" s="166"/>
      <c r="DE54" s="166"/>
      <c r="DF54" s="165">
        <v>-153.5932</v>
      </c>
      <c r="DG54" s="165">
        <v>-11.2182</v>
      </c>
      <c r="DH54" s="165">
        <v>-18.686800000000002</v>
      </c>
      <c r="DI54" s="165">
        <v>-93.6</v>
      </c>
      <c r="DJ54" s="165">
        <v>-92.9</v>
      </c>
      <c r="DK54" s="165">
        <v>24.491299999999999</v>
      </c>
      <c r="DL54" s="165">
        <v>50.1068</v>
      </c>
      <c r="DM54" s="165">
        <v>62.947299999999998</v>
      </c>
      <c r="DN54" s="165">
        <v>71.502700000000004</v>
      </c>
      <c r="DO54" s="165">
        <v>49.42</v>
      </c>
      <c r="DP54" s="165">
        <v>-8.7799999999999994</v>
      </c>
      <c r="DQ54" s="165">
        <v>63.86</v>
      </c>
      <c r="DR54" s="165">
        <v>151.04859999999999</v>
      </c>
      <c r="DS54" s="165">
        <v>-17.25</v>
      </c>
      <c r="DT54" s="165">
        <v>-17.39</v>
      </c>
      <c r="DU54" s="165">
        <v>95.49</v>
      </c>
      <c r="DV54" s="165">
        <v>47.9</v>
      </c>
      <c r="DW54" s="165">
        <v>153.18180000000001</v>
      </c>
      <c r="DX54" s="165">
        <v>148.5273</v>
      </c>
      <c r="DY54" s="165">
        <v>2.4079000000000002</v>
      </c>
      <c r="DZ54" s="165">
        <v>1.9363999999999999</v>
      </c>
      <c r="EA54" s="165">
        <v>234.26750000000001</v>
      </c>
      <c r="EB54" s="165">
        <v>192.33</v>
      </c>
      <c r="EC54" s="165">
        <v>184.47839999999999</v>
      </c>
      <c r="ED54" s="165">
        <v>186.10310000000001</v>
      </c>
      <c r="EE54" s="165">
        <v>88.617199999999997</v>
      </c>
      <c r="EF54" s="165">
        <v>71.401600000000002</v>
      </c>
      <c r="EG54" s="165">
        <v>-28.483000000000001</v>
      </c>
      <c r="EH54" s="165">
        <v>479.96510000000001</v>
      </c>
      <c r="EI54" s="165">
        <v>292.77699999999999</v>
      </c>
      <c r="EJ54" s="166"/>
      <c r="EK54" s="165">
        <v>-26.030899999999999</v>
      </c>
      <c r="EL54" s="165">
        <v>-23.939699999999998</v>
      </c>
      <c r="EM54" s="165">
        <v>0</v>
      </c>
      <c r="EN54" s="165">
        <v>13.034700000000001</v>
      </c>
      <c r="EO54" s="165">
        <v>10.405900000000001</v>
      </c>
      <c r="EP54" s="165">
        <v>121.392</v>
      </c>
      <c r="EQ54" s="165">
        <v>-49.304499999999997</v>
      </c>
      <c r="ER54" s="165">
        <v>-50.806199999999997</v>
      </c>
      <c r="ES54" s="165">
        <v>-32.269799999999996</v>
      </c>
      <c r="ET54" s="166"/>
      <c r="EU54" s="165">
        <v>-13.42</v>
      </c>
      <c r="EV54" s="165">
        <v>70.7</v>
      </c>
      <c r="EW54" s="165">
        <v>13.2851</v>
      </c>
      <c r="EX54" s="165">
        <v>-30.3477</v>
      </c>
      <c r="EY54" s="165">
        <v>-42.380099999999999</v>
      </c>
      <c r="EZ54" s="165">
        <v>-41.408700000000003</v>
      </c>
      <c r="FA54" s="165">
        <v>13.6083</v>
      </c>
      <c r="FB54" s="165">
        <v>-65.525199999999998</v>
      </c>
      <c r="FC54" s="165">
        <v>31.115500000000001</v>
      </c>
      <c r="FD54" s="165">
        <v>24.049700000000001</v>
      </c>
      <c r="FE54" s="166"/>
      <c r="FF54" s="165">
        <v>23.886099999999999</v>
      </c>
      <c r="FG54" s="165">
        <v>41.630400000000002</v>
      </c>
      <c r="FH54" s="165">
        <v>42.7376</v>
      </c>
      <c r="FI54" s="165">
        <v>41.012500000000003</v>
      </c>
      <c r="FJ54" s="165">
        <v>40.691899999999997</v>
      </c>
      <c r="FK54" s="165">
        <v>40.356999999999999</v>
      </c>
      <c r="FL54" s="165">
        <v>3.0142000000000002</v>
      </c>
      <c r="FM54" s="165">
        <v>-0.34200000000000003</v>
      </c>
      <c r="FN54" s="165">
        <v>-0.74129999999999996</v>
      </c>
      <c r="FO54" s="165">
        <v>-14.2179</v>
      </c>
      <c r="FP54" s="165">
        <v>-9.4324999999999992</v>
      </c>
      <c r="FQ54" s="165">
        <v>13.207599999999999</v>
      </c>
      <c r="FR54" s="165">
        <v>-15.03</v>
      </c>
      <c r="FS54" s="165">
        <v>8.5554000000000006</v>
      </c>
      <c r="FT54" s="165">
        <v>1.21</v>
      </c>
      <c r="FU54" s="165">
        <v>-5.41</v>
      </c>
      <c r="FV54" s="165">
        <v>18.84</v>
      </c>
      <c r="FW54" s="165">
        <v>11.9719</v>
      </c>
      <c r="FX54" s="166"/>
      <c r="FY54" s="165">
        <v>-5.3090000000000002</v>
      </c>
      <c r="FZ54" s="165">
        <v>4.3410000000000002</v>
      </c>
      <c r="GA54" s="166"/>
      <c r="GB54" s="165">
        <v>43.35</v>
      </c>
      <c r="GC54" s="165">
        <v>10.0823</v>
      </c>
      <c r="GD54" s="165">
        <v>13.8101</v>
      </c>
      <c r="GE54" s="165">
        <v>15.74</v>
      </c>
      <c r="GF54" s="165">
        <v>79.924199999999999</v>
      </c>
      <c r="GG54" s="165">
        <v>24.5</v>
      </c>
      <c r="GH54" s="165">
        <v>-13.295500000000001</v>
      </c>
      <c r="GI54" s="165">
        <v>-3.8498999999999999</v>
      </c>
      <c r="GJ54" s="165">
        <v>-3.9398</v>
      </c>
      <c r="GK54" s="165">
        <v>2.3075999999999999</v>
      </c>
      <c r="GL54" s="166"/>
      <c r="GM54" s="166"/>
      <c r="GN54" s="165">
        <v>-13.2119</v>
      </c>
      <c r="GO54" s="165">
        <v>-28.6113</v>
      </c>
      <c r="GP54" s="165">
        <v>18.019200000000001</v>
      </c>
      <c r="GQ54" s="165">
        <v>29.772400000000001</v>
      </c>
      <c r="GR54" s="165">
        <v>53.986600000000003</v>
      </c>
      <c r="GS54" s="165">
        <v>55.429600000000001</v>
      </c>
      <c r="GT54" s="165">
        <v>-141.45679999999999</v>
      </c>
      <c r="GU54" s="165">
        <v>-22.9177</v>
      </c>
      <c r="GV54" s="165">
        <v>26.409300000000002</v>
      </c>
      <c r="GW54" s="165">
        <v>-30.885200000000001</v>
      </c>
      <c r="GX54" s="165">
        <v>11.549099999999999</v>
      </c>
      <c r="GY54" s="165">
        <v>11.3504</v>
      </c>
      <c r="GZ54" s="165">
        <v>11.0245</v>
      </c>
      <c r="HA54" s="165">
        <v>13</v>
      </c>
      <c r="HB54" s="165">
        <v>132.89500000000001</v>
      </c>
      <c r="HC54" s="165">
        <v>134.19669999999999</v>
      </c>
      <c r="HD54" s="165">
        <v>192.8</v>
      </c>
      <c r="HE54" s="165">
        <v>-194.5384</v>
      </c>
      <c r="HF54" s="165">
        <v>-464.20139999999998</v>
      </c>
      <c r="HG54" s="165">
        <v>467.97089999999997</v>
      </c>
      <c r="HH54" s="165">
        <v>460.97629999999998</v>
      </c>
      <c r="HI54" s="165">
        <v>-128.88939999999999</v>
      </c>
      <c r="HJ54" s="165">
        <v>-127.54040000000001</v>
      </c>
      <c r="HK54" s="165">
        <v>-64.018100000000004</v>
      </c>
      <c r="HL54" s="165">
        <v>-55.791200000000003</v>
      </c>
      <c r="HM54" s="165">
        <v>80.264899999999997</v>
      </c>
      <c r="HN54" s="165">
        <v>77.855000000000004</v>
      </c>
      <c r="HO54" s="166"/>
      <c r="HP54" s="166"/>
      <c r="HQ54" s="165">
        <v>34.456400000000002</v>
      </c>
      <c r="HR54" s="165">
        <v>34.434399999999997</v>
      </c>
      <c r="HS54" s="165">
        <v>-56.244399999999999</v>
      </c>
      <c r="HT54" s="165">
        <v>-57.486499999999999</v>
      </c>
      <c r="HU54" s="165">
        <v>91.07</v>
      </c>
      <c r="HV54" s="165">
        <v>90.68</v>
      </c>
      <c r="HW54" s="165">
        <v>12</v>
      </c>
      <c r="HX54" s="165">
        <v>12.6</v>
      </c>
      <c r="HY54" s="165">
        <v>21.9255</v>
      </c>
      <c r="HZ54" s="165">
        <v>33.68</v>
      </c>
      <c r="IA54" s="165">
        <v>-353.68830000000003</v>
      </c>
      <c r="IB54" s="165">
        <v>106.67019999999999</v>
      </c>
      <c r="IC54" s="165">
        <v>107.3758</v>
      </c>
      <c r="ID54" s="165">
        <v>13.9</v>
      </c>
      <c r="IE54" s="165">
        <v>-42.7</v>
      </c>
      <c r="IF54" s="165">
        <v>-32.700000000000003</v>
      </c>
      <c r="IG54" s="165">
        <v>-32.799999999999997</v>
      </c>
      <c r="IH54" s="166"/>
      <c r="II54" s="166"/>
      <c r="IJ54" s="165">
        <v>-455.06479999999999</v>
      </c>
      <c r="IK54" s="165">
        <v>-266.23439999999999</v>
      </c>
      <c r="IL54" s="165">
        <v>430.6155</v>
      </c>
      <c r="IM54" s="165">
        <v>348.47129999999999</v>
      </c>
      <c r="IN54" s="165">
        <v>26.19</v>
      </c>
      <c r="IO54" s="165">
        <v>-343.86579999999998</v>
      </c>
      <c r="IP54" s="165">
        <v>341.97320000000002</v>
      </c>
      <c r="IQ54" s="165">
        <v>-162.09280000000001</v>
      </c>
      <c r="IR54" s="165">
        <v>-212.2833</v>
      </c>
      <c r="IS54" s="165">
        <v>-336.05540000000002</v>
      </c>
      <c r="IT54" s="165">
        <v>83.588300000000004</v>
      </c>
      <c r="IU54" s="165">
        <v>86.072999999999993</v>
      </c>
      <c r="IV54" s="165">
        <v>168.7715</v>
      </c>
      <c r="IW54" s="165">
        <v>-417.49220000000003</v>
      </c>
      <c r="IX54" s="165">
        <v>218.04409999999999</v>
      </c>
      <c r="IY54" s="165">
        <v>-204.864</v>
      </c>
      <c r="IZ54" s="165">
        <v>205.2747</v>
      </c>
      <c r="JA54" s="165">
        <v>-8.6752000000000002</v>
      </c>
      <c r="JB54" s="165">
        <v>25.876999999999999</v>
      </c>
      <c r="JC54" s="165">
        <v>9.52</v>
      </c>
      <c r="JD54" s="165">
        <v>7.7839999999999998</v>
      </c>
      <c r="JE54" s="165">
        <v>7.7629999999999999</v>
      </c>
      <c r="JF54" s="165">
        <v>-10.16</v>
      </c>
      <c r="JG54" s="165">
        <v>-13.6</v>
      </c>
      <c r="JH54" s="166"/>
      <c r="JI54" s="165">
        <v>14.943199999999999</v>
      </c>
      <c r="JJ54" s="165">
        <v>-25.575600000000001</v>
      </c>
      <c r="JK54" s="165">
        <v>-40.019799999999996</v>
      </c>
      <c r="JL54" s="165">
        <v>21.5</v>
      </c>
      <c r="JM54" s="165">
        <v>51.011000000000003</v>
      </c>
      <c r="JN54" s="165">
        <v>49.738999999999997</v>
      </c>
      <c r="JO54" s="165">
        <v>8.8224999999999998</v>
      </c>
      <c r="JP54" s="165">
        <v>9.0563000000000002</v>
      </c>
      <c r="JQ54" s="165">
        <v>50.581000000000003</v>
      </c>
      <c r="JR54" s="165">
        <v>49.830800000000004</v>
      </c>
      <c r="JS54" s="165">
        <v>52.670999999999999</v>
      </c>
      <c r="JT54" s="166"/>
      <c r="JU54" s="165">
        <v>46.1</v>
      </c>
      <c r="JV54" s="165">
        <v>18.720400000000001</v>
      </c>
      <c r="JW54" s="165">
        <v>7.99</v>
      </c>
      <c r="JX54" s="166"/>
      <c r="JY54" s="165">
        <v>-55.771900000000002</v>
      </c>
      <c r="JZ54" s="165">
        <v>84.064300000000003</v>
      </c>
      <c r="KA54" s="165">
        <v>66.037300000000002</v>
      </c>
      <c r="KB54" s="165">
        <v>-55.9968</v>
      </c>
      <c r="KC54" s="165">
        <v>-82.596500000000006</v>
      </c>
      <c r="KD54" s="165">
        <v>54.3491</v>
      </c>
      <c r="KE54" s="165">
        <v>27.054400000000001</v>
      </c>
      <c r="KF54" s="165">
        <v>-55.7</v>
      </c>
      <c r="KG54" s="165">
        <v>56.1</v>
      </c>
      <c r="KH54" s="165">
        <v>0.71350000000000002</v>
      </c>
      <c r="KI54" s="165">
        <v>147.44110000000001</v>
      </c>
    </row>
    <row r="55" spans="1:295" ht="18" customHeight="1" x14ac:dyDescent="0.3">
      <c r="A55" s="162" t="s">
        <v>72</v>
      </c>
      <c r="B55" s="162" t="s">
        <v>802</v>
      </c>
      <c r="C55" s="165">
        <v>0</v>
      </c>
      <c r="D55" s="165">
        <v>15.472899999999999</v>
      </c>
      <c r="E55" s="165">
        <v>-23.053799999999999</v>
      </c>
      <c r="F55" s="165">
        <v>-37.058500000000002</v>
      </c>
      <c r="G55" s="165">
        <v>13.355</v>
      </c>
      <c r="H55" s="166"/>
      <c r="I55" s="165">
        <v>48.076700000000002</v>
      </c>
      <c r="J55" s="165">
        <v>-70.97</v>
      </c>
      <c r="K55" s="165">
        <v>52.3127</v>
      </c>
      <c r="L55" s="165">
        <v>26.4312</v>
      </c>
      <c r="M55" s="166"/>
      <c r="N55" s="166"/>
      <c r="O55" s="165">
        <v>-36.598999999999997</v>
      </c>
      <c r="P55" s="165">
        <v>33</v>
      </c>
      <c r="Q55" s="165">
        <v>12.42</v>
      </c>
      <c r="R55" s="165">
        <v>-33</v>
      </c>
      <c r="S55" s="165">
        <v>13.9542</v>
      </c>
      <c r="T55" s="165">
        <v>38.951000000000001</v>
      </c>
      <c r="U55" s="165">
        <v>8.9306999999999999</v>
      </c>
      <c r="V55" s="165">
        <v>9.4018999999999995</v>
      </c>
      <c r="W55" s="165">
        <v>15.260999999999999</v>
      </c>
      <c r="X55" s="165">
        <v>15.743</v>
      </c>
      <c r="Y55" s="165">
        <v>0.307</v>
      </c>
      <c r="Z55" s="165">
        <v>7.9751000000000003</v>
      </c>
      <c r="AA55" s="166"/>
      <c r="AB55" s="166"/>
      <c r="AC55" s="165">
        <v>-52.57</v>
      </c>
      <c r="AD55" s="165">
        <v>-52.84</v>
      </c>
      <c r="AE55" s="166"/>
      <c r="AF55" s="165">
        <v>-11.1</v>
      </c>
      <c r="AG55" s="165">
        <v>35.200000000000003</v>
      </c>
      <c r="AH55" s="165">
        <v>22.902000000000001</v>
      </c>
      <c r="AI55" s="165">
        <v>0.29399999999999998</v>
      </c>
      <c r="AJ55" s="166">
        <v>0</v>
      </c>
      <c r="AK55" s="165">
        <v>-49.09</v>
      </c>
      <c r="AL55" s="165">
        <v>-48.33</v>
      </c>
      <c r="AM55" s="165">
        <v>49.15</v>
      </c>
      <c r="AN55" s="165">
        <v>49.03</v>
      </c>
      <c r="AO55" s="165">
        <v>18.4634</v>
      </c>
      <c r="AP55" s="165">
        <v>-1.6637</v>
      </c>
      <c r="AQ55" s="165">
        <v>65.415199999999999</v>
      </c>
      <c r="AR55" s="165">
        <v>67.403999999999996</v>
      </c>
      <c r="AS55" s="165">
        <v>31.801200000000001</v>
      </c>
      <c r="AT55" s="165">
        <v>-34.427500000000002</v>
      </c>
      <c r="AU55" s="165">
        <v>-34.712899999999998</v>
      </c>
      <c r="AV55" s="165">
        <v>7.077</v>
      </c>
      <c r="AW55" s="165">
        <v>6.9718999999999998</v>
      </c>
      <c r="AX55" s="165">
        <v>81.946600000000004</v>
      </c>
      <c r="AY55" s="166"/>
      <c r="AZ55" s="165">
        <v>15.6256</v>
      </c>
      <c r="BA55" s="165">
        <v>14.2845</v>
      </c>
      <c r="BB55" s="165">
        <v>-449.89499999999998</v>
      </c>
      <c r="BC55" s="165">
        <v>2.7446999999999999</v>
      </c>
      <c r="BD55" s="165">
        <v>-14.2</v>
      </c>
      <c r="BE55" s="165">
        <v>-14.1</v>
      </c>
      <c r="BF55" s="165">
        <v>41.234099999999998</v>
      </c>
      <c r="BG55" s="165">
        <v>40.202599999999997</v>
      </c>
      <c r="BH55" s="165">
        <v>-6.9683000000000002</v>
      </c>
      <c r="BI55" s="166"/>
      <c r="BJ55" s="165">
        <v>-53.293199999999999</v>
      </c>
      <c r="BK55" s="165">
        <v>3.863</v>
      </c>
      <c r="BL55" s="165">
        <v>9.7386999999999997</v>
      </c>
      <c r="BM55" s="165">
        <v>6.4688999999999997</v>
      </c>
      <c r="BN55" s="165">
        <v>501.78519999999997</v>
      </c>
      <c r="BO55" s="165">
        <v>126.6823</v>
      </c>
      <c r="BP55" s="165">
        <v>126.255</v>
      </c>
      <c r="BQ55" s="165">
        <v>-505.38029999999998</v>
      </c>
      <c r="BR55" s="165">
        <v>491.03140000000002</v>
      </c>
      <c r="BS55" s="166"/>
      <c r="BT55" s="165">
        <v>-43.883000000000003</v>
      </c>
      <c r="BU55" s="165">
        <v>45.462299999999999</v>
      </c>
      <c r="BV55" s="165">
        <v>90.604399999999998</v>
      </c>
      <c r="BW55" s="165">
        <v>28.25</v>
      </c>
      <c r="BX55" s="165">
        <v>29.57</v>
      </c>
      <c r="BY55" s="165">
        <v>63.78</v>
      </c>
      <c r="BZ55" s="165">
        <v>77.510000000000005</v>
      </c>
      <c r="CA55" s="165">
        <v>-26.653300000000002</v>
      </c>
      <c r="CB55" s="165">
        <v>-27.457000000000001</v>
      </c>
      <c r="CC55" s="165">
        <v>84.884399999999999</v>
      </c>
      <c r="CD55" s="165">
        <v>85.962000000000003</v>
      </c>
      <c r="CE55" s="165">
        <v>-3.5756999999999999</v>
      </c>
      <c r="CF55" s="165">
        <v>-120.37609999999999</v>
      </c>
      <c r="CG55" s="165">
        <v>-120.1468</v>
      </c>
      <c r="CH55" s="165">
        <v>1.8571</v>
      </c>
      <c r="CI55" s="166"/>
      <c r="CJ55" s="166"/>
      <c r="CK55" s="166"/>
      <c r="CL55" s="165">
        <v>121.8</v>
      </c>
      <c r="CM55" s="165">
        <v>111.5</v>
      </c>
      <c r="CN55" s="165">
        <v>-16.489999999999998</v>
      </c>
      <c r="CO55" s="165">
        <v>64.374600000000001</v>
      </c>
      <c r="CP55" s="165">
        <v>62.799199999999999</v>
      </c>
      <c r="CQ55" s="165">
        <v>62.544899999999998</v>
      </c>
      <c r="CR55" s="165">
        <v>-27.1785</v>
      </c>
      <c r="CS55" s="165">
        <v>-25.848800000000001</v>
      </c>
      <c r="CT55" s="165">
        <v>57.647599999999997</v>
      </c>
      <c r="CU55" s="165">
        <v>-80.190600000000003</v>
      </c>
      <c r="CV55" s="165">
        <v>64.155799999999999</v>
      </c>
      <c r="CW55" s="165">
        <v>14.7517</v>
      </c>
      <c r="CX55" s="165">
        <v>63.01</v>
      </c>
      <c r="CY55" s="165">
        <v>33.72</v>
      </c>
      <c r="CZ55" s="165">
        <v>50.632300000000001</v>
      </c>
      <c r="DA55" s="165">
        <v>48.197899999999997</v>
      </c>
      <c r="DB55" s="165">
        <v>-28.4</v>
      </c>
      <c r="DC55" s="165">
        <v>-7.3266999999999998</v>
      </c>
      <c r="DD55" s="166"/>
      <c r="DE55" s="166"/>
      <c r="DF55" s="165">
        <v>-166.08449999999999</v>
      </c>
      <c r="DG55" s="165">
        <v>-11.294700000000001</v>
      </c>
      <c r="DH55" s="165">
        <v>-17.489999999999998</v>
      </c>
      <c r="DI55" s="165">
        <v>-86.4</v>
      </c>
      <c r="DJ55" s="166"/>
      <c r="DK55" s="165">
        <v>23.8596</v>
      </c>
      <c r="DL55" s="165">
        <v>46.005200000000002</v>
      </c>
      <c r="DM55" s="165">
        <v>58.250799999999998</v>
      </c>
      <c r="DN55" s="165">
        <v>64.471400000000003</v>
      </c>
      <c r="DO55" s="165">
        <v>45.43</v>
      </c>
      <c r="DP55" s="165">
        <v>-8.3699999999999992</v>
      </c>
      <c r="DQ55" s="165">
        <v>61.503999999999998</v>
      </c>
      <c r="DR55" s="165">
        <v>165.2944</v>
      </c>
      <c r="DS55" s="165">
        <v>-17.989999999999998</v>
      </c>
      <c r="DT55" s="165">
        <v>-18.11</v>
      </c>
      <c r="DU55" s="165">
        <v>92.32</v>
      </c>
      <c r="DV55" s="165">
        <v>44.14</v>
      </c>
      <c r="DW55" s="165">
        <v>165.70910000000001</v>
      </c>
      <c r="DX55" s="165">
        <v>163.3818</v>
      </c>
      <c r="DY55" s="165">
        <v>20.3264</v>
      </c>
      <c r="DZ55" s="165">
        <v>19.118200000000002</v>
      </c>
      <c r="EA55" s="165">
        <v>243.63159999999999</v>
      </c>
      <c r="EB55" s="165">
        <v>201.5395</v>
      </c>
      <c r="EC55" s="165">
        <v>192.77099999999999</v>
      </c>
      <c r="ED55" s="165">
        <v>194.74700000000001</v>
      </c>
      <c r="EE55" s="165">
        <v>99.920100000000005</v>
      </c>
      <c r="EF55" s="165">
        <v>81.074200000000005</v>
      </c>
      <c r="EG55" s="165">
        <v>-25.452999999999999</v>
      </c>
      <c r="EH55" s="165">
        <v>515.197</v>
      </c>
      <c r="EI55" s="165">
        <v>325.71260000000001</v>
      </c>
      <c r="EJ55" s="166"/>
      <c r="EK55" s="165">
        <v>-25.255199999999999</v>
      </c>
      <c r="EL55" s="165">
        <v>-23.175999999999998</v>
      </c>
      <c r="EM55" s="165">
        <v>-22.365400000000001</v>
      </c>
      <c r="EN55" s="165">
        <v>5.3330000000000002</v>
      </c>
      <c r="EO55" s="165">
        <v>5.4629000000000003</v>
      </c>
      <c r="EP55" s="165">
        <v>159.804</v>
      </c>
      <c r="EQ55" s="165">
        <v>-45.119900000000001</v>
      </c>
      <c r="ER55" s="165">
        <v>-46.216099999999997</v>
      </c>
      <c r="ES55" s="165">
        <v>-46.684800000000003</v>
      </c>
      <c r="ET55" s="165">
        <v>16.68</v>
      </c>
      <c r="EU55" s="165">
        <v>-22.86</v>
      </c>
      <c r="EV55" s="165">
        <v>88</v>
      </c>
      <c r="EW55" s="165">
        <v>12.614100000000001</v>
      </c>
      <c r="EX55" s="165">
        <v>-41.605699999999999</v>
      </c>
      <c r="EY55" s="165">
        <v>-38.233699999999999</v>
      </c>
      <c r="EZ55" s="165">
        <v>-37.560899999999997</v>
      </c>
      <c r="FA55" s="165">
        <v>7.4779999999999998</v>
      </c>
      <c r="FB55" s="165">
        <v>-79.240200000000002</v>
      </c>
      <c r="FC55" s="165">
        <v>45.365400000000001</v>
      </c>
      <c r="FD55" s="165">
        <v>23.788799999999998</v>
      </c>
      <c r="FE55" s="166"/>
      <c r="FF55" s="165">
        <v>23.277100000000001</v>
      </c>
      <c r="FG55" s="165">
        <v>43.1297</v>
      </c>
      <c r="FH55" s="165">
        <v>42.266399999999997</v>
      </c>
      <c r="FI55" s="165">
        <v>42.0535</v>
      </c>
      <c r="FJ55" s="165">
        <v>27.630299999999998</v>
      </c>
      <c r="FK55" s="165">
        <v>26.9605</v>
      </c>
      <c r="FL55" s="165">
        <v>20.931999999999999</v>
      </c>
      <c r="FM55" s="165">
        <v>-17.7182</v>
      </c>
      <c r="FN55" s="165">
        <v>-17.3887</v>
      </c>
      <c r="FO55" s="165">
        <v>4.9908999999999999</v>
      </c>
      <c r="FP55" s="165">
        <v>12.989800000000001</v>
      </c>
      <c r="FQ55" s="165">
        <v>9.2304999999999993</v>
      </c>
      <c r="FR55" s="165">
        <v>-13.09</v>
      </c>
      <c r="FS55" s="165">
        <v>9.4710000000000001</v>
      </c>
      <c r="FT55" s="165">
        <v>1.0806</v>
      </c>
      <c r="FU55" s="165">
        <v>-5.57</v>
      </c>
      <c r="FV55" s="165">
        <v>17.399999999999999</v>
      </c>
      <c r="FW55" s="165">
        <v>0</v>
      </c>
      <c r="FX55" s="166"/>
      <c r="FY55" s="165">
        <v>-5.7750000000000004</v>
      </c>
      <c r="FZ55" s="165">
        <v>4.2210000000000001</v>
      </c>
      <c r="GA55" s="166"/>
      <c r="GB55" s="165">
        <v>39.880000000000003</v>
      </c>
      <c r="GC55" s="165">
        <v>-11.694100000000001</v>
      </c>
      <c r="GD55" s="165">
        <v>-4.9821999999999997</v>
      </c>
      <c r="GE55" s="165">
        <v>15.47</v>
      </c>
      <c r="GF55" s="165">
        <v>74.997200000000007</v>
      </c>
      <c r="GG55" s="165">
        <v>24.2</v>
      </c>
      <c r="GH55" s="165">
        <v>-15.0901</v>
      </c>
      <c r="GI55" s="165">
        <v>-7.2652999999999999</v>
      </c>
      <c r="GJ55" s="165">
        <v>-7.5408999999999997</v>
      </c>
      <c r="GK55" s="165">
        <v>2.012</v>
      </c>
      <c r="GL55" s="166"/>
      <c r="GM55" s="166"/>
      <c r="GN55" s="165">
        <v>-12.581200000000001</v>
      </c>
      <c r="GO55" s="165">
        <v>-28.1295</v>
      </c>
      <c r="GP55" s="165">
        <v>17.7468</v>
      </c>
      <c r="GQ55" s="165">
        <v>29.406600000000001</v>
      </c>
      <c r="GR55" s="165">
        <v>55.581699999999998</v>
      </c>
      <c r="GS55" s="165">
        <v>56.186900000000001</v>
      </c>
      <c r="GT55" s="165">
        <v>-126.2324</v>
      </c>
      <c r="GU55" s="165">
        <v>-21.2364</v>
      </c>
      <c r="GV55" s="165">
        <v>36.224200000000003</v>
      </c>
      <c r="GW55" s="165">
        <v>-34.041400000000003</v>
      </c>
      <c r="GX55" s="165">
        <v>11.4512</v>
      </c>
      <c r="GY55" s="165">
        <v>9.5327999999999999</v>
      </c>
      <c r="GZ55" s="165">
        <v>9.2617999999999991</v>
      </c>
      <c r="HA55" s="165">
        <v>13.278600000000001</v>
      </c>
      <c r="HB55" s="165">
        <v>129.82679999999999</v>
      </c>
      <c r="HC55" s="165">
        <v>131.22239999999999</v>
      </c>
      <c r="HD55" s="165">
        <v>117.8</v>
      </c>
      <c r="HE55" s="165">
        <v>-117.49250000000001</v>
      </c>
      <c r="HF55" s="165">
        <v>-365.20170000000002</v>
      </c>
      <c r="HG55" s="165">
        <v>367.15</v>
      </c>
      <c r="HH55" s="165">
        <v>427.4751</v>
      </c>
      <c r="HI55" s="165">
        <v>-126.434</v>
      </c>
      <c r="HJ55" s="165">
        <v>-124.1765</v>
      </c>
      <c r="HK55" s="165">
        <v>-63.263599999999997</v>
      </c>
      <c r="HL55" s="165">
        <v>-55.0184</v>
      </c>
      <c r="HM55" s="165">
        <v>74.832499999999996</v>
      </c>
      <c r="HN55" s="165">
        <v>74.709500000000006</v>
      </c>
      <c r="HO55" s="165">
        <v>-93.059700000000007</v>
      </c>
      <c r="HP55" s="166"/>
      <c r="HQ55" s="165">
        <v>32.797400000000003</v>
      </c>
      <c r="HR55" s="165">
        <v>32.7425</v>
      </c>
      <c r="HS55" s="165">
        <v>-56.111699999999999</v>
      </c>
      <c r="HT55" s="165">
        <v>-55.857199999999999</v>
      </c>
      <c r="HU55" s="165">
        <v>92.3</v>
      </c>
      <c r="HV55" s="165">
        <v>92.39</v>
      </c>
      <c r="HW55" s="165">
        <v>12</v>
      </c>
      <c r="HX55" s="165">
        <v>12.5</v>
      </c>
      <c r="HY55" s="165">
        <v>22.0687</v>
      </c>
      <c r="HZ55" s="165">
        <v>32.479999999999997</v>
      </c>
      <c r="IA55" s="165">
        <v>-344.09089999999998</v>
      </c>
      <c r="IB55" s="165">
        <v>105.89149999999999</v>
      </c>
      <c r="IC55" s="165">
        <v>105.69</v>
      </c>
      <c r="ID55" s="166"/>
      <c r="IE55" s="165">
        <v>-45.5</v>
      </c>
      <c r="IF55" s="165">
        <v>-31.8</v>
      </c>
      <c r="IG55" s="165">
        <v>-31.9</v>
      </c>
      <c r="IH55" s="166"/>
      <c r="II55" s="166"/>
      <c r="IJ55" s="165">
        <v>-418.68770000000001</v>
      </c>
      <c r="IK55" s="165">
        <v>-297.99239999999998</v>
      </c>
      <c r="IL55" s="165">
        <v>434.77569999999997</v>
      </c>
      <c r="IM55" s="165">
        <v>358.11450000000002</v>
      </c>
      <c r="IN55" s="165">
        <v>31.405100000000001</v>
      </c>
      <c r="IO55" s="165">
        <v>-342.1497</v>
      </c>
      <c r="IP55" s="165">
        <v>348.32330000000002</v>
      </c>
      <c r="IQ55" s="165">
        <v>-161.02420000000001</v>
      </c>
      <c r="IR55" s="165">
        <v>-209.67760000000001</v>
      </c>
      <c r="IS55" s="165">
        <v>-342.8372</v>
      </c>
      <c r="IT55" s="165">
        <v>88.499300000000005</v>
      </c>
      <c r="IU55" s="165">
        <v>85.4482</v>
      </c>
      <c r="IV55" s="165">
        <v>164.01349999999999</v>
      </c>
      <c r="IW55" s="165">
        <v>-426.6918</v>
      </c>
      <c r="IX55" s="165">
        <v>221.98410000000001</v>
      </c>
      <c r="IY55" s="165">
        <v>-203.4102</v>
      </c>
      <c r="IZ55" s="165">
        <v>213.0104</v>
      </c>
      <c r="JA55" s="165">
        <v>-8.0406999999999993</v>
      </c>
      <c r="JB55" s="165">
        <v>31.963000000000001</v>
      </c>
      <c r="JC55" s="165">
        <v>8.8000000000000007</v>
      </c>
      <c r="JD55" s="166"/>
      <c r="JE55" s="166"/>
      <c r="JF55" s="165">
        <v>-9.52</v>
      </c>
      <c r="JG55" s="165">
        <v>-14.16</v>
      </c>
      <c r="JH55" s="166"/>
      <c r="JI55" s="165">
        <v>15.617599999999999</v>
      </c>
      <c r="JJ55" s="165">
        <v>-25.664100000000001</v>
      </c>
      <c r="JK55" s="165">
        <v>-40.547800000000002</v>
      </c>
      <c r="JL55" s="165">
        <v>20.6</v>
      </c>
      <c r="JM55" s="165">
        <v>49.723999999999997</v>
      </c>
      <c r="JN55" s="165">
        <v>50.406999999999996</v>
      </c>
      <c r="JO55" s="166"/>
      <c r="JP55" s="166"/>
      <c r="JQ55" s="165">
        <v>49.032200000000003</v>
      </c>
      <c r="JR55" s="165">
        <v>51.012799999999999</v>
      </c>
      <c r="JS55" s="165">
        <v>51.939300000000003</v>
      </c>
      <c r="JT55" s="166"/>
      <c r="JU55" s="165">
        <v>46.8</v>
      </c>
      <c r="JV55" s="165">
        <v>20.1706</v>
      </c>
      <c r="JW55" s="165">
        <v>7.23</v>
      </c>
      <c r="JX55" s="166"/>
      <c r="JY55" s="165">
        <v>-54.8264</v>
      </c>
      <c r="JZ55" s="165">
        <v>81.063800000000001</v>
      </c>
      <c r="KA55" s="165">
        <v>64.371099999999998</v>
      </c>
      <c r="KB55" s="165">
        <v>-54.257100000000001</v>
      </c>
      <c r="KC55" s="165">
        <v>-79.765900000000002</v>
      </c>
      <c r="KD55" s="165">
        <v>54.0792</v>
      </c>
      <c r="KE55" s="165">
        <v>25.386900000000001</v>
      </c>
      <c r="KF55" s="165">
        <v>-57.2</v>
      </c>
      <c r="KG55" s="165">
        <v>56.6</v>
      </c>
      <c r="KH55" s="165">
        <v>55.9756</v>
      </c>
      <c r="KI55" s="165">
        <v>84.080699999999993</v>
      </c>
    </row>
    <row r="56" spans="1:295" ht="18" customHeight="1" x14ac:dyDescent="0.3">
      <c r="A56" s="162" t="s">
        <v>803</v>
      </c>
      <c r="B56" s="162" t="s">
        <v>73</v>
      </c>
      <c r="C56" s="167">
        <v>0</v>
      </c>
      <c r="D56" s="167">
        <v>14.742900000000001</v>
      </c>
      <c r="E56" s="167">
        <v>-21.939399999999999</v>
      </c>
      <c r="F56" s="167">
        <v>-37.709600000000002</v>
      </c>
      <c r="G56" s="167">
        <v>11.7464</v>
      </c>
      <c r="H56" s="168"/>
      <c r="I56" s="167">
        <v>45.917200000000001</v>
      </c>
      <c r="J56" s="167">
        <v>-63.0075</v>
      </c>
      <c r="K56" s="167">
        <v>49.119500000000002</v>
      </c>
      <c r="L56" s="167">
        <v>24.987200000000001</v>
      </c>
      <c r="M56" s="168"/>
      <c r="N56" s="168"/>
      <c r="O56" s="167">
        <v>-36.92</v>
      </c>
      <c r="P56" s="167">
        <v>33</v>
      </c>
      <c r="Q56" s="167">
        <v>10.763999999999999</v>
      </c>
      <c r="R56" s="167">
        <v>-33</v>
      </c>
      <c r="S56" s="167">
        <v>13.830500000000001</v>
      </c>
      <c r="T56" s="167">
        <v>32.9636</v>
      </c>
      <c r="U56" s="167">
        <v>8.2135999999999996</v>
      </c>
      <c r="V56" s="167">
        <v>8.2247000000000003</v>
      </c>
      <c r="W56" s="167">
        <v>14.290699999999999</v>
      </c>
      <c r="X56" s="167">
        <v>15.5816</v>
      </c>
      <c r="Y56" s="167">
        <v>0.31019999999999998</v>
      </c>
      <c r="Z56" s="167">
        <v>7.7188999999999997</v>
      </c>
      <c r="AA56" s="168"/>
      <c r="AB56" s="168"/>
      <c r="AC56" s="167">
        <v>-44.59</v>
      </c>
      <c r="AD56" s="167">
        <v>-44.64</v>
      </c>
      <c r="AE56" s="168"/>
      <c r="AF56" s="167">
        <v>-19.98</v>
      </c>
      <c r="AG56" s="167">
        <v>35.200000000000003</v>
      </c>
      <c r="AH56" s="167">
        <v>22.387</v>
      </c>
      <c r="AI56" s="167">
        <v>0.28799999999999998</v>
      </c>
      <c r="AJ56" s="168">
        <v>0</v>
      </c>
      <c r="AK56" s="167">
        <v>-41.02</v>
      </c>
      <c r="AL56" s="167">
        <v>-45.71</v>
      </c>
      <c r="AM56" s="167">
        <v>41.05</v>
      </c>
      <c r="AN56" s="167">
        <v>41.79</v>
      </c>
      <c r="AO56" s="167">
        <v>17.197600000000001</v>
      </c>
      <c r="AP56" s="167">
        <v>-0.86860000000000004</v>
      </c>
      <c r="AQ56" s="167">
        <v>62.199100000000001</v>
      </c>
      <c r="AR56" s="167">
        <v>64.345399999999998</v>
      </c>
      <c r="AS56" s="167">
        <v>30.825199999999999</v>
      </c>
      <c r="AT56" s="167">
        <v>-36.838799999999999</v>
      </c>
      <c r="AU56" s="167">
        <v>-36.479999999999997</v>
      </c>
      <c r="AV56" s="167">
        <v>25.336300000000001</v>
      </c>
      <c r="AW56" s="167">
        <v>23.4542</v>
      </c>
      <c r="AX56" s="167">
        <v>74.800200000000004</v>
      </c>
      <c r="AY56" s="168"/>
      <c r="AZ56" s="167">
        <v>34.245899999999999</v>
      </c>
      <c r="BA56" s="167">
        <v>38.047600000000003</v>
      </c>
      <c r="BB56" s="167">
        <v>-469.69380000000001</v>
      </c>
      <c r="BC56" s="167">
        <v>1.7223999999999999</v>
      </c>
      <c r="BD56" s="167">
        <v>-13.6</v>
      </c>
      <c r="BE56" s="167">
        <v>-13.6</v>
      </c>
      <c r="BF56" s="167">
        <v>43.482500000000002</v>
      </c>
      <c r="BG56" s="167">
        <v>42.048400000000001</v>
      </c>
      <c r="BH56" s="167">
        <v>-6.2432999999999996</v>
      </c>
      <c r="BI56" s="168"/>
      <c r="BJ56" s="167">
        <v>-71.894599999999997</v>
      </c>
      <c r="BK56" s="167">
        <v>2.7824</v>
      </c>
      <c r="BL56" s="167">
        <v>9.3254999999999999</v>
      </c>
      <c r="BM56" s="167">
        <v>6.3320999999999996</v>
      </c>
      <c r="BN56" s="167">
        <v>520.46249999999998</v>
      </c>
      <c r="BO56" s="167">
        <v>117.52670000000001</v>
      </c>
      <c r="BP56" s="167">
        <v>117.40470000000001</v>
      </c>
      <c r="BQ56" s="167">
        <v>-498.48610000000002</v>
      </c>
      <c r="BR56" s="167">
        <v>483.43029999999999</v>
      </c>
      <c r="BS56" s="168"/>
      <c r="BT56" s="167">
        <v>-77.475800000000007</v>
      </c>
      <c r="BU56" s="167">
        <v>80.651300000000006</v>
      </c>
      <c r="BV56" s="167">
        <v>85.454899999999995</v>
      </c>
      <c r="BW56" s="167">
        <v>27.63</v>
      </c>
      <c r="BX56" s="167">
        <v>27.11</v>
      </c>
      <c r="BY56" s="167">
        <v>60.5</v>
      </c>
      <c r="BZ56" s="167">
        <v>76.73</v>
      </c>
      <c r="CA56" s="167">
        <v>-2.8089</v>
      </c>
      <c r="CB56" s="167">
        <v>-12.7217</v>
      </c>
      <c r="CC56" s="167">
        <v>66.317700000000002</v>
      </c>
      <c r="CD56" s="167">
        <v>67.534400000000005</v>
      </c>
      <c r="CE56" s="167">
        <v>-6.5374999999999996</v>
      </c>
      <c r="CF56" s="167">
        <v>-120.5787</v>
      </c>
      <c r="CG56" s="167">
        <v>-120.6585</v>
      </c>
      <c r="CH56" s="167">
        <v>3.6360999999999999</v>
      </c>
      <c r="CI56" s="168"/>
      <c r="CJ56" s="168"/>
      <c r="CK56" s="168"/>
      <c r="CL56" s="167">
        <v>118.2</v>
      </c>
      <c r="CM56" s="167">
        <v>107.8</v>
      </c>
      <c r="CN56" s="167">
        <v>-15.68</v>
      </c>
      <c r="CO56" s="167">
        <v>60.333399999999997</v>
      </c>
      <c r="CP56" s="167">
        <v>58.748899999999999</v>
      </c>
      <c r="CQ56" s="167">
        <v>57.870399999999997</v>
      </c>
      <c r="CR56" s="167">
        <v>-32.237699999999997</v>
      </c>
      <c r="CS56" s="167">
        <v>-32.365400000000001</v>
      </c>
      <c r="CT56" s="167">
        <v>60.160699999999999</v>
      </c>
      <c r="CU56" s="167">
        <v>-74.898600000000002</v>
      </c>
      <c r="CV56" s="167">
        <v>66.976399999999998</v>
      </c>
      <c r="CW56" s="167">
        <v>13.8772</v>
      </c>
      <c r="CX56" s="167">
        <v>60.21</v>
      </c>
      <c r="CY56" s="167">
        <v>32.159999999999997</v>
      </c>
      <c r="CZ56" s="167">
        <v>48.288600000000002</v>
      </c>
      <c r="DA56" s="167">
        <v>45.854199999999999</v>
      </c>
      <c r="DB56" s="167">
        <v>-26.54</v>
      </c>
      <c r="DC56" s="167">
        <v>-7.7413999999999996</v>
      </c>
      <c r="DD56" s="168"/>
      <c r="DE56" s="168"/>
      <c r="DF56" s="167">
        <v>-156.29560000000001</v>
      </c>
      <c r="DG56" s="167">
        <v>-12.203200000000001</v>
      </c>
      <c r="DH56" s="167">
        <v>-16.356000000000002</v>
      </c>
      <c r="DI56" s="167">
        <v>-81.7</v>
      </c>
      <c r="DJ56" s="167">
        <v>-81.2</v>
      </c>
      <c r="DK56" s="167">
        <v>23.2059</v>
      </c>
      <c r="DL56" s="167">
        <v>42.489600000000003</v>
      </c>
      <c r="DM56" s="167">
        <v>53.084699999999998</v>
      </c>
      <c r="DN56" s="167">
        <v>60.955800000000004</v>
      </c>
      <c r="DO56" s="167">
        <v>42.21</v>
      </c>
      <c r="DP56" s="167">
        <v>-7.64</v>
      </c>
      <c r="DQ56" s="167">
        <v>61.736499999999999</v>
      </c>
      <c r="DR56" s="167">
        <v>154.58879999999999</v>
      </c>
      <c r="DS56" s="167">
        <v>-19.8</v>
      </c>
      <c r="DT56" s="167">
        <v>-19.98</v>
      </c>
      <c r="DU56" s="167">
        <v>89.96</v>
      </c>
      <c r="DV56" s="167">
        <v>41.56</v>
      </c>
      <c r="DW56" s="167">
        <v>153.96360000000001</v>
      </c>
      <c r="DX56" s="167">
        <v>150.41820000000001</v>
      </c>
      <c r="DY56" s="167">
        <v>37.604799999999997</v>
      </c>
      <c r="DZ56" s="167">
        <v>37.5364</v>
      </c>
      <c r="EA56" s="167">
        <v>239.31720000000001</v>
      </c>
      <c r="EB56" s="167">
        <v>200.41059999999999</v>
      </c>
      <c r="EC56" s="167">
        <v>192.3364</v>
      </c>
      <c r="ED56" s="167">
        <v>194.08860000000001</v>
      </c>
      <c r="EE56" s="167">
        <v>100.83620000000001</v>
      </c>
      <c r="EF56" s="167">
        <v>80.772400000000005</v>
      </c>
      <c r="EG56" s="167">
        <v>-25.867000000000001</v>
      </c>
      <c r="EH56" s="167">
        <v>511.43259999999998</v>
      </c>
      <c r="EI56" s="167">
        <v>331.9135</v>
      </c>
      <c r="EJ56" s="168"/>
      <c r="EK56" s="167">
        <v>-25.9361</v>
      </c>
      <c r="EL56" s="167">
        <v>-23.005099999999999</v>
      </c>
      <c r="EM56" s="167">
        <v>-24.740600000000001</v>
      </c>
      <c r="EN56" s="167">
        <v>11.5008</v>
      </c>
      <c r="EO56" s="167">
        <v>8.7056000000000004</v>
      </c>
      <c r="EP56" s="167">
        <v>139.83600000000001</v>
      </c>
      <c r="EQ56" s="167">
        <v>-37.4298</v>
      </c>
      <c r="ER56" s="167">
        <v>-38.540100000000002</v>
      </c>
      <c r="ES56" s="167">
        <v>-48.1633</v>
      </c>
      <c r="ET56" s="167">
        <v>0</v>
      </c>
      <c r="EU56" s="167">
        <v>-24.9</v>
      </c>
      <c r="EV56" s="167">
        <v>74.7</v>
      </c>
      <c r="EW56" s="167">
        <v>12.077</v>
      </c>
      <c r="EX56" s="167">
        <v>-28.6432</v>
      </c>
      <c r="EY56" s="167">
        <v>-40.476500000000001</v>
      </c>
      <c r="EZ56" s="167">
        <v>-39.560299999999998</v>
      </c>
      <c r="FA56" s="167">
        <v>12.818</v>
      </c>
      <c r="FB56" s="167">
        <v>-78.738</v>
      </c>
      <c r="FC56" s="167">
        <v>48.798000000000002</v>
      </c>
      <c r="FD56" s="167">
        <v>23.9512</v>
      </c>
      <c r="FE56" s="168"/>
      <c r="FF56" s="167">
        <v>23.221</v>
      </c>
      <c r="FG56" s="167">
        <v>41.888599999999997</v>
      </c>
      <c r="FH56" s="167">
        <v>42.415100000000002</v>
      </c>
      <c r="FI56" s="167">
        <v>40.031999999999996</v>
      </c>
      <c r="FJ56" s="167">
        <v>2.5118</v>
      </c>
      <c r="FK56" s="167">
        <v>4.1863999999999999</v>
      </c>
      <c r="FL56" s="167">
        <v>73.848200000000006</v>
      </c>
      <c r="FM56" s="167">
        <v>-34.751199999999997</v>
      </c>
      <c r="FN56" s="167">
        <v>-34.829000000000001</v>
      </c>
      <c r="FO56" s="167">
        <v>48.204599999999999</v>
      </c>
      <c r="FP56" s="167">
        <v>57.162199999999999</v>
      </c>
      <c r="FQ56" s="167">
        <v>17.3385</v>
      </c>
      <c r="FR56" s="167">
        <v>-7.79</v>
      </c>
      <c r="FS56" s="167">
        <v>9.3537999999999997</v>
      </c>
      <c r="FT56" s="167">
        <v>0.96589999999999998</v>
      </c>
      <c r="FU56" s="167">
        <v>-5.45</v>
      </c>
      <c r="FV56" s="167">
        <v>18.89</v>
      </c>
      <c r="FW56" s="167">
        <v>17.645</v>
      </c>
      <c r="FX56" s="168"/>
      <c r="FY56" s="167">
        <v>-6.0579999999999998</v>
      </c>
      <c r="FZ56" s="167">
        <v>4.3330000000000002</v>
      </c>
      <c r="GA56" s="168"/>
      <c r="GB56" s="167">
        <v>37.26</v>
      </c>
      <c r="GC56" s="167">
        <v>-59.052399999999999</v>
      </c>
      <c r="GD56" s="167">
        <v>-46.655299999999997</v>
      </c>
      <c r="GE56" s="167">
        <v>16.03</v>
      </c>
      <c r="GF56" s="167">
        <v>66.965900000000005</v>
      </c>
      <c r="GG56" s="167">
        <v>23.6</v>
      </c>
      <c r="GH56" s="167">
        <v>-12.440200000000001</v>
      </c>
      <c r="GI56" s="167">
        <v>-7.18</v>
      </c>
      <c r="GJ56" s="167">
        <v>-8.1943000000000001</v>
      </c>
      <c r="GK56" s="167">
        <v>1.8262</v>
      </c>
      <c r="GL56" s="168"/>
      <c r="GM56" s="168"/>
      <c r="GN56" s="167">
        <v>-11.6486</v>
      </c>
      <c r="GO56" s="167">
        <v>-24.1372</v>
      </c>
      <c r="GP56" s="167">
        <v>19.8505</v>
      </c>
      <c r="GQ56" s="167">
        <v>24.263300000000001</v>
      </c>
      <c r="GR56" s="167">
        <v>61.103400000000001</v>
      </c>
      <c r="GS56" s="167">
        <v>61.636400000000002</v>
      </c>
      <c r="GT56" s="167">
        <v>-107.93559999999999</v>
      </c>
      <c r="GU56" s="167">
        <v>-19.981300000000001</v>
      </c>
      <c r="GV56" s="167">
        <v>33.023200000000003</v>
      </c>
      <c r="GW56" s="167">
        <v>-31.083600000000001</v>
      </c>
      <c r="GX56" s="168"/>
      <c r="GY56" s="167">
        <v>8.1753</v>
      </c>
      <c r="GZ56" s="167">
        <v>7.8167999999999997</v>
      </c>
      <c r="HA56" s="168"/>
      <c r="HB56" s="167">
        <v>121.8567</v>
      </c>
      <c r="HC56" s="167">
        <v>123.675</v>
      </c>
      <c r="HD56" s="167">
        <v>121.5</v>
      </c>
      <c r="HE56" s="167">
        <v>-121.0964</v>
      </c>
      <c r="HF56" s="167">
        <v>-336.44490000000002</v>
      </c>
      <c r="HG56" s="167">
        <v>339.94670000000002</v>
      </c>
      <c r="HH56" s="167">
        <v>414.74059999999997</v>
      </c>
      <c r="HI56" s="167">
        <v>-119.86579999999999</v>
      </c>
      <c r="HJ56" s="167">
        <v>-117.9658</v>
      </c>
      <c r="HK56" s="167">
        <v>-64.099400000000003</v>
      </c>
      <c r="HL56" s="167">
        <v>-57.038200000000003</v>
      </c>
      <c r="HM56" s="167">
        <v>75.321899999999999</v>
      </c>
      <c r="HN56" s="167">
        <v>75.0595</v>
      </c>
      <c r="HO56" s="168"/>
      <c r="HP56" s="168"/>
      <c r="HQ56" s="167">
        <v>33.6434</v>
      </c>
      <c r="HR56" s="167">
        <v>32.830399999999997</v>
      </c>
      <c r="HS56" s="167">
        <v>-50.5321</v>
      </c>
      <c r="HT56" s="167">
        <v>-50.969700000000003</v>
      </c>
      <c r="HU56" s="167">
        <v>92.25</v>
      </c>
      <c r="HV56" s="167">
        <v>91.14</v>
      </c>
      <c r="HW56" s="167">
        <v>10.5</v>
      </c>
      <c r="HX56" s="167">
        <v>9.6999999999999993</v>
      </c>
      <c r="HY56" s="167">
        <v>21.944800000000001</v>
      </c>
      <c r="HZ56" s="167">
        <v>30.96</v>
      </c>
      <c r="IA56" s="167">
        <v>-344.4239</v>
      </c>
      <c r="IB56" s="167">
        <v>103.9207</v>
      </c>
      <c r="IC56" s="167">
        <v>103.76779999999999</v>
      </c>
      <c r="ID56" s="167">
        <v>14.5</v>
      </c>
      <c r="IE56" s="167">
        <v>-47.6</v>
      </c>
      <c r="IF56" s="167">
        <v>-31.8</v>
      </c>
      <c r="IG56" s="167">
        <v>-32</v>
      </c>
      <c r="IH56" s="168"/>
      <c r="II56" s="167">
        <v>1.0598000000000001</v>
      </c>
      <c r="IJ56" s="167">
        <v>-410.91210000000001</v>
      </c>
      <c r="IK56" s="167">
        <v>-301.54320000000001</v>
      </c>
      <c r="IL56" s="167">
        <v>422.90210000000002</v>
      </c>
      <c r="IM56" s="167">
        <v>349.94009999999997</v>
      </c>
      <c r="IN56" s="167">
        <v>25.886399999999998</v>
      </c>
      <c r="IO56" s="167">
        <v>-341.3501</v>
      </c>
      <c r="IP56" s="167">
        <v>345.39100000000002</v>
      </c>
      <c r="IQ56" s="167">
        <v>-159.61770000000001</v>
      </c>
      <c r="IR56" s="167">
        <v>-210.39789999999999</v>
      </c>
      <c r="IS56" s="167">
        <v>-339.59890000000001</v>
      </c>
      <c r="IT56" s="167">
        <v>85.734999999999999</v>
      </c>
      <c r="IU56" s="167">
        <v>85.473600000000005</v>
      </c>
      <c r="IV56" s="167">
        <v>161.51900000000001</v>
      </c>
      <c r="IW56" s="167">
        <v>-412.59370000000001</v>
      </c>
      <c r="IX56" s="167">
        <v>218.2448</v>
      </c>
      <c r="IY56" s="167">
        <v>-205.40790000000001</v>
      </c>
      <c r="IZ56" s="167">
        <v>202.89500000000001</v>
      </c>
      <c r="JA56" s="167">
        <v>-8.9910999999999994</v>
      </c>
      <c r="JB56" s="167">
        <v>32.283999999999999</v>
      </c>
      <c r="JC56" s="167">
        <v>9.0399999999999991</v>
      </c>
      <c r="JD56" s="167">
        <v>7.7629999999999999</v>
      </c>
      <c r="JE56" s="167">
        <v>7.7789999999999999</v>
      </c>
      <c r="JF56" s="167">
        <v>-9.1199999999999992</v>
      </c>
      <c r="JG56" s="167">
        <v>-15.2</v>
      </c>
      <c r="JH56" s="168"/>
      <c r="JI56" s="167">
        <v>15.706099999999999</v>
      </c>
      <c r="JJ56" s="167">
        <v>-25.517700000000001</v>
      </c>
      <c r="JK56" s="167">
        <v>-41.310699999999997</v>
      </c>
      <c r="JL56" s="167">
        <v>21.6</v>
      </c>
      <c r="JM56" s="167">
        <v>49.829000000000001</v>
      </c>
      <c r="JN56" s="167">
        <v>50.287999999999997</v>
      </c>
      <c r="JO56" s="168"/>
      <c r="JP56" s="168"/>
      <c r="JQ56" s="167">
        <v>49.528199999999998</v>
      </c>
      <c r="JR56" s="167">
        <v>50.132100000000001</v>
      </c>
      <c r="JS56" s="167">
        <v>49.910899999999998</v>
      </c>
      <c r="JT56" s="168"/>
      <c r="JU56" s="167">
        <v>49.4</v>
      </c>
      <c r="JV56" s="167">
        <v>20.857800000000001</v>
      </c>
      <c r="JW56" s="167">
        <v>6.61</v>
      </c>
      <c r="JX56" s="168"/>
      <c r="JY56" s="167">
        <v>-56.705500000000001</v>
      </c>
      <c r="JZ56" s="167">
        <v>81.558099999999996</v>
      </c>
      <c r="KA56" s="167">
        <v>65.250100000000003</v>
      </c>
      <c r="KB56" s="167">
        <v>-56.755899999999997</v>
      </c>
      <c r="KC56" s="167">
        <v>-79.444400000000002</v>
      </c>
      <c r="KD56" s="167">
        <v>54.725999999999999</v>
      </c>
      <c r="KE56" s="167">
        <v>23.629300000000001</v>
      </c>
      <c r="KF56" s="167">
        <v>-59.8</v>
      </c>
      <c r="KG56" s="167">
        <v>59</v>
      </c>
      <c r="KH56" s="167">
        <v>80.649799999999999</v>
      </c>
      <c r="KI56" s="167">
        <v>57.945599999999999</v>
      </c>
    </row>
    <row r="57" spans="1:295" x14ac:dyDescent="0.3">
      <c r="A57" s="227" t="s">
        <v>815</v>
      </c>
      <c r="B57" s="227"/>
      <c r="C57" s="169">
        <v>0</v>
      </c>
      <c r="D57" s="169">
        <v>19.677399999999999</v>
      </c>
      <c r="E57" s="169">
        <v>-17.911100000000001</v>
      </c>
      <c r="F57" s="169">
        <v>-13.6212</v>
      </c>
      <c r="G57" s="169">
        <v>33.739800000000002</v>
      </c>
      <c r="H57" s="169">
        <v>0</v>
      </c>
      <c r="I57" s="169">
        <v>63.217300000000002</v>
      </c>
      <c r="J57" s="169">
        <v>-40.8352</v>
      </c>
      <c r="K57" s="169">
        <v>69.637500000000003</v>
      </c>
      <c r="L57" s="169">
        <v>34.946899999999999</v>
      </c>
      <c r="M57" s="169">
        <v>29.026</v>
      </c>
      <c r="N57" s="169">
        <v>0</v>
      </c>
      <c r="O57" s="169">
        <v>-36.598999999999997</v>
      </c>
      <c r="P57" s="169">
        <v>72.599999999999994</v>
      </c>
      <c r="Q57" s="169">
        <v>24.84</v>
      </c>
      <c r="R57" s="169">
        <v>-33</v>
      </c>
      <c r="S57" s="169">
        <v>14.2933</v>
      </c>
      <c r="T57" s="169">
        <v>66.477599999999995</v>
      </c>
      <c r="U57" s="169">
        <v>13.409800000000001</v>
      </c>
      <c r="V57" s="169">
        <v>13.458500000000001</v>
      </c>
      <c r="W57" s="169">
        <v>22.3279</v>
      </c>
      <c r="X57" s="169">
        <v>17.162500000000001</v>
      </c>
      <c r="Y57" s="169">
        <v>2.0274999999999999</v>
      </c>
      <c r="Z57" s="169">
        <v>8.9323999999999995</v>
      </c>
      <c r="AA57" s="169">
        <v>0</v>
      </c>
      <c r="AB57" s="169">
        <v>0</v>
      </c>
      <c r="AC57" s="169">
        <v>-28.39</v>
      </c>
      <c r="AD57" s="169">
        <v>-28.71</v>
      </c>
      <c r="AE57" s="169">
        <v>0</v>
      </c>
      <c r="AF57" s="169">
        <v>13.32</v>
      </c>
      <c r="AG57" s="169">
        <v>79.2</v>
      </c>
      <c r="AH57" s="169">
        <v>28.74</v>
      </c>
      <c r="AI57" s="169">
        <v>0.32600000000000001</v>
      </c>
      <c r="AJ57" s="169">
        <v>0</v>
      </c>
      <c r="AK57" s="169">
        <v>-19.64</v>
      </c>
      <c r="AL57" s="169">
        <v>-37.340000000000003</v>
      </c>
      <c r="AM57" s="169">
        <v>78.92</v>
      </c>
      <c r="AN57" s="169">
        <v>79.19</v>
      </c>
      <c r="AO57" s="169">
        <v>24.795200000000001</v>
      </c>
      <c r="AP57" s="169">
        <v>0.39829999999999999</v>
      </c>
      <c r="AQ57" s="169">
        <v>78.8035</v>
      </c>
      <c r="AR57" s="169">
        <v>81.240799999999993</v>
      </c>
      <c r="AS57" s="169">
        <v>54.025399999999998</v>
      </c>
      <c r="AT57" s="169">
        <v>-21.567399999999999</v>
      </c>
      <c r="AU57" s="169">
        <v>-21.4924</v>
      </c>
      <c r="AV57" s="169">
        <v>33.939500000000002</v>
      </c>
      <c r="AW57" s="169">
        <v>38.673200000000001</v>
      </c>
      <c r="AX57" s="169">
        <v>116.336</v>
      </c>
      <c r="AY57" s="169">
        <v>0</v>
      </c>
      <c r="AZ57" s="169">
        <v>50.906399999999998</v>
      </c>
      <c r="BA57" s="169">
        <v>51.038200000000003</v>
      </c>
      <c r="BB57" s="169">
        <v>-363.23970000000003</v>
      </c>
      <c r="BC57" s="169">
        <v>11.7714</v>
      </c>
      <c r="BD57" s="169">
        <v>-4.8</v>
      </c>
      <c r="BE57" s="169">
        <v>-4.7</v>
      </c>
      <c r="BF57" s="169">
        <v>65.760199999999998</v>
      </c>
      <c r="BG57" s="169">
        <v>64.037599999999998</v>
      </c>
      <c r="BH57" s="169">
        <v>-3.8188</v>
      </c>
      <c r="BI57" s="169">
        <v>0</v>
      </c>
      <c r="BJ57" s="169">
        <v>-53.293199999999999</v>
      </c>
      <c r="BK57" s="169">
        <v>7.3803999999999998</v>
      </c>
      <c r="BL57" s="169">
        <v>15.152100000000001</v>
      </c>
      <c r="BM57" s="169">
        <v>10.208</v>
      </c>
      <c r="BN57" s="169">
        <v>635.2731</v>
      </c>
      <c r="BO57" s="169">
        <v>171.1172</v>
      </c>
      <c r="BP57" s="169">
        <v>172.18539999999999</v>
      </c>
      <c r="BQ57" s="169">
        <v>-436.15839999999997</v>
      </c>
      <c r="BR57" s="169">
        <v>673.99530000000004</v>
      </c>
      <c r="BS57" s="169">
        <v>0</v>
      </c>
      <c r="BT57" s="169">
        <v>-18.770900000000001</v>
      </c>
      <c r="BU57" s="169">
        <v>132.6002</v>
      </c>
      <c r="BV57" s="169">
        <v>113.31780000000001</v>
      </c>
      <c r="BW57" s="169">
        <v>43.43</v>
      </c>
      <c r="BX57" s="169">
        <v>40.159999999999997</v>
      </c>
      <c r="BY57" s="169">
        <v>78</v>
      </c>
      <c r="BZ57" s="169">
        <v>87.01</v>
      </c>
      <c r="CA57" s="169">
        <v>57.069899999999997</v>
      </c>
      <c r="CB57" s="169">
        <v>58.543500000000002</v>
      </c>
      <c r="CC57" s="169">
        <v>98.425899999999999</v>
      </c>
      <c r="CD57" s="169">
        <v>99.474599999999995</v>
      </c>
      <c r="CE57" s="169">
        <v>26.26</v>
      </c>
      <c r="CF57" s="169">
        <v>-72.959599999999995</v>
      </c>
      <c r="CG57" s="169">
        <v>-72.663499999999999</v>
      </c>
      <c r="CH57" s="169">
        <v>20.391100000000002</v>
      </c>
      <c r="CI57" s="169">
        <v>0</v>
      </c>
      <c r="CJ57" s="169">
        <v>0</v>
      </c>
      <c r="CK57" s="169">
        <v>0</v>
      </c>
      <c r="CL57" s="169">
        <v>167.1</v>
      </c>
      <c r="CM57" s="169">
        <v>150.4</v>
      </c>
      <c r="CN57" s="169">
        <v>-9.01</v>
      </c>
      <c r="CO57" s="169">
        <v>67.640100000000004</v>
      </c>
      <c r="CP57" s="169">
        <v>66.094200000000001</v>
      </c>
      <c r="CQ57" s="169">
        <v>65.224500000000006</v>
      </c>
      <c r="CR57" s="169">
        <v>-19.065300000000001</v>
      </c>
      <c r="CS57" s="169">
        <v>-18.587299999999999</v>
      </c>
      <c r="CT57" s="169">
        <v>82.262500000000003</v>
      </c>
      <c r="CU57" s="169">
        <v>-17.1983</v>
      </c>
      <c r="CV57" s="169">
        <v>93.266599999999997</v>
      </c>
      <c r="CW57" s="169">
        <v>18.9499</v>
      </c>
      <c r="CX57" s="169">
        <v>98.25</v>
      </c>
      <c r="CY57" s="169">
        <v>49.75</v>
      </c>
      <c r="CZ57" s="169">
        <v>74.538600000000002</v>
      </c>
      <c r="DA57" s="169">
        <v>70.756500000000003</v>
      </c>
      <c r="DB57" s="169">
        <v>-19.170000000000002</v>
      </c>
      <c r="DC57" s="169">
        <v>-6.7737999999999996</v>
      </c>
      <c r="DD57" s="169">
        <v>0</v>
      </c>
      <c r="DE57" s="169">
        <v>0</v>
      </c>
      <c r="DF57" s="169">
        <v>-13.1357</v>
      </c>
      <c r="DG57" s="169">
        <v>-9.2805999999999997</v>
      </c>
      <c r="DH57" s="169">
        <v>-11.863899999999999</v>
      </c>
      <c r="DI57" s="169">
        <v>-41.5</v>
      </c>
      <c r="DJ57" s="169">
        <v>-40.6</v>
      </c>
      <c r="DK57" s="169">
        <v>25.622900000000001</v>
      </c>
      <c r="DL57" s="169">
        <v>76.180999999999997</v>
      </c>
      <c r="DM57" s="169">
        <v>79.854500000000002</v>
      </c>
      <c r="DN57" s="169">
        <v>106.6589</v>
      </c>
      <c r="DO57" s="169">
        <v>74.930000000000007</v>
      </c>
      <c r="DP57" s="169">
        <v>-1.5</v>
      </c>
      <c r="DQ57" s="169">
        <v>67.006500000000003</v>
      </c>
      <c r="DR57" s="169">
        <v>165.2944</v>
      </c>
      <c r="DS57" s="169">
        <v>-2.3199999999999998</v>
      </c>
      <c r="DT57" s="169">
        <v>-2.2400000000000002</v>
      </c>
      <c r="DU57" s="169">
        <v>99.28</v>
      </c>
      <c r="DV57" s="169">
        <v>57.84</v>
      </c>
      <c r="DW57" s="169">
        <v>165.70910000000001</v>
      </c>
      <c r="DX57" s="169">
        <v>163.3818</v>
      </c>
      <c r="DY57" s="169">
        <v>75.919499999999999</v>
      </c>
      <c r="DZ57" s="169">
        <v>73.599999999999994</v>
      </c>
      <c r="EA57" s="169">
        <v>259.86950000000002</v>
      </c>
      <c r="EB57" s="169">
        <v>221.5771</v>
      </c>
      <c r="EC57" s="169">
        <v>212.3783</v>
      </c>
      <c r="ED57" s="169">
        <v>214.91839999999999</v>
      </c>
      <c r="EE57" s="169">
        <v>126.2454</v>
      </c>
      <c r="EF57" s="169">
        <v>114.8854</v>
      </c>
      <c r="EG57" s="169">
        <v>-20.882999999999999</v>
      </c>
      <c r="EH57" s="169">
        <v>594.22630000000004</v>
      </c>
      <c r="EI57" s="169">
        <v>453.72030000000001</v>
      </c>
      <c r="EJ57" s="169">
        <v>0</v>
      </c>
      <c r="EK57" s="169">
        <v>-17.37</v>
      </c>
      <c r="EL57" s="169">
        <v>-14.5862</v>
      </c>
      <c r="EM57" s="169">
        <v>22.8293</v>
      </c>
      <c r="EN57" s="169">
        <v>32.8078</v>
      </c>
      <c r="EO57" s="169">
        <v>31.025700000000001</v>
      </c>
      <c r="EP57" s="169">
        <v>182.84399999999999</v>
      </c>
      <c r="EQ57" s="169">
        <v>-5.2324999999999999</v>
      </c>
      <c r="ER57" s="169">
        <v>-5.7183000000000002</v>
      </c>
      <c r="ES57" s="169">
        <v>-6.8813000000000004</v>
      </c>
      <c r="ET57" s="169">
        <v>18.45</v>
      </c>
      <c r="EU57" s="169">
        <v>-4.42</v>
      </c>
      <c r="EV57" s="169">
        <v>121.2</v>
      </c>
      <c r="EW57" s="169">
        <v>18.8735</v>
      </c>
      <c r="EX57" s="169">
        <v>-0.29770000000000002</v>
      </c>
      <c r="EY57" s="169">
        <v>-35.447400000000002</v>
      </c>
      <c r="EZ57" s="169">
        <v>-34.2697</v>
      </c>
      <c r="FA57" s="169">
        <v>14.802</v>
      </c>
      <c r="FB57" s="169">
        <v>-43.439</v>
      </c>
      <c r="FC57" s="169">
        <v>81.229399999999998</v>
      </c>
      <c r="FD57" s="169">
        <v>25.117100000000001</v>
      </c>
      <c r="FE57" s="169">
        <v>0</v>
      </c>
      <c r="FF57" s="169">
        <v>24.8278</v>
      </c>
      <c r="FG57" s="169">
        <v>43.622399999999999</v>
      </c>
      <c r="FH57" s="169">
        <v>43.614699999999999</v>
      </c>
      <c r="FI57" s="169">
        <v>42.0535</v>
      </c>
      <c r="FJ57" s="169">
        <v>40.691899999999997</v>
      </c>
      <c r="FK57" s="169">
        <v>40.356999999999999</v>
      </c>
      <c r="FL57" s="169">
        <v>120.90349999999999</v>
      </c>
      <c r="FM57" s="169">
        <v>-0.34200000000000003</v>
      </c>
      <c r="FN57" s="169">
        <v>-0.74129999999999996</v>
      </c>
      <c r="FO57" s="169">
        <v>64.191100000000006</v>
      </c>
      <c r="FP57" s="169">
        <v>74.068399999999997</v>
      </c>
      <c r="FQ57" s="169">
        <v>48.957700000000003</v>
      </c>
      <c r="FR57" s="169">
        <v>9.5500000000000007</v>
      </c>
      <c r="FS57" s="169">
        <v>17.168800000000001</v>
      </c>
      <c r="FT57" s="169">
        <v>1.702</v>
      </c>
      <c r="FU57" s="169">
        <v>0.04</v>
      </c>
      <c r="FV57" s="169">
        <v>18.89</v>
      </c>
      <c r="FW57" s="169">
        <v>48.906599999999997</v>
      </c>
      <c r="FX57" s="169">
        <v>5.3577000000000004</v>
      </c>
      <c r="FY57" s="169">
        <v>-1.0820000000000001</v>
      </c>
      <c r="FZ57" s="169">
        <v>4.4569999999999999</v>
      </c>
      <c r="GA57" s="169">
        <v>11.6921</v>
      </c>
      <c r="GB57" s="169">
        <v>49.32</v>
      </c>
      <c r="GC57" s="169">
        <v>10.0823</v>
      </c>
      <c r="GD57" s="169">
        <v>13.8101</v>
      </c>
      <c r="GE57" s="169">
        <v>17.920000000000002</v>
      </c>
      <c r="GF57" s="169">
        <v>85.420599999999993</v>
      </c>
      <c r="GG57" s="169">
        <v>25.5</v>
      </c>
      <c r="GH57" s="169">
        <v>-2.4329999999999998</v>
      </c>
      <c r="GI57" s="169">
        <v>-3.004</v>
      </c>
      <c r="GJ57" s="169">
        <v>-3.2382</v>
      </c>
      <c r="GK57" s="169">
        <v>3.1909000000000001</v>
      </c>
      <c r="GL57" s="169">
        <v>0</v>
      </c>
      <c r="GM57" s="169">
        <v>0</v>
      </c>
      <c r="GN57" s="169">
        <v>-11.6486</v>
      </c>
      <c r="GO57" s="169">
        <v>-17.431999999999999</v>
      </c>
      <c r="GP57" s="169">
        <v>20.648199999999999</v>
      </c>
      <c r="GQ57" s="169">
        <v>40.951799999999999</v>
      </c>
      <c r="GR57" s="169">
        <v>61.103400000000001</v>
      </c>
      <c r="GS57" s="169">
        <v>61.636400000000002</v>
      </c>
      <c r="GT57" s="169">
        <v>-82.163200000000003</v>
      </c>
      <c r="GU57" s="169">
        <v>-15.549099999999999</v>
      </c>
      <c r="GV57" s="169">
        <v>36.405299999999997</v>
      </c>
      <c r="GW57" s="169">
        <v>1.6189</v>
      </c>
      <c r="GX57" s="169">
        <v>13.5679</v>
      </c>
      <c r="GY57" s="169">
        <v>18.0413</v>
      </c>
      <c r="GZ57" s="169">
        <v>17.586099999999998</v>
      </c>
      <c r="HA57" s="169">
        <v>15.671900000000001</v>
      </c>
      <c r="HB57" s="169">
        <v>138.83590000000001</v>
      </c>
      <c r="HC57" s="169">
        <v>139.07919999999999</v>
      </c>
      <c r="HD57" s="169">
        <v>192.8</v>
      </c>
      <c r="HE57" s="169">
        <v>-42.0931</v>
      </c>
      <c r="HF57" s="169">
        <v>-19.646000000000001</v>
      </c>
      <c r="HG57" s="169">
        <v>467.97089999999997</v>
      </c>
      <c r="HH57" s="169">
        <v>464.78769999999997</v>
      </c>
      <c r="HI57" s="169">
        <v>-21.8962</v>
      </c>
      <c r="HJ57" s="169">
        <v>-21.102399999999999</v>
      </c>
      <c r="HK57" s="169">
        <v>-51.712899999999998</v>
      </c>
      <c r="HL57" s="169">
        <v>-40.689700000000002</v>
      </c>
      <c r="HM57" s="169">
        <v>82.027600000000007</v>
      </c>
      <c r="HN57" s="169">
        <v>81.393000000000001</v>
      </c>
      <c r="HO57" s="169">
        <v>0</v>
      </c>
      <c r="HP57" s="169">
        <v>0</v>
      </c>
      <c r="HQ57" s="169">
        <v>36.994300000000003</v>
      </c>
      <c r="HR57" s="169">
        <v>36.9833</v>
      </c>
      <c r="HS57" s="169">
        <v>-3.2099000000000002</v>
      </c>
      <c r="HT57" s="169">
        <v>-2.8001999999999998</v>
      </c>
      <c r="HU57" s="169">
        <v>115.45</v>
      </c>
      <c r="HV57" s="169">
        <v>115.17</v>
      </c>
      <c r="HW57" s="169">
        <v>23.2</v>
      </c>
      <c r="HX57" s="169">
        <v>23.5</v>
      </c>
      <c r="HY57" s="169">
        <v>22.149799999999999</v>
      </c>
      <c r="HZ57" s="169">
        <v>43.92</v>
      </c>
      <c r="IA57" s="169">
        <v>-283.69130000000001</v>
      </c>
      <c r="IB57" s="169">
        <v>111.41719999999999</v>
      </c>
      <c r="IC57" s="169">
        <v>109.8629</v>
      </c>
      <c r="ID57" s="169">
        <v>19</v>
      </c>
      <c r="IE57" s="169">
        <v>-24.5</v>
      </c>
      <c r="IF57" s="169">
        <v>5.7</v>
      </c>
      <c r="IG57" s="169">
        <v>5.7</v>
      </c>
      <c r="IH57" s="169">
        <v>1.4844999999999999</v>
      </c>
      <c r="II57" s="169">
        <v>1.2746999999999999</v>
      </c>
      <c r="IJ57" s="169">
        <v>36.618600000000001</v>
      </c>
      <c r="IK57" s="169">
        <v>44.022599999999997</v>
      </c>
      <c r="IL57" s="169">
        <v>480.80169999999998</v>
      </c>
      <c r="IM57" s="169">
        <v>389.14460000000003</v>
      </c>
      <c r="IN57" s="169">
        <v>105.4264</v>
      </c>
      <c r="IO57" s="169">
        <v>-28.906400000000001</v>
      </c>
      <c r="IP57" s="169">
        <v>378.88510000000002</v>
      </c>
      <c r="IQ57" s="169">
        <v>-104.9922</v>
      </c>
      <c r="IR57" s="169">
        <v>34.748899999999999</v>
      </c>
      <c r="IS57" s="169">
        <v>0</v>
      </c>
      <c r="IT57" s="169">
        <v>191.12039999999999</v>
      </c>
      <c r="IU57" s="169">
        <v>190.3879</v>
      </c>
      <c r="IV57" s="169">
        <v>198.08690000000001</v>
      </c>
      <c r="IW57" s="169">
        <v>-50.464700000000001</v>
      </c>
      <c r="IX57" s="169">
        <v>235.1497</v>
      </c>
      <c r="IY57" s="169">
        <v>-86.366399999999999</v>
      </c>
      <c r="IZ57" s="169">
        <v>235.58850000000001</v>
      </c>
      <c r="JA57" s="169">
        <v>-8.0406999999999993</v>
      </c>
      <c r="JB57" s="169">
        <v>32.283999999999999</v>
      </c>
      <c r="JC57" s="169">
        <v>18.32</v>
      </c>
      <c r="JD57" s="169">
        <v>8.7850000000000001</v>
      </c>
      <c r="JE57" s="169">
        <v>8.7579999999999991</v>
      </c>
      <c r="JF57" s="169">
        <v>-4.8</v>
      </c>
      <c r="JG57" s="169">
        <v>-4.72</v>
      </c>
      <c r="JH57" s="169">
        <v>0</v>
      </c>
      <c r="JI57" s="169">
        <v>17.463899999999999</v>
      </c>
      <c r="JJ57" s="169">
        <v>-5.2415000000000003</v>
      </c>
      <c r="JK57" s="169">
        <v>-32.753500000000003</v>
      </c>
      <c r="JL57" s="169">
        <v>26.5</v>
      </c>
      <c r="JM57" s="169">
        <v>52.625999999999998</v>
      </c>
      <c r="JN57" s="169">
        <v>53.067</v>
      </c>
      <c r="JO57" s="169">
        <v>11.3604</v>
      </c>
      <c r="JP57" s="169">
        <v>13.723699999999999</v>
      </c>
      <c r="JQ57" s="169">
        <v>52.611199999999997</v>
      </c>
      <c r="JR57" s="169">
        <v>51.914999999999999</v>
      </c>
      <c r="JS57" s="169">
        <v>52.807699999999997</v>
      </c>
      <c r="JT57" s="169">
        <v>0</v>
      </c>
      <c r="JU57" s="169">
        <v>53.1</v>
      </c>
      <c r="JV57" s="169">
        <v>23.227</v>
      </c>
      <c r="JW57" s="169">
        <v>11.01</v>
      </c>
      <c r="JX57" s="169">
        <v>0</v>
      </c>
      <c r="JY57" s="169">
        <v>-42.043999999999997</v>
      </c>
      <c r="JZ57" s="169">
        <v>86.779700000000005</v>
      </c>
      <c r="KA57" s="169">
        <v>72.473600000000005</v>
      </c>
      <c r="KB57" s="169">
        <v>-42.110100000000003</v>
      </c>
      <c r="KC57" s="169">
        <v>-76.411900000000003</v>
      </c>
      <c r="KD57" s="169">
        <v>64.528099999999995</v>
      </c>
      <c r="KE57" s="169">
        <v>36.633699999999997</v>
      </c>
      <c r="KF57" s="169">
        <v>-36.9</v>
      </c>
      <c r="KG57" s="169">
        <v>67.3</v>
      </c>
      <c r="KH57" s="169">
        <v>263.96409999999997</v>
      </c>
      <c r="KI57" s="169">
        <v>248.0684</v>
      </c>
    </row>
    <row r="58" spans="1:295" x14ac:dyDescent="0.3">
      <c r="A58" s="227" t="s">
        <v>816</v>
      </c>
      <c r="B58" s="227"/>
      <c r="C58" s="169">
        <v>0</v>
      </c>
      <c r="D58" s="169">
        <v>11.928900000000001</v>
      </c>
      <c r="E58" s="169">
        <v>-28.678899999999999</v>
      </c>
      <c r="F58" s="169">
        <v>-39.0867</v>
      </c>
      <c r="G58" s="169">
        <v>11.7464</v>
      </c>
      <c r="H58" s="169">
        <v>0</v>
      </c>
      <c r="I58" s="169">
        <v>30.233799999999999</v>
      </c>
      <c r="J58" s="169">
        <v>-114.5116</v>
      </c>
      <c r="K58" s="169">
        <v>36.3581</v>
      </c>
      <c r="L58" s="169">
        <v>18.699400000000001</v>
      </c>
      <c r="M58" s="169">
        <v>29.026</v>
      </c>
      <c r="N58" s="169">
        <v>0</v>
      </c>
      <c r="O58" s="169">
        <v>-79.317999999999998</v>
      </c>
      <c r="P58" s="169">
        <v>33</v>
      </c>
      <c r="Q58" s="169">
        <v>10.763999999999999</v>
      </c>
      <c r="R58" s="169">
        <v>-70.400000000000006</v>
      </c>
      <c r="S58" s="169">
        <v>8.1815999999999995</v>
      </c>
      <c r="T58" s="169">
        <v>17.412600000000001</v>
      </c>
      <c r="U58" s="169">
        <v>4.9145000000000003</v>
      </c>
      <c r="V58" s="169">
        <v>5.0143000000000004</v>
      </c>
      <c r="W58" s="169">
        <v>7.7873999999999999</v>
      </c>
      <c r="X58" s="169">
        <v>5.7214</v>
      </c>
      <c r="Y58" s="169">
        <v>0.2666</v>
      </c>
      <c r="Z58" s="169">
        <v>4.2079000000000004</v>
      </c>
      <c r="AA58" s="169">
        <v>0</v>
      </c>
      <c r="AB58" s="169">
        <v>0</v>
      </c>
      <c r="AC58" s="169">
        <v>-86.03</v>
      </c>
      <c r="AD58" s="169">
        <v>-85.87</v>
      </c>
      <c r="AE58" s="169">
        <v>0</v>
      </c>
      <c r="AF58" s="169">
        <v>-44.4</v>
      </c>
      <c r="AG58" s="169">
        <v>35.200000000000003</v>
      </c>
      <c r="AH58" s="169">
        <v>18.866</v>
      </c>
      <c r="AI58" s="169">
        <v>0.21299999999999999</v>
      </c>
      <c r="AJ58" s="169">
        <v>0</v>
      </c>
      <c r="AK58" s="169">
        <v>-78.13</v>
      </c>
      <c r="AL58" s="169">
        <v>-87.31</v>
      </c>
      <c r="AM58" s="169">
        <v>19.579999999999998</v>
      </c>
      <c r="AN58" s="169">
        <v>19.690000000000001</v>
      </c>
      <c r="AO58" s="169">
        <v>14.317</v>
      </c>
      <c r="AP58" s="169">
        <v>-6.6844000000000001</v>
      </c>
      <c r="AQ58" s="169">
        <v>42.623100000000001</v>
      </c>
      <c r="AR58" s="169">
        <v>44.306199999999997</v>
      </c>
      <c r="AS58" s="169">
        <v>19.903300000000002</v>
      </c>
      <c r="AT58" s="169">
        <v>-57.066600000000001</v>
      </c>
      <c r="AU58" s="169">
        <v>-57.959200000000003</v>
      </c>
      <c r="AV58" s="169">
        <v>2.4735</v>
      </c>
      <c r="AW58" s="169">
        <v>2.5672000000000001</v>
      </c>
      <c r="AX58" s="169">
        <v>53.056699999999999</v>
      </c>
      <c r="AY58" s="169">
        <v>0</v>
      </c>
      <c r="AZ58" s="169">
        <v>-9.7239000000000004</v>
      </c>
      <c r="BA58" s="169">
        <v>-11.483599999999999</v>
      </c>
      <c r="BB58" s="169">
        <v>-590.60299999999995</v>
      </c>
      <c r="BC58" s="169">
        <v>-16.5684</v>
      </c>
      <c r="BD58" s="169">
        <v>-14.3</v>
      </c>
      <c r="BE58" s="169">
        <v>-14.4</v>
      </c>
      <c r="BF58" s="169">
        <v>29.234400000000001</v>
      </c>
      <c r="BG58" s="169">
        <v>27.709399999999999</v>
      </c>
      <c r="BH58" s="169">
        <v>-8.1872000000000007</v>
      </c>
      <c r="BI58" s="169">
        <v>0</v>
      </c>
      <c r="BJ58" s="169">
        <v>-87.918999999999997</v>
      </c>
      <c r="BK58" s="169">
        <v>-1.9275</v>
      </c>
      <c r="BL58" s="169">
        <v>0</v>
      </c>
      <c r="BM58" s="169">
        <v>3.6417000000000002</v>
      </c>
      <c r="BN58" s="169">
        <v>428.1746</v>
      </c>
      <c r="BO58" s="169">
        <v>43.458300000000001</v>
      </c>
      <c r="BP58" s="169">
        <v>43.458300000000001</v>
      </c>
      <c r="BQ58" s="169">
        <v>-583.79160000000002</v>
      </c>
      <c r="BR58" s="169">
        <v>271.26</v>
      </c>
      <c r="BS58" s="169">
        <v>0</v>
      </c>
      <c r="BT58" s="169">
        <v>-129.95830000000001</v>
      </c>
      <c r="BU58" s="169">
        <v>20.272400000000001</v>
      </c>
      <c r="BV58" s="169">
        <v>60.436199999999999</v>
      </c>
      <c r="BW58" s="169">
        <v>21.78</v>
      </c>
      <c r="BX58" s="169">
        <v>19.52</v>
      </c>
      <c r="BY58" s="169">
        <v>42.18</v>
      </c>
      <c r="BZ58" s="169">
        <v>58.14</v>
      </c>
      <c r="CA58" s="169">
        <v>-41.254600000000003</v>
      </c>
      <c r="CB58" s="169">
        <v>-41.656500000000001</v>
      </c>
      <c r="CC58" s="169">
        <v>-0.1193</v>
      </c>
      <c r="CD58" s="169">
        <v>-0.53369999999999995</v>
      </c>
      <c r="CE58" s="169">
        <v>-11.7316</v>
      </c>
      <c r="CF58" s="169">
        <v>-218.5737</v>
      </c>
      <c r="CG58" s="169">
        <v>-218.2097</v>
      </c>
      <c r="CH58" s="169">
        <v>-1.4725999999999999</v>
      </c>
      <c r="CI58" s="169">
        <v>0</v>
      </c>
      <c r="CJ58" s="169">
        <v>0</v>
      </c>
      <c r="CK58" s="169">
        <v>0</v>
      </c>
      <c r="CL58" s="169">
        <v>95.2</v>
      </c>
      <c r="CM58" s="169">
        <v>85.7</v>
      </c>
      <c r="CN58" s="169">
        <v>-19.87</v>
      </c>
      <c r="CO58" s="169">
        <v>47.195399999999999</v>
      </c>
      <c r="CP58" s="169">
        <v>45.067399999999999</v>
      </c>
      <c r="CQ58" s="169">
        <v>46.025199999999998</v>
      </c>
      <c r="CR58" s="169">
        <v>-72.569000000000003</v>
      </c>
      <c r="CS58" s="169">
        <v>-71.603800000000007</v>
      </c>
      <c r="CT58" s="169">
        <v>30.179600000000001</v>
      </c>
      <c r="CU58" s="169">
        <v>-114.6653</v>
      </c>
      <c r="CV58" s="169">
        <v>37.2166</v>
      </c>
      <c r="CW58" s="169">
        <v>10.9137</v>
      </c>
      <c r="CX58" s="169">
        <v>44.39</v>
      </c>
      <c r="CY58" s="169">
        <v>22.51</v>
      </c>
      <c r="CZ58" s="169">
        <v>38.2104</v>
      </c>
      <c r="DA58" s="169">
        <v>36.332700000000003</v>
      </c>
      <c r="DB58" s="169">
        <v>-36.04</v>
      </c>
      <c r="DC58" s="169">
        <v>-10.229799999999999</v>
      </c>
      <c r="DD58" s="169">
        <v>0</v>
      </c>
      <c r="DE58" s="169">
        <v>0</v>
      </c>
      <c r="DF58" s="169">
        <v>-166.08449999999999</v>
      </c>
      <c r="DG58" s="169">
        <v>-19.8977</v>
      </c>
      <c r="DH58" s="169">
        <v>-22.165900000000001</v>
      </c>
      <c r="DI58" s="169">
        <v>-107.3</v>
      </c>
      <c r="DJ58" s="169">
        <v>-107.1</v>
      </c>
      <c r="DK58" s="169">
        <v>15.7736</v>
      </c>
      <c r="DL58" s="169">
        <v>31.942699999999999</v>
      </c>
      <c r="DM58" s="169">
        <v>27.254200000000001</v>
      </c>
      <c r="DN58" s="169">
        <v>45.721400000000003</v>
      </c>
      <c r="DO58" s="169">
        <v>31.5</v>
      </c>
      <c r="DP58" s="169">
        <v>-12.26</v>
      </c>
      <c r="DQ58" s="169">
        <v>49.088500000000003</v>
      </c>
      <c r="DR58" s="169">
        <v>11.199400000000001</v>
      </c>
      <c r="DS58" s="169">
        <v>-19.8</v>
      </c>
      <c r="DT58" s="169">
        <v>-19.98</v>
      </c>
      <c r="DU58" s="169">
        <v>60.15</v>
      </c>
      <c r="DV58" s="169">
        <v>30.16</v>
      </c>
      <c r="DW58" s="169">
        <v>14.8909</v>
      </c>
      <c r="DX58" s="169">
        <v>13.418200000000001</v>
      </c>
      <c r="DY58" s="169">
        <v>2.4079000000000002</v>
      </c>
      <c r="DZ58" s="169">
        <v>1.9363999999999999</v>
      </c>
      <c r="EA58" s="169">
        <v>155.6952</v>
      </c>
      <c r="EB58" s="169">
        <v>120.48820000000001</v>
      </c>
      <c r="EC58" s="169">
        <v>115.1923</v>
      </c>
      <c r="ED58" s="169">
        <v>117.0586</v>
      </c>
      <c r="EE58" s="169">
        <v>65.235100000000003</v>
      </c>
      <c r="EF58" s="169">
        <v>45.848799999999997</v>
      </c>
      <c r="EG58" s="169">
        <v>-30.856999999999999</v>
      </c>
      <c r="EH58" s="169">
        <v>444.02789999999999</v>
      </c>
      <c r="EI58" s="169">
        <v>-16.393599999999999</v>
      </c>
      <c r="EJ58" s="169">
        <v>0</v>
      </c>
      <c r="EK58" s="169">
        <v>-33.665799999999997</v>
      </c>
      <c r="EL58" s="169">
        <v>-30.533300000000001</v>
      </c>
      <c r="EM58" s="169">
        <v>-42.916400000000003</v>
      </c>
      <c r="EN58" s="169">
        <v>-47.315800000000003</v>
      </c>
      <c r="EO58" s="169">
        <v>-44.153500000000001</v>
      </c>
      <c r="EP58" s="169">
        <v>29.231999999999999</v>
      </c>
      <c r="EQ58" s="169">
        <v>-49.304499999999997</v>
      </c>
      <c r="ER58" s="169">
        <v>-50.806199999999997</v>
      </c>
      <c r="ES58" s="169">
        <v>-77.132599999999996</v>
      </c>
      <c r="ET58" s="169">
        <v>0</v>
      </c>
      <c r="EU58" s="169">
        <v>-25.35</v>
      </c>
      <c r="EV58" s="169">
        <v>0.9</v>
      </c>
      <c r="EW58" s="169">
        <v>12.077</v>
      </c>
      <c r="EX58" s="169">
        <v>-167.32380000000001</v>
      </c>
      <c r="EY58" s="169">
        <v>-43.089300000000001</v>
      </c>
      <c r="EZ58" s="169">
        <v>-42.129199999999997</v>
      </c>
      <c r="FA58" s="169">
        <v>4.1562999999999999</v>
      </c>
      <c r="FB58" s="169">
        <v>-111.7257</v>
      </c>
      <c r="FC58" s="169">
        <v>8.9080999999999992</v>
      </c>
      <c r="FD58" s="169">
        <v>22.096399999999999</v>
      </c>
      <c r="FE58" s="169">
        <v>0</v>
      </c>
      <c r="FF58" s="169">
        <v>21.742799999999999</v>
      </c>
      <c r="FG58" s="169">
        <v>39.878300000000003</v>
      </c>
      <c r="FH58" s="169">
        <v>40.365699999999997</v>
      </c>
      <c r="FI58" s="169">
        <v>38.472700000000003</v>
      </c>
      <c r="FJ58" s="169">
        <v>-59.112099999999998</v>
      </c>
      <c r="FK58" s="169">
        <v>-59.447000000000003</v>
      </c>
      <c r="FL58" s="169">
        <v>3.0142000000000002</v>
      </c>
      <c r="FM58" s="169">
        <v>-74.315100000000001</v>
      </c>
      <c r="FN58" s="169">
        <v>-72.938999999999993</v>
      </c>
      <c r="FO58" s="169">
        <v>-14.2179</v>
      </c>
      <c r="FP58" s="169">
        <v>-9.4324999999999992</v>
      </c>
      <c r="FQ58" s="169">
        <v>-9.1974999999999998</v>
      </c>
      <c r="FR58" s="169">
        <v>-16.63</v>
      </c>
      <c r="FS58" s="169">
        <v>1.8561000000000001</v>
      </c>
      <c r="FT58" s="169">
        <v>0.71689999999999998</v>
      </c>
      <c r="FU58" s="169">
        <v>-11.05</v>
      </c>
      <c r="FV58" s="169">
        <v>7.17</v>
      </c>
      <c r="FW58" s="169">
        <v>-9.2708999999999993</v>
      </c>
      <c r="FX58" s="169">
        <v>0</v>
      </c>
      <c r="FY58" s="169">
        <v>-6.7009999999999996</v>
      </c>
      <c r="FZ58" s="169">
        <v>0.55500000000000005</v>
      </c>
      <c r="GA58" s="169">
        <v>6.2839</v>
      </c>
      <c r="GB58" s="169">
        <v>26.96</v>
      </c>
      <c r="GC58" s="169">
        <v>-74.292000000000002</v>
      </c>
      <c r="GD58" s="169">
        <v>-64.218500000000006</v>
      </c>
      <c r="GE58" s="169">
        <v>14.25</v>
      </c>
      <c r="GF58" s="169">
        <v>65.927300000000002</v>
      </c>
      <c r="GG58" s="169">
        <v>18.399999999999999</v>
      </c>
      <c r="GH58" s="169">
        <v>-20.971399999999999</v>
      </c>
      <c r="GI58" s="169">
        <v>-14.246499999999999</v>
      </c>
      <c r="GJ58" s="169">
        <v>-15.0702</v>
      </c>
      <c r="GK58" s="169">
        <v>1.3789</v>
      </c>
      <c r="GL58" s="169">
        <v>0</v>
      </c>
      <c r="GM58" s="169">
        <v>0</v>
      </c>
      <c r="GN58" s="169">
        <v>-16.480799999999999</v>
      </c>
      <c r="GO58" s="169">
        <v>-39.018700000000003</v>
      </c>
      <c r="GP58" s="169">
        <v>15.19</v>
      </c>
      <c r="GQ58" s="169">
        <v>18.0228</v>
      </c>
      <c r="GR58" s="169">
        <v>52.0732</v>
      </c>
      <c r="GS58" s="169">
        <v>52.262799999999999</v>
      </c>
      <c r="GT58" s="169">
        <v>-141.45679999999999</v>
      </c>
      <c r="GU58" s="169">
        <v>-31.866900000000001</v>
      </c>
      <c r="GV58" s="169">
        <v>25.063500000000001</v>
      </c>
      <c r="GW58" s="169">
        <v>-61.617800000000003</v>
      </c>
      <c r="GX58" s="169">
        <v>10.3775</v>
      </c>
      <c r="GY58" s="169">
        <v>4.7267000000000001</v>
      </c>
      <c r="GZ58" s="169">
        <v>4.4192999999999998</v>
      </c>
      <c r="HA58" s="169">
        <v>12</v>
      </c>
      <c r="HB58" s="169">
        <v>21.099900000000002</v>
      </c>
      <c r="HC58" s="169">
        <v>21.9</v>
      </c>
      <c r="HD58" s="169">
        <v>3.8</v>
      </c>
      <c r="HE58" s="169">
        <v>-194.5384</v>
      </c>
      <c r="HF58" s="169">
        <v>-464.20139999999998</v>
      </c>
      <c r="HG58" s="169">
        <v>18.7514</v>
      </c>
      <c r="HH58" s="169">
        <v>-28.878499999999999</v>
      </c>
      <c r="HI58" s="169">
        <v>-134.5686</v>
      </c>
      <c r="HJ58" s="169">
        <v>-132.98689999999999</v>
      </c>
      <c r="HK58" s="169">
        <v>-70.669399999999996</v>
      </c>
      <c r="HL58" s="169">
        <v>-64.490300000000005</v>
      </c>
      <c r="HM58" s="169">
        <v>70.990600000000001</v>
      </c>
      <c r="HN58" s="169">
        <v>69.986199999999997</v>
      </c>
      <c r="HO58" s="169">
        <v>-93.059700000000007</v>
      </c>
      <c r="HP58" s="169">
        <v>-90.503799999999998</v>
      </c>
      <c r="HQ58" s="169">
        <v>-5.3916000000000004</v>
      </c>
      <c r="HR58" s="169">
        <v>-6.2266000000000004</v>
      </c>
      <c r="HS58" s="169">
        <v>-62.796199999999999</v>
      </c>
      <c r="HT58" s="169">
        <v>-63.386400000000002</v>
      </c>
      <c r="HU58" s="169">
        <v>7.72</v>
      </c>
      <c r="HV58" s="169">
        <v>6.64</v>
      </c>
      <c r="HW58" s="169">
        <v>5.3</v>
      </c>
      <c r="HX58" s="169">
        <v>4</v>
      </c>
      <c r="HY58" s="169">
        <v>19.7102</v>
      </c>
      <c r="HZ58" s="169">
        <v>-75.2</v>
      </c>
      <c r="IA58" s="169">
        <v>-370.61579999999998</v>
      </c>
      <c r="IB58" s="169">
        <v>75.145799999999994</v>
      </c>
      <c r="IC58" s="169">
        <v>75.424300000000002</v>
      </c>
      <c r="ID58" s="169">
        <v>8.1999999999999993</v>
      </c>
      <c r="IE58" s="169">
        <v>-52.4</v>
      </c>
      <c r="IF58" s="169">
        <v>-35.200000000000003</v>
      </c>
      <c r="IG58" s="169">
        <v>-34.9</v>
      </c>
      <c r="IH58" s="169">
        <v>0.94399999999999995</v>
      </c>
      <c r="II58" s="169">
        <v>0.5776</v>
      </c>
      <c r="IJ58" s="169">
        <v>-455.06479999999999</v>
      </c>
      <c r="IK58" s="169">
        <v>-420.12459999999999</v>
      </c>
      <c r="IL58" s="169">
        <v>59.514099999999999</v>
      </c>
      <c r="IM58" s="169">
        <v>30.8264</v>
      </c>
      <c r="IN58" s="169">
        <v>-3.0129000000000001</v>
      </c>
      <c r="IO58" s="169">
        <v>-378.8895</v>
      </c>
      <c r="IP58" s="169">
        <v>13.8559</v>
      </c>
      <c r="IQ58" s="169">
        <v>-190.989</v>
      </c>
      <c r="IR58" s="169">
        <v>-228.47919999999999</v>
      </c>
      <c r="IS58" s="169">
        <v>-373.81380000000001</v>
      </c>
      <c r="IT58" s="169">
        <v>83.373699999999999</v>
      </c>
      <c r="IU58" s="169">
        <v>82.679900000000004</v>
      </c>
      <c r="IV58" s="169">
        <v>101.9923</v>
      </c>
      <c r="IW58" s="169">
        <v>-460.29289999999997</v>
      </c>
      <c r="IX58" s="169">
        <v>-35.396099999999997</v>
      </c>
      <c r="IY58" s="169">
        <v>-234.1328</v>
      </c>
      <c r="IZ58" s="169">
        <v>83.009100000000004</v>
      </c>
      <c r="JA58" s="169">
        <v>-11.6526</v>
      </c>
      <c r="JB58" s="169">
        <v>7.1059999999999999</v>
      </c>
      <c r="JC58" s="169">
        <v>4</v>
      </c>
      <c r="JD58" s="169">
        <v>6.633</v>
      </c>
      <c r="JE58" s="169">
        <v>6.69</v>
      </c>
      <c r="JF58" s="169">
        <v>-18</v>
      </c>
      <c r="JG58" s="169">
        <v>-16.88</v>
      </c>
      <c r="JH58" s="169">
        <v>0</v>
      </c>
      <c r="JI58" s="169">
        <v>4.7470999999999997</v>
      </c>
      <c r="JJ58" s="169">
        <v>-26.866599999999998</v>
      </c>
      <c r="JK58" s="169">
        <v>-44.884399999999999</v>
      </c>
      <c r="JL58" s="169">
        <v>9.8000000000000007</v>
      </c>
      <c r="JM58" s="169">
        <v>44.704999999999998</v>
      </c>
      <c r="JN58" s="169">
        <v>44.241999999999997</v>
      </c>
      <c r="JO58" s="169">
        <v>0</v>
      </c>
      <c r="JP58" s="169">
        <v>0</v>
      </c>
      <c r="JQ58" s="169">
        <v>46.111600000000003</v>
      </c>
      <c r="JR58" s="169">
        <v>45.286900000000003</v>
      </c>
      <c r="JS58" s="169">
        <v>45.6372</v>
      </c>
      <c r="JT58" s="169">
        <v>0</v>
      </c>
      <c r="JU58" s="169">
        <v>26.6</v>
      </c>
      <c r="JV58" s="169">
        <v>10.321999999999999</v>
      </c>
      <c r="JW58" s="169">
        <v>5.0999999999999996</v>
      </c>
      <c r="JX58" s="169">
        <v>0</v>
      </c>
      <c r="JY58" s="169">
        <v>-65.605500000000006</v>
      </c>
      <c r="JZ58" s="169">
        <v>77.376099999999994</v>
      </c>
      <c r="KA58" s="169">
        <v>52.807299999999998</v>
      </c>
      <c r="KB58" s="169">
        <v>-65.769800000000004</v>
      </c>
      <c r="KC58" s="169">
        <v>-85.311099999999996</v>
      </c>
      <c r="KD58" s="169">
        <v>40.228400000000001</v>
      </c>
      <c r="KE58" s="169">
        <v>19.325700000000001</v>
      </c>
      <c r="KF58" s="169">
        <v>-66.599999999999994</v>
      </c>
      <c r="KG58" s="169">
        <v>37.200000000000003</v>
      </c>
      <c r="KH58" s="169">
        <v>-108.24890000000001</v>
      </c>
      <c r="KI58" s="169">
        <v>-218.37289999999999</v>
      </c>
    </row>
    <row r="59" spans="1:295" x14ac:dyDescent="0.3">
      <c r="A59" s="227" t="s">
        <v>817</v>
      </c>
      <c r="B59" s="227"/>
      <c r="C59" s="169">
        <v>0</v>
      </c>
      <c r="D59" s="169">
        <v>15.937777499999999</v>
      </c>
      <c r="E59" s="169">
        <v>-22.993029729729727</v>
      </c>
      <c r="F59" s="169">
        <v>-30.927225</v>
      </c>
      <c r="G59" s="169">
        <v>21.372858333333333</v>
      </c>
      <c r="H59" s="169">
        <v>0</v>
      </c>
      <c r="I59" s="169">
        <v>48.849244444444444</v>
      </c>
      <c r="J59" s="169">
        <v>-78.75560625</v>
      </c>
      <c r="K59" s="169">
        <v>55.64673181818182</v>
      </c>
      <c r="L59" s="169">
        <v>27.92583181818182</v>
      </c>
      <c r="M59" s="169">
        <v>29.026</v>
      </c>
      <c r="N59" s="169">
        <v>0</v>
      </c>
      <c r="O59" s="169">
        <v>-59.39147916666667</v>
      </c>
      <c r="P59" s="169">
        <v>53.517391304347825</v>
      </c>
      <c r="Q59" s="169">
        <v>18.915199999999999</v>
      </c>
      <c r="R59" s="169">
        <v>-53.97674418604651</v>
      </c>
      <c r="S59" s="169">
        <v>13.349102127659574</v>
      </c>
      <c r="T59" s="169">
        <v>41.003933333333336</v>
      </c>
      <c r="U59" s="169">
        <v>10.432018749999999</v>
      </c>
      <c r="V59" s="169">
        <v>10.559458333333334</v>
      </c>
      <c r="W59" s="169">
        <v>17.406408333333331</v>
      </c>
      <c r="X59" s="169">
        <v>12.64939375</v>
      </c>
      <c r="Y59" s="169">
        <v>0.66067500000000001</v>
      </c>
      <c r="Z59" s="169">
        <v>7.8951145833333332</v>
      </c>
      <c r="AA59" s="169">
        <v>0</v>
      </c>
      <c r="AB59" s="169">
        <v>0</v>
      </c>
      <c r="AC59" s="169">
        <v>-54.589374999999997</v>
      </c>
      <c r="AD59" s="169">
        <v>-54.576666666666661</v>
      </c>
      <c r="AE59" s="169">
        <v>0</v>
      </c>
      <c r="AF59" s="169">
        <v>-18.268750000000001</v>
      </c>
      <c r="AG59" s="169">
        <v>58.08</v>
      </c>
      <c r="AH59" s="169">
        <v>23.195041666666665</v>
      </c>
      <c r="AI59" s="169">
        <v>0.2807446808510638</v>
      </c>
      <c r="AJ59" s="169">
        <v>0</v>
      </c>
      <c r="AK59" s="169">
        <v>-48.318750000000001</v>
      </c>
      <c r="AL59" s="169">
        <v>-53.528958333333335</v>
      </c>
      <c r="AM59" s="169">
        <v>48.651874999999997</v>
      </c>
      <c r="AN59" s="169">
        <v>48.711874999999999</v>
      </c>
      <c r="AO59" s="169">
        <v>18.9574</v>
      </c>
      <c r="AP59" s="169">
        <v>-2.1790895833333335</v>
      </c>
      <c r="AQ59" s="169">
        <v>63.401552083333328</v>
      </c>
      <c r="AR59" s="169">
        <v>65.679658333333336</v>
      </c>
      <c r="AS59" s="169">
        <v>35.810768750000001</v>
      </c>
      <c r="AT59" s="169">
        <v>-40.531020833333329</v>
      </c>
      <c r="AU59" s="169">
        <v>-40.56535208333333</v>
      </c>
      <c r="AV59" s="169">
        <v>15.0422625</v>
      </c>
      <c r="AW59" s="169">
        <v>15.71319375</v>
      </c>
      <c r="AX59" s="169">
        <v>86.41909166666666</v>
      </c>
      <c r="AY59" s="169">
        <v>0</v>
      </c>
      <c r="AZ59" s="169">
        <v>27.998470833333332</v>
      </c>
      <c r="BA59" s="169">
        <v>27.755941666666665</v>
      </c>
      <c r="BB59" s="169">
        <v>-498.00139166666668</v>
      </c>
      <c r="BC59" s="169">
        <v>-1.5554270833333335</v>
      </c>
      <c r="BD59" s="169">
        <v>-11.670833333333333</v>
      </c>
      <c r="BE59" s="169">
        <v>-11.616666666666665</v>
      </c>
      <c r="BF59" s="169">
        <v>47.393785416666667</v>
      </c>
      <c r="BG59" s="169">
        <v>46.138222916666663</v>
      </c>
      <c r="BH59" s="169">
        <v>-5.4083791666666672</v>
      </c>
      <c r="BI59" s="169">
        <v>0</v>
      </c>
      <c r="BJ59" s="169">
        <v>-73.049722916666667</v>
      </c>
      <c r="BK59" s="169">
        <v>3.1529375000000002</v>
      </c>
      <c r="BL59" s="169">
        <v>9.4387041666666658</v>
      </c>
      <c r="BM59" s="169">
        <v>6.7056541666666671</v>
      </c>
      <c r="BN59" s="169">
        <v>546.63338750000003</v>
      </c>
      <c r="BO59" s="169">
        <v>117.03971875000001</v>
      </c>
      <c r="BP59" s="169">
        <v>116.98186250000001</v>
      </c>
      <c r="BQ59" s="169">
        <v>-512.7209729166666</v>
      </c>
      <c r="BR59" s="169">
        <v>516.59741458333326</v>
      </c>
      <c r="BS59" s="169">
        <v>0</v>
      </c>
      <c r="BT59" s="169">
        <v>-71.770852083333324</v>
      </c>
      <c r="BU59" s="169">
        <v>73.632631250000003</v>
      </c>
      <c r="BV59" s="169">
        <v>89.263936585365855</v>
      </c>
      <c r="BW59" s="169">
        <v>31.620625</v>
      </c>
      <c r="BX59" s="169">
        <v>28.379411764705882</v>
      </c>
      <c r="BY59" s="169">
        <v>60.633499999999998</v>
      </c>
      <c r="BZ59" s="169">
        <v>72.053777777777768</v>
      </c>
      <c r="CA59" s="169">
        <v>13.221295833333333</v>
      </c>
      <c r="CB59" s="169">
        <v>13.17943125</v>
      </c>
      <c r="CC59" s="169">
        <v>43.832612500000003</v>
      </c>
      <c r="CD59" s="169">
        <v>44.454870833333331</v>
      </c>
      <c r="CE59" s="169">
        <v>-6.1001106382978723</v>
      </c>
      <c r="CF59" s="169">
        <v>-137.34612708333333</v>
      </c>
      <c r="CG59" s="169">
        <v>-136.72901041666665</v>
      </c>
      <c r="CH59" s="169">
        <v>9.0796687499999997</v>
      </c>
      <c r="CI59" s="169">
        <v>0</v>
      </c>
      <c r="CJ59" s="169">
        <v>0</v>
      </c>
      <c r="CK59" s="169">
        <v>0</v>
      </c>
      <c r="CL59" s="169">
        <v>130.78125</v>
      </c>
      <c r="CM59" s="169">
        <v>118.58750000000001</v>
      </c>
      <c r="CN59" s="169">
        <v>-15.704375000000001</v>
      </c>
      <c r="CO59" s="169">
        <v>59.73635625</v>
      </c>
      <c r="CP59" s="169">
        <v>58.086541666666662</v>
      </c>
      <c r="CQ59" s="169">
        <v>57.98431875</v>
      </c>
      <c r="CR59" s="169">
        <v>-38.64784375</v>
      </c>
      <c r="CS59" s="169">
        <v>-38.176735416666666</v>
      </c>
      <c r="CT59" s="169">
        <v>61.160566666666668</v>
      </c>
      <c r="CU59" s="169">
        <v>-72.131837500000003</v>
      </c>
      <c r="CV59" s="169">
        <v>67.702943750000003</v>
      </c>
      <c r="CW59" s="169">
        <v>14.114591666666666</v>
      </c>
      <c r="CX59" s="169">
        <v>74.546666666666667</v>
      </c>
      <c r="CY59" s="169">
        <v>38.291458333333331</v>
      </c>
      <c r="CZ59" s="169">
        <v>57.00304545454545</v>
      </c>
      <c r="DA59" s="169">
        <v>53.806197619047616</v>
      </c>
      <c r="DB59" s="169">
        <v>-28.927916666666665</v>
      </c>
      <c r="DC59" s="169">
        <v>-8.2339125000000006</v>
      </c>
      <c r="DD59" s="169">
        <v>0</v>
      </c>
      <c r="DE59" s="169">
        <v>0</v>
      </c>
      <c r="DF59" s="169">
        <v>-66.721202083333338</v>
      </c>
      <c r="DG59" s="169">
        <v>-14.0745</v>
      </c>
      <c r="DH59" s="169">
        <v>-17.804433333333332</v>
      </c>
      <c r="DI59" s="169">
        <v>-85.69782608695651</v>
      </c>
      <c r="DJ59" s="169">
        <v>-85.928888888888892</v>
      </c>
      <c r="DK59" s="169">
        <v>21.595660869565215</v>
      </c>
      <c r="DL59" s="169">
        <v>56.210322222222217</v>
      </c>
      <c r="DM59" s="169">
        <v>60.070675000000001</v>
      </c>
      <c r="DN59" s="169">
        <v>80.570764285714276</v>
      </c>
      <c r="DO59" s="169">
        <v>56.369761904761901</v>
      </c>
      <c r="DP59" s="169">
        <v>-7.91</v>
      </c>
      <c r="DQ59" s="169">
        <v>58.940687500000003</v>
      </c>
      <c r="DR59" s="169">
        <v>65.956141666666667</v>
      </c>
      <c r="DS59" s="169">
        <v>-11.940625000000001</v>
      </c>
      <c r="DT59" s="169">
        <v>-12.008958333333334</v>
      </c>
      <c r="DU59" s="169">
        <v>79.518749999999997</v>
      </c>
      <c r="DV59" s="169">
        <v>47.228541666666665</v>
      </c>
      <c r="DW59" s="169">
        <v>66.970456249999998</v>
      </c>
      <c r="DX59" s="169">
        <v>65.222729166666667</v>
      </c>
      <c r="DY59" s="169">
        <v>41.514135416666669</v>
      </c>
      <c r="DZ59" s="169">
        <v>39.982577083333339</v>
      </c>
      <c r="EA59" s="169">
        <v>209.1079</v>
      </c>
      <c r="EB59" s="169">
        <v>168.84224374999999</v>
      </c>
      <c r="EC59" s="169">
        <v>162.61471666666665</v>
      </c>
      <c r="ED59" s="169">
        <v>164.58238333333333</v>
      </c>
      <c r="EE59" s="169">
        <v>90.919352083333322</v>
      </c>
      <c r="EF59" s="169">
        <v>72.776106249999998</v>
      </c>
      <c r="EG59" s="169">
        <v>-26.823583333333332</v>
      </c>
      <c r="EH59" s="169">
        <v>523.35299791666671</v>
      </c>
      <c r="EI59" s="169">
        <v>216.21599791666668</v>
      </c>
      <c r="EJ59" s="169">
        <v>0</v>
      </c>
      <c r="EK59" s="169">
        <v>-25.941139583333332</v>
      </c>
      <c r="EL59" s="169">
        <v>-23.352391666666669</v>
      </c>
      <c r="EM59" s="169">
        <v>-5.5965022727272737</v>
      </c>
      <c r="EN59" s="169">
        <v>-4.8426541666666667</v>
      </c>
      <c r="EO59" s="169">
        <v>-4.49705625</v>
      </c>
      <c r="EP59" s="169">
        <v>95.988749999999996</v>
      </c>
      <c r="EQ59" s="169">
        <v>-21.887647916666666</v>
      </c>
      <c r="ER59" s="169">
        <v>-22.619993749999999</v>
      </c>
      <c r="ES59" s="169">
        <v>-34.954149999999998</v>
      </c>
      <c r="ET59" s="169">
        <v>6.5362499999999999</v>
      </c>
      <c r="EU59" s="169">
        <v>-14.979374999999999</v>
      </c>
      <c r="EV59" s="169">
        <v>66.15428571428572</v>
      </c>
      <c r="EW59" s="169">
        <v>16.149762500000001</v>
      </c>
      <c r="EX59" s="169">
        <v>-75.787895833333323</v>
      </c>
      <c r="EY59" s="169">
        <v>-38.822049999999997</v>
      </c>
      <c r="EZ59" s="169">
        <v>-37.918468750000002</v>
      </c>
      <c r="FA59" s="169">
        <v>9.5086354166666656</v>
      </c>
      <c r="FB59" s="169">
        <v>-70.326122916666677</v>
      </c>
      <c r="FC59" s="169">
        <v>37.908689583333334</v>
      </c>
      <c r="FD59" s="169">
        <v>23.364614583333331</v>
      </c>
      <c r="FE59" s="169">
        <v>0</v>
      </c>
      <c r="FF59" s="169">
        <v>22.978770833333332</v>
      </c>
      <c r="FG59" s="169">
        <v>41.777422916666666</v>
      </c>
      <c r="FH59" s="169">
        <v>42.108877083333333</v>
      </c>
      <c r="FI59" s="169">
        <v>40.449841666666664</v>
      </c>
      <c r="FJ59" s="169">
        <v>-13.689560416666668</v>
      </c>
      <c r="FK59" s="169">
        <v>-13.961666666666668</v>
      </c>
      <c r="FL59" s="169">
        <v>60.040066666666661</v>
      </c>
      <c r="FM59" s="169">
        <v>-38.995531249999999</v>
      </c>
      <c r="FN59" s="169">
        <v>-38.944747916666671</v>
      </c>
      <c r="FO59" s="169">
        <v>33.958208333333332</v>
      </c>
      <c r="FP59" s="169">
        <v>42.97025</v>
      </c>
      <c r="FQ59" s="169">
        <v>16.08545625</v>
      </c>
      <c r="FR59" s="169">
        <v>-8.0325000000000006</v>
      </c>
      <c r="FS59" s="169">
        <v>5.4381217391304348</v>
      </c>
      <c r="FT59" s="169">
        <v>1.0612666666666666</v>
      </c>
      <c r="FU59" s="169">
        <v>-2.7440476190476191</v>
      </c>
      <c r="FV59" s="169">
        <v>12.88</v>
      </c>
      <c r="FW59" s="169">
        <v>16.216706818181816</v>
      </c>
      <c r="FX59" s="169">
        <v>3.008975</v>
      </c>
      <c r="FY59" s="169">
        <v>-4.8536250000000001</v>
      </c>
      <c r="FZ59" s="169">
        <v>3.1692083333333332</v>
      </c>
      <c r="GA59" s="169">
        <v>9.5198428571428568</v>
      </c>
      <c r="GB59" s="169">
        <v>37.687708333333333</v>
      </c>
      <c r="GC59" s="169">
        <v>-43.556975000000001</v>
      </c>
      <c r="GD59" s="169">
        <v>-33.472420833333338</v>
      </c>
      <c r="GE59" s="169">
        <v>15.993428571428572</v>
      </c>
      <c r="GF59" s="169">
        <v>72.805374999999998</v>
      </c>
      <c r="GG59" s="169">
        <v>22.302083333333332</v>
      </c>
      <c r="GH59" s="169">
        <v>-11.037710416666668</v>
      </c>
      <c r="GI59" s="169">
        <v>-7.1785458333333336</v>
      </c>
      <c r="GJ59" s="169">
        <v>-7.6502625000000002</v>
      </c>
      <c r="GK59" s="169">
        <v>2.1045979166666666</v>
      </c>
      <c r="GL59" s="169">
        <v>0</v>
      </c>
      <c r="GM59" s="169">
        <v>0</v>
      </c>
      <c r="GN59" s="169">
        <v>-13.893765789473685</v>
      </c>
      <c r="GO59" s="169">
        <v>-26.074008333333332</v>
      </c>
      <c r="GP59" s="169">
        <v>17.871893750000002</v>
      </c>
      <c r="GQ59" s="169">
        <v>27.022204166666668</v>
      </c>
      <c r="GR59" s="169">
        <v>55.825457446808507</v>
      </c>
      <c r="GS59" s="169">
        <v>57.173904255319144</v>
      </c>
      <c r="GT59" s="169">
        <v>-110.58579374999999</v>
      </c>
      <c r="GU59" s="169">
        <v>-24.758381249999999</v>
      </c>
      <c r="GV59" s="169">
        <v>31.36288043478261</v>
      </c>
      <c r="GW59" s="169">
        <v>-32.364658333333331</v>
      </c>
      <c r="GX59" s="169">
        <v>11.673820588235293</v>
      </c>
      <c r="GY59" s="169">
        <v>11.281599999999999</v>
      </c>
      <c r="GZ59" s="169">
        <v>10.920854166666667</v>
      </c>
      <c r="HA59" s="169">
        <v>13.51249696969697</v>
      </c>
      <c r="HB59" s="169">
        <v>80.565020833333335</v>
      </c>
      <c r="HC59" s="169">
        <v>81.18645833333332</v>
      </c>
      <c r="HD59" s="169">
        <v>58.651851851851852</v>
      </c>
      <c r="HE59" s="169">
        <v>-98.012807142857142</v>
      </c>
      <c r="HF59" s="169">
        <v>-153.75007659574467</v>
      </c>
      <c r="HG59" s="169">
        <v>154.08452340425532</v>
      </c>
      <c r="HH59" s="169">
        <v>219.41884375000001</v>
      </c>
      <c r="HI59" s="169">
        <v>-78.878956250000002</v>
      </c>
      <c r="HJ59" s="169">
        <v>-77.953708333333338</v>
      </c>
      <c r="HK59" s="169">
        <v>-61.98182083333333</v>
      </c>
      <c r="HL59" s="169">
        <v>-53.827506249999999</v>
      </c>
      <c r="HM59" s="169">
        <v>77.079470833333332</v>
      </c>
      <c r="HN59" s="169">
        <v>76.530939583333335</v>
      </c>
      <c r="HO59" s="169">
        <v>-59.384450000000001</v>
      </c>
      <c r="HP59" s="169">
        <v>-59.930418181818176</v>
      </c>
      <c r="HQ59" s="169">
        <v>18.497822916666667</v>
      </c>
      <c r="HR59" s="169">
        <v>18.016472916666665</v>
      </c>
      <c r="HS59" s="169">
        <v>-32.441539583333331</v>
      </c>
      <c r="HT59" s="169">
        <v>-32.410743750000002</v>
      </c>
      <c r="HU59" s="169">
        <v>65.39458333333333</v>
      </c>
      <c r="HV59" s="169">
        <v>64.594791666666666</v>
      </c>
      <c r="HW59" s="169">
        <v>13.043749999999999</v>
      </c>
      <c r="HX59" s="169">
        <v>13.258333333333333</v>
      </c>
      <c r="HY59" s="169">
        <v>21.651546808510638</v>
      </c>
      <c r="HZ59" s="169">
        <v>-8.5083333333333329</v>
      </c>
      <c r="IA59" s="169">
        <v>-342.56098750000001</v>
      </c>
      <c r="IB59" s="169">
        <v>95.535729166666655</v>
      </c>
      <c r="IC59" s="169">
        <v>95.370979166666658</v>
      </c>
      <c r="ID59" s="169">
        <v>13.285714285714285</v>
      </c>
      <c r="IE59" s="169">
        <v>-36.337499999999999</v>
      </c>
      <c r="IF59" s="169">
        <v>-16.866666666666667</v>
      </c>
      <c r="IG59" s="169">
        <v>-16.679166666666667</v>
      </c>
      <c r="IH59" s="169">
        <v>1.2773857142857143</v>
      </c>
      <c r="II59" s="169">
        <v>1.0461800000000001</v>
      </c>
      <c r="IJ59" s="169">
        <v>-212.14349583333333</v>
      </c>
      <c r="IK59" s="169">
        <v>-187.866975</v>
      </c>
      <c r="IL59" s="169">
        <v>292.42</v>
      </c>
      <c r="IM59" s="169">
        <v>229.08905833333333</v>
      </c>
      <c r="IN59" s="169">
        <v>47.061204166666663</v>
      </c>
      <c r="IO59" s="169">
        <v>-223.75410208333332</v>
      </c>
      <c r="IP59" s="169">
        <v>220.496725</v>
      </c>
      <c r="IQ59" s="169">
        <v>-150.98339999999999</v>
      </c>
      <c r="IR59" s="169">
        <v>-119.94312391304348</v>
      </c>
      <c r="IS59" s="169">
        <v>-213.23506041666667</v>
      </c>
      <c r="IT59" s="169">
        <v>134.22540624999999</v>
      </c>
      <c r="IU59" s="169">
        <v>133.73442083333333</v>
      </c>
      <c r="IV59" s="169">
        <v>153.73649761904761</v>
      </c>
      <c r="IW59" s="169">
        <v>-281.4225729166667</v>
      </c>
      <c r="IX59" s="169">
        <v>116.33738958333333</v>
      </c>
      <c r="IY59" s="169">
        <v>-166.60320625</v>
      </c>
      <c r="IZ59" s="169">
        <v>167.95757291666666</v>
      </c>
      <c r="JA59" s="169">
        <v>-9.2601187500000002</v>
      </c>
      <c r="JB59" s="169">
        <v>18.709104166666666</v>
      </c>
      <c r="JC59" s="169">
        <v>12.491666666666665</v>
      </c>
      <c r="JD59" s="169">
        <v>7.8706857142857141</v>
      </c>
      <c r="JE59" s="169">
        <v>7.9118571428571434</v>
      </c>
      <c r="JF59" s="169">
        <v>-12.625</v>
      </c>
      <c r="JG59" s="169">
        <v>-9.8949999999999996</v>
      </c>
      <c r="JH59" s="169">
        <v>0</v>
      </c>
      <c r="JI59" s="169">
        <v>10.339327083333334</v>
      </c>
      <c r="JJ59" s="169">
        <v>-16.417877083333334</v>
      </c>
      <c r="JK59" s="169">
        <v>-40.317570833333328</v>
      </c>
      <c r="JL59" s="169">
        <v>17.537500000000001</v>
      </c>
      <c r="JM59" s="169">
        <v>49.249645833333332</v>
      </c>
      <c r="JN59" s="169">
        <v>49.172562499999998</v>
      </c>
      <c r="JO59" s="169">
        <v>9.7662416666666676</v>
      </c>
      <c r="JP59" s="169">
        <v>11.64995</v>
      </c>
      <c r="JQ59" s="169">
        <v>50.041458333333331</v>
      </c>
      <c r="JR59" s="169">
        <v>49.713141666666672</v>
      </c>
      <c r="JS59" s="169">
        <v>50.189402083333334</v>
      </c>
      <c r="JT59" s="169">
        <v>0</v>
      </c>
      <c r="JU59" s="169">
        <v>37.360416666666666</v>
      </c>
      <c r="JV59" s="169">
        <v>17.211472916666668</v>
      </c>
      <c r="JW59" s="169">
        <v>7.7283333333333335</v>
      </c>
      <c r="JX59" s="169">
        <v>0</v>
      </c>
      <c r="JY59" s="169">
        <v>-54.436852083333328</v>
      </c>
      <c r="JZ59" s="169">
        <v>81.405562500000002</v>
      </c>
      <c r="KA59" s="169">
        <v>63.465379166666665</v>
      </c>
      <c r="KB59" s="169">
        <v>-54.157447916666662</v>
      </c>
      <c r="KC59" s="169">
        <v>-80.116002083333328</v>
      </c>
      <c r="KD59" s="169">
        <v>53.092647916666671</v>
      </c>
      <c r="KE59" s="169">
        <v>26.329431249999999</v>
      </c>
      <c r="KF59" s="169">
        <v>-48.69166666666667</v>
      </c>
      <c r="KG59" s="169">
        <v>48.8</v>
      </c>
      <c r="KH59" s="169">
        <v>60.277397916666665</v>
      </c>
      <c r="KI59" s="169">
        <v>60.670658333333336</v>
      </c>
    </row>
    <row r="60" spans="1:295" x14ac:dyDescent="0.3">
      <c r="A60" s="227" t="s">
        <v>2326</v>
      </c>
      <c r="B60" s="227"/>
      <c r="C60" s="160" t="s">
        <v>186</v>
      </c>
      <c r="D60" s="160" t="s">
        <v>186</v>
      </c>
      <c r="E60" s="160" t="s">
        <v>186</v>
      </c>
      <c r="F60" s="160" t="s">
        <v>186</v>
      </c>
      <c r="G60" s="160" t="s">
        <v>186</v>
      </c>
      <c r="H60" s="160" t="s">
        <v>2327</v>
      </c>
      <c r="I60" s="160" t="s">
        <v>186</v>
      </c>
      <c r="J60" s="160" t="s">
        <v>186</v>
      </c>
      <c r="K60" s="160" t="s">
        <v>2327</v>
      </c>
      <c r="L60" s="160" t="s">
        <v>186</v>
      </c>
      <c r="M60" s="160" t="s">
        <v>186</v>
      </c>
      <c r="N60" s="160" t="s">
        <v>186</v>
      </c>
      <c r="O60" s="160" t="s">
        <v>186</v>
      </c>
      <c r="P60" s="160" t="s">
        <v>186</v>
      </c>
      <c r="Q60" s="160" t="s">
        <v>186</v>
      </c>
      <c r="R60" s="160" t="s">
        <v>186</v>
      </c>
      <c r="S60" s="160" t="s">
        <v>186</v>
      </c>
      <c r="T60" s="160" t="s">
        <v>186</v>
      </c>
      <c r="U60" s="160" t="s">
        <v>186</v>
      </c>
      <c r="V60" s="160" t="s">
        <v>186</v>
      </c>
      <c r="W60" s="160" t="s">
        <v>186</v>
      </c>
      <c r="X60" s="160" t="s">
        <v>2327</v>
      </c>
      <c r="Y60" s="160" t="s">
        <v>2327</v>
      </c>
      <c r="Z60" s="160" t="s">
        <v>2327</v>
      </c>
      <c r="AA60" s="160" t="s">
        <v>186</v>
      </c>
      <c r="AB60" s="160" t="s">
        <v>2327</v>
      </c>
      <c r="AC60" s="160" t="s">
        <v>186</v>
      </c>
      <c r="AD60" s="160" t="s">
        <v>186</v>
      </c>
      <c r="AE60" s="160" t="s">
        <v>2327</v>
      </c>
      <c r="AF60" s="160" t="s">
        <v>186</v>
      </c>
      <c r="AG60" s="160" t="s">
        <v>186</v>
      </c>
      <c r="AH60" s="160" t="s">
        <v>186</v>
      </c>
      <c r="AI60" s="160" t="s">
        <v>186</v>
      </c>
      <c r="AJ60" s="160" t="s">
        <v>186</v>
      </c>
      <c r="AK60" s="160" t="s">
        <v>186</v>
      </c>
      <c r="AL60" s="160" t="s">
        <v>2327</v>
      </c>
      <c r="AM60" s="160" t="s">
        <v>186</v>
      </c>
      <c r="AN60" s="160" t="s">
        <v>186</v>
      </c>
      <c r="AO60" s="160" t="s">
        <v>186</v>
      </c>
      <c r="AP60" s="160" t="s">
        <v>2327</v>
      </c>
      <c r="AQ60" s="160" t="s">
        <v>186</v>
      </c>
      <c r="AR60" s="160" t="s">
        <v>186</v>
      </c>
      <c r="AS60" s="160" t="s">
        <v>186</v>
      </c>
      <c r="AT60" s="160" t="s">
        <v>186</v>
      </c>
      <c r="AU60" s="160" t="s">
        <v>186</v>
      </c>
      <c r="AV60" s="160" t="s">
        <v>2327</v>
      </c>
      <c r="AW60" s="160" t="s">
        <v>2327</v>
      </c>
      <c r="AX60" s="160" t="s">
        <v>186</v>
      </c>
      <c r="AY60" s="160" t="s">
        <v>186</v>
      </c>
      <c r="AZ60" s="160" t="s">
        <v>186</v>
      </c>
      <c r="BA60" s="160" t="s">
        <v>186</v>
      </c>
      <c r="BB60" s="160" t="s">
        <v>186</v>
      </c>
      <c r="BC60" s="160" t="s">
        <v>2327</v>
      </c>
      <c r="BD60" s="160" t="s">
        <v>2327</v>
      </c>
      <c r="BE60" s="160" t="s">
        <v>2327</v>
      </c>
      <c r="BF60" s="160" t="s">
        <v>186</v>
      </c>
      <c r="BG60" s="160" t="s">
        <v>186</v>
      </c>
      <c r="BH60" s="160" t="s">
        <v>2327</v>
      </c>
      <c r="BI60" s="160" t="s">
        <v>2327</v>
      </c>
      <c r="BJ60" s="160" t="s">
        <v>2327</v>
      </c>
      <c r="BK60" s="160" t="s">
        <v>2327</v>
      </c>
      <c r="BL60" s="160" t="s">
        <v>2327</v>
      </c>
      <c r="BM60" s="160" t="s">
        <v>2327</v>
      </c>
      <c r="BN60" s="160" t="s">
        <v>186</v>
      </c>
      <c r="BO60" s="160" t="s">
        <v>186</v>
      </c>
      <c r="BP60" s="160" t="s">
        <v>186</v>
      </c>
      <c r="BQ60" s="160" t="s">
        <v>2327</v>
      </c>
      <c r="BR60" s="160" t="s">
        <v>2327</v>
      </c>
      <c r="BS60" s="160" t="s">
        <v>2327</v>
      </c>
      <c r="BT60" s="160" t="s">
        <v>2327</v>
      </c>
      <c r="BU60" s="160" t="s">
        <v>2327</v>
      </c>
      <c r="BV60" s="160" t="s">
        <v>2327</v>
      </c>
      <c r="BW60" s="160" t="s">
        <v>2327</v>
      </c>
      <c r="BX60" s="160" t="s">
        <v>2328</v>
      </c>
      <c r="BY60" s="160" t="s">
        <v>2327</v>
      </c>
      <c r="BZ60" s="160" t="s">
        <v>2327</v>
      </c>
      <c r="CA60" s="160" t="s">
        <v>2327</v>
      </c>
      <c r="CB60" s="160" t="s">
        <v>2327</v>
      </c>
      <c r="CC60" s="160" t="s">
        <v>2327</v>
      </c>
      <c r="CD60" s="160" t="s">
        <v>2327</v>
      </c>
      <c r="CE60" s="160" t="s">
        <v>2327</v>
      </c>
      <c r="CF60" s="160" t="s">
        <v>2327</v>
      </c>
      <c r="CG60" s="160" t="s">
        <v>2327</v>
      </c>
      <c r="CH60" s="160" t="s">
        <v>2327</v>
      </c>
      <c r="CI60" s="160" t="s">
        <v>2327</v>
      </c>
      <c r="CJ60" s="160" t="s">
        <v>2327</v>
      </c>
      <c r="CK60" s="160" t="s">
        <v>2327</v>
      </c>
      <c r="CL60" s="160" t="s">
        <v>2327</v>
      </c>
      <c r="CM60" s="160" t="s">
        <v>2327</v>
      </c>
      <c r="CN60" s="160" t="s">
        <v>2327</v>
      </c>
      <c r="CO60" s="160" t="s">
        <v>2327</v>
      </c>
      <c r="CP60" s="160" t="s">
        <v>2327</v>
      </c>
      <c r="CQ60" s="160" t="s">
        <v>2327</v>
      </c>
      <c r="CR60" s="160" t="s">
        <v>2327</v>
      </c>
      <c r="CS60" s="160" t="s">
        <v>2327</v>
      </c>
      <c r="CT60" s="160" t="s">
        <v>2327</v>
      </c>
      <c r="CU60" s="160" t="s">
        <v>2327</v>
      </c>
      <c r="CV60" s="160" t="s">
        <v>2327</v>
      </c>
      <c r="CW60" s="160" t="s">
        <v>2327</v>
      </c>
      <c r="CX60" s="160" t="s">
        <v>2327</v>
      </c>
      <c r="CY60" s="160" t="s">
        <v>2327</v>
      </c>
      <c r="CZ60" s="160" t="s">
        <v>2327</v>
      </c>
      <c r="DA60" s="160" t="s">
        <v>2327</v>
      </c>
      <c r="DB60" s="160" t="s">
        <v>2327</v>
      </c>
      <c r="DC60" s="160" t="s">
        <v>2327</v>
      </c>
      <c r="DD60" s="160" t="s">
        <v>2327</v>
      </c>
      <c r="DE60" s="160" t="s">
        <v>2327</v>
      </c>
      <c r="DF60" s="160" t="s">
        <v>2327</v>
      </c>
      <c r="DG60" s="160" t="s">
        <v>2327</v>
      </c>
      <c r="DH60" s="160" t="s">
        <v>2327</v>
      </c>
      <c r="DI60" s="160" t="s">
        <v>2327</v>
      </c>
      <c r="DJ60" s="160" t="s">
        <v>2327</v>
      </c>
      <c r="DK60" s="160" t="s">
        <v>2327</v>
      </c>
      <c r="DL60" s="160" t="s">
        <v>2327</v>
      </c>
      <c r="DM60" s="160" t="s">
        <v>2327</v>
      </c>
      <c r="DN60" s="160" t="s">
        <v>2327</v>
      </c>
      <c r="DO60" s="160" t="s">
        <v>2327</v>
      </c>
      <c r="DP60" s="160" t="s">
        <v>2327</v>
      </c>
      <c r="DQ60" s="160" t="s">
        <v>2327</v>
      </c>
      <c r="DR60" s="160" t="s">
        <v>2327</v>
      </c>
      <c r="DS60" s="160" t="s">
        <v>2327</v>
      </c>
      <c r="DT60" s="160" t="s">
        <v>2327</v>
      </c>
      <c r="DU60" s="160" t="s">
        <v>2327</v>
      </c>
      <c r="DV60" s="160" t="s">
        <v>2327</v>
      </c>
      <c r="DW60" s="160" t="s">
        <v>2327</v>
      </c>
      <c r="DX60" s="160" t="s">
        <v>2327</v>
      </c>
      <c r="DY60" s="160" t="s">
        <v>2327</v>
      </c>
      <c r="DZ60" s="160" t="s">
        <v>2327</v>
      </c>
      <c r="EA60" s="160" t="s">
        <v>2327</v>
      </c>
      <c r="EB60" s="160" t="s">
        <v>2327</v>
      </c>
      <c r="EC60" s="160" t="s">
        <v>2327</v>
      </c>
      <c r="ED60" s="160" t="s">
        <v>2327</v>
      </c>
      <c r="EE60" s="160" t="s">
        <v>2327</v>
      </c>
      <c r="EF60" s="160" t="s">
        <v>2327</v>
      </c>
      <c r="EG60" s="160" t="s">
        <v>2327</v>
      </c>
      <c r="EH60" s="160" t="s">
        <v>2327</v>
      </c>
      <c r="EI60" s="160" t="s">
        <v>2327</v>
      </c>
      <c r="EJ60" s="160" t="s">
        <v>2327</v>
      </c>
      <c r="EK60" s="160" t="s">
        <v>2327</v>
      </c>
      <c r="EL60" s="160" t="s">
        <v>2327</v>
      </c>
      <c r="EM60" s="160" t="s">
        <v>2327</v>
      </c>
      <c r="EN60" s="160" t="s">
        <v>2327</v>
      </c>
      <c r="EO60" s="160" t="s">
        <v>2327</v>
      </c>
      <c r="EP60" s="160" t="s">
        <v>2327</v>
      </c>
      <c r="EQ60" s="160" t="s">
        <v>2327</v>
      </c>
      <c r="ER60" s="160" t="s">
        <v>2327</v>
      </c>
      <c r="ES60" s="160" t="s">
        <v>2327</v>
      </c>
      <c r="ET60" s="160" t="s">
        <v>2327</v>
      </c>
      <c r="EU60" s="160" t="s">
        <v>2327</v>
      </c>
      <c r="EV60" s="160" t="s">
        <v>2327</v>
      </c>
      <c r="EW60" s="160" t="s">
        <v>2327</v>
      </c>
      <c r="EX60" s="160" t="s">
        <v>2327</v>
      </c>
      <c r="EY60" s="160" t="s">
        <v>2327</v>
      </c>
      <c r="EZ60" s="160" t="s">
        <v>2327</v>
      </c>
      <c r="FA60" s="160" t="s">
        <v>2327</v>
      </c>
      <c r="FB60" s="160" t="s">
        <v>2327</v>
      </c>
      <c r="FC60" s="160" t="s">
        <v>2327</v>
      </c>
      <c r="FD60" s="160" t="s">
        <v>2327</v>
      </c>
      <c r="FE60" s="160" t="s">
        <v>2327</v>
      </c>
      <c r="FF60" s="160" t="s">
        <v>2327</v>
      </c>
      <c r="FG60" s="160" t="s">
        <v>2327</v>
      </c>
      <c r="FH60" s="160" t="s">
        <v>2327</v>
      </c>
      <c r="FI60" s="160" t="s">
        <v>2327</v>
      </c>
      <c r="FJ60" s="160" t="s">
        <v>2327</v>
      </c>
      <c r="FK60" s="160" t="s">
        <v>2327</v>
      </c>
      <c r="FL60" s="160" t="s">
        <v>2327</v>
      </c>
      <c r="FM60" s="160" t="s">
        <v>2327</v>
      </c>
      <c r="FN60" s="160" t="s">
        <v>2327</v>
      </c>
      <c r="FO60" s="160" t="s">
        <v>2327</v>
      </c>
      <c r="FP60" s="160" t="s">
        <v>2327</v>
      </c>
      <c r="FQ60" s="160" t="s">
        <v>2327</v>
      </c>
      <c r="FR60" s="160" t="s">
        <v>2327</v>
      </c>
      <c r="FS60" s="160" t="s">
        <v>2327</v>
      </c>
      <c r="FT60" s="160" t="s">
        <v>2327</v>
      </c>
      <c r="FU60" s="160" t="s">
        <v>2327</v>
      </c>
      <c r="FV60" s="160" t="s">
        <v>2327</v>
      </c>
      <c r="FW60" s="160" t="s">
        <v>2327</v>
      </c>
      <c r="FX60" s="160" t="s">
        <v>2327</v>
      </c>
      <c r="FY60" s="160" t="s">
        <v>2327</v>
      </c>
      <c r="FZ60" s="160" t="s">
        <v>2327</v>
      </c>
      <c r="GA60" s="160" t="s">
        <v>2327</v>
      </c>
      <c r="GB60" s="160" t="s">
        <v>2327</v>
      </c>
      <c r="GC60" s="160" t="s">
        <v>2327</v>
      </c>
      <c r="GD60" s="160" t="s">
        <v>2327</v>
      </c>
      <c r="GE60" s="160" t="s">
        <v>2327</v>
      </c>
      <c r="GF60" s="160" t="s">
        <v>2327</v>
      </c>
      <c r="GG60" s="160" t="s">
        <v>2327</v>
      </c>
      <c r="GH60" s="160" t="s">
        <v>2327</v>
      </c>
      <c r="GI60" s="160" t="s">
        <v>2327</v>
      </c>
      <c r="GJ60" s="160" t="s">
        <v>2327</v>
      </c>
      <c r="GK60" s="160" t="s">
        <v>2327</v>
      </c>
      <c r="GL60" s="160" t="s">
        <v>2327</v>
      </c>
      <c r="GM60" s="160" t="s">
        <v>2327</v>
      </c>
      <c r="GN60" s="160" t="s">
        <v>2327</v>
      </c>
      <c r="GO60" s="160" t="s">
        <v>2327</v>
      </c>
      <c r="GP60" s="160" t="s">
        <v>2327</v>
      </c>
      <c r="GQ60" s="160" t="s">
        <v>2327</v>
      </c>
      <c r="GR60" s="160" t="s">
        <v>2327</v>
      </c>
      <c r="GS60" s="160" t="s">
        <v>2327</v>
      </c>
      <c r="GT60" s="160" t="s">
        <v>2327</v>
      </c>
      <c r="GU60" s="160" t="s">
        <v>2327</v>
      </c>
      <c r="GV60" s="160" t="s">
        <v>2327</v>
      </c>
      <c r="GW60" s="160" t="s">
        <v>2327</v>
      </c>
      <c r="GX60" s="160" t="s">
        <v>2327</v>
      </c>
      <c r="GY60" s="160" t="s">
        <v>2327</v>
      </c>
      <c r="GZ60" s="160" t="s">
        <v>2327</v>
      </c>
      <c r="HA60" s="160" t="s">
        <v>2327</v>
      </c>
      <c r="HB60" s="160" t="s">
        <v>2327</v>
      </c>
      <c r="HC60" s="160" t="s">
        <v>2327</v>
      </c>
      <c r="HD60" s="160" t="s">
        <v>2327</v>
      </c>
      <c r="HE60" s="160" t="s">
        <v>2328</v>
      </c>
      <c r="HF60" s="160" t="s">
        <v>2328</v>
      </c>
      <c r="HG60" s="160" t="s">
        <v>2328</v>
      </c>
      <c r="HH60" s="160" t="s">
        <v>2328</v>
      </c>
      <c r="HI60" s="160" t="s">
        <v>2328</v>
      </c>
      <c r="HJ60" s="160" t="s">
        <v>2328</v>
      </c>
      <c r="HK60" s="160" t="s">
        <v>2328</v>
      </c>
      <c r="HL60" s="160" t="s">
        <v>2328</v>
      </c>
      <c r="HM60" s="160" t="s">
        <v>2328</v>
      </c>
      <c r="HN60" s="160" t="s">
        <v>2328</v>
      </c>
      <c r="HO60" s="160" t="s">
        <v>2328</v>
      </c>
      <c r="HP60" s="160" t="s">
        <v>2328</v>
      </c>
      <c r="HQ60" s="160" t="s">
        <v>2328</v>
      </c>
      <c r="HR60" s="160" t="s">
        <v>2328</v>
      </c>
      <c r="HS60" s="160" t="s">
        <v>2328</v>
      </c>
      <c r="HT60" s="160" t="s">
        <v>2328</v>
      </c>
      <c r="HU60" s="160" t="s">
        <v>2328</v>
      </c>
      <c r="HV60" s="160" t="s">
        <v>2328</v>
      </c>
      <c r="HW60" s="160" t="s">
        <v>2328</v>
      </c>
      <c r="HX60" s="160" t="s">
        <v>2328</v>
      </c>
      <c r="HY60" s="160" t="s">
        <v>2328</v>
      </c>
      <c r="HZ60" s="160" t="s">
        <v>2328</v>
      </c>
      <c r="IA60" s="160" t="s">
        <v>2328</v>
      </c>
      <c r="IB60" s="160" t="s">
        <v>2328</v>
      </c>
      <c r="IC60" s="160" t="s">
        <v>2328</v>
      </c>
      <c r="ID60" s="160" t="s">
        <v>2328</v>
      </c>
      <c r="IE60" s="160" t="s">
        <v>2328</v>
      </c>
      <c r="IF60" s="160" t="s">
        <v>2328</v>
      </c>
      <c r="IG60" s="160" t="s">
        <v>2328</v>
      </c>
      <c r="IH60" s="160" t="s">
        <v>2328</v>
      </c>
      <c r="II60" s="160" t="s">
        <v>2328</v>
      </c>
      <c r="IJ60" s="160" t="s">
        <v>2328</v>
      </c>
      <c r="IK60" s="160" t="s">
        <v>2328</v>
      </c>
      <c r="IL60" s="160" t="s">
        <v>2328</v>
      </c>
      <c r="IM60" s="160" t="s">
        <v>2328</v>
      </c>
      <c r="IN60" s="160" t="s">
        <v>2328</v>
      </c>
      <c r="IO60" s="160" t="s">
        <v>2328</v>
      </c>
      <c r="IP60" s="160" t="s">
        <v>2328</v>
      </c>
      <c r="IQ60" s="160" t="s">
        <v>2328</v>
      </c>
      <c r="IR60" s="160" t="s">
        <v>186</v>
      </c>
      <c r="IS60" s="160" t="s">
        <v>2327</v>
      </c>
      <c r="IT60" s="160" t="s">
        <v>2328</v>
      </c>
      <c r="IU60" s="160" t="s">
        <v>2328</v>
      </c>
      <c r="IV60" s="160" t="s">
        <v>2328</v>
      </c>
      <c r="IW60" s="160" t="s">
        <v>186</v>
      </c>
      <c r="IX60" s="160" t="s">
        <v>186</v>
      </c>
      <c r="IY60" s="160" t="s">
        <v>186</v>
      </c>
      <c r="IZ60" s="160" t="s">
        <v>186</v>
      </c>
      <c r="JA60" s="160" t="s">
        <v>2327</v>
      </c>
      <c r="JB60" s="160" t="s">
        <v>2328</v>
      </c>
      <c r="JC60" s="160" t="s">
        <v>2327</v>
      </c>
      <c r="JD60" s="160" t="s">
        <v>2328</v>
      </c>
      <c r="JE60" s="160" t="s">
        <v>2328</v>
      </c>
      <c r="JF60" s="160" t="s">
        <v>2328</v>
      </c>
      <c r="JG60" s="160" t="s">
        <v>2328</v>
      </c>
      <c r="JH60" s="160" t="s">
        <v>2327</v>
      </c>
      <c r="JI60" s="160" t="s">
        <v>2327</v>
      </c>
      <c r="JJ60" s="160" t="s">
        <v>2327</v>
      </c>
      <c r="JK60" s="160" t="s">
        <v>2327</v>
      </c>
      <c r="JL60" s="160" t="s">
        <v>2328</v>
      </c>
      <c r="JM60" s="160" t="s">
        <v>2327</v>
      </c>
      <c r="JN60" s="160" t="s">
        <v>2327</v>
      </c>
      <c r="JO60" s="160" t="s">
        <v>2328</v>
      </c>
      <c r="JP60" s="160" t="s">
        <v>2328</v>
      </c>
      <c r="JQ60" s="160" t="s">
        <v>2328</v>
      </c>
      <c r="JR60" s="160" t="s">
        <v>2328</v>
      </c>
      <c r="JS60" s="160" t="s">
        <v>2327</v>
      </c>
      <c r="JT60" s="160" t="s">
        <v>2327</v>
      </c>
      <c r="JU60" s="160" t="s">
        <v>2328</v>
      </c>
      <c r="JV60" s="160" t="s">
        <v>2328</v>
      </c>
      <c r="JW60" s="160" t="s">
        <v>2328</v>
      </c>
      <c r="JX60" s="160" t="s">
        <v>2328</v>
      </c>
      <c r="JY60" s="160" t="s">
        <v>2328</v>
      </c>
      <c r="JZ60" s="160" t="s">
        <v>2328</v>
      </c>
      <c r="KA60" s="160" t="s">
        <v>2328</v>
      </c>
      <c r="KB60" s="160" t="s">
        <v>2328</v>
      </c>
      <c r="KC60" s="160" t="s">
        <v>2328</v>
      </c>
      <c r="KD60" s="160" t="s">
        <v>2328</v>
      </c>
      <c r="KE60" s="160" t="s">
        <v>2328</v>
      </c>
      <c r="KF60" s="160" t="s">
        <v>2328</v>
      </c>
      <c r="KG60" s="160" t="s">
        <v>2328</v>
      </c>
      <c r="KH60" s="160" t="s">
        <v>2327</v>
      </c>
      <c r="KI60" s="160" t="s">
        <v>2327</v>
      </c>
    </row>
    <row r="61" spans="1:295" ht="27" customHeight="1" x14ac:dyDescent="0.3">
      <c r="A61" s="227" t="s">
        <v>3</v>
      </c>
      <c r="B61" s="227"/>
      <c r="C61" s="228" t="s">
        <v>48</v>
      </c>
      <c r="D61" s="228"/>
      <c r="E61" s="228"/>
      <c r="F61" s="228"/>
      <c r="G61" s="228"/>
      <c r="H61" s="228"/>
      <c r="I61" s="228"/>
      <c r="J61" s="228"/>
      <c r="K61" s="228"/>
      <c r="L61" s="228"/>
      <c r="M61" s="228"/>
      <c r="N61" s="228" t="s">
        <v>2329</v>
      </c>
      <c r="O61" s="228"/>
      <c r="P61" s="228"/>
      <c r="Q61" s="228"/>
      <c r="R61" s="228"/>
      <c r="S61" s="228" t="s">
        <v>470</v>
      </c>
      <c r="T61" s="228" t="s">
        <v>48</v>
      </c>
      <c r="U61" s="228"/>
      <c r="V61" s="228"/>
      <c r="W61" s="228"/>
      <c r="X61" s="228" t="s">
        <v>828</v>
      </c>
      <c r="Y61" s="228"/>
      <c r="Z61" s="228"/>
      <c r="AA61" s="228" t="s">
        <v>14</v>
      </c>
      <c r="AB61" s="228" t="s">
        <v>48</v>
      </c>
      <c r="AC61" s="228" t="s">
        <v>195</v>
      </c>
      <c r="AD61" s="228"/>
      <c r="AE61" s="228" t="s">
        <v>48</v>
      </c>
      <c r="AF61" s="228" t="s">
        <v>2329</v>
      </c>
      <c r="AG61" s="228"/>
      <c r="AH61" s="228" t="s">
        <v>32</v>
      </c>
      <c r="AI61" s="228"/>
      <c r="AJ61" s="228" t="s">
        <v>195</v>
      </c>
      <c r="AK61" s="228"/>
      <c r="AL61" s="228"/>
      <c r="AM61" s="228"/>
      <c r="AN61" s="228"/>
      <c r="AO61" s="228" t="s">
        <v>2330</v>
      </c>
      <c r="AP61" s="228" t="s">
        <v>2331</v>
      </c>
      <c r="AQ61" s="228" t="s">
        <v>48</v>
      </c>
      <c r="AR61" s="228"/>
      <c r="AS61" s="228"/>
      <c r="AT61" s="228"/>
      <c r="AU61" s="228"/>
      <c r="AV61" s="228"/>
      <c r="AW61" s="228"/>
      <c r="AX61" s="228"/>
      <c r="AY61" s="228"/>
      <c r="AZ61" s="228"/>
      <c r="BA61" s="228" t="s">
        <v>2332</v>
      </c>
      <c r="BB61" s="228" t="s">
        <v>470</v>
      </c>
      <c r="BC61" s="228" t="s">
        <v>869</v>
      </c>
      <c r="BD61" s="228" t="s">
        <v>39</v>
      </c>
      <c r="BE61" s="228"/>
      <c r="BF61" s="228" t="s">
        <v>48</v>
      </c>
      <c r="BG61" s="228"/>
      <c r="BH61" s="228"/>
      <c r="BI61" s="228"/>
      <c r="BJ61" s="228"/>
      <c r="BK61" s="228"/>
      <c r="BL61" s="228"/>
      <c r="BM61" s="228"/>
      <c r="BN61" s="228" t="s">
        <v>470</v>
      </c>
      <c r="BO61" s="228"/>
      <c r="BP61" s="228"/>
      <c r="BQ61" s="228"/>
      <c r="BR61" s="228"/>
      <c r="BS61" s="228"/>
      <c r="BT61" s="228" t="s">
        <v>14</v>
      </c>
      <c r="BU61" s="228"/>
      <c r="BV61" s="228" t="s">
        <v>470</v>
      </c>
      <c r="BW61" s="228" t="s">
        <v>2333</v>
      </c>
      <c r="BX61" s="228"/>
      <c r="BY61" s="228"/>
      <c r="BZ61" s="228"/>
      <c r="CA61" s="228" t="s">
        <v>48</v>
      </c>
      <c r="CB61" s="228"/>
      <c r="CC61" s="228" t="s">
        <v>2334</v>
      </c>
      <c r="CD61" s="228"/>
      <c r="CE61" s="228" t="s">
        <v>142</v>
      </c>
      <c r="CF61" s="228" t="s">
        <v>48</v>
      </c>
      <c r="CG61" s="228"/>
      <c r="CH61" s="228"/>
      <c r="CI61" s="228"/>
      <c r="CJ61" s="228" t="s">
        <v>869</v>
      </c>
      <c r="CK61" s="228"/>
      <c r="CL61" s="228" t="s">
        <v>2333</v>
      </c>
      <c r="CM61" s="228"/>
      <c r="CN61" s="228"/>
      <c r="CO61" s="228" t="s">
        <v>48</v>
      </c>
      <c r="CP61" s="228"/>
      <c r="CQ61" s="228"/>
      <c r="CR61" s="228"/>
      <c r="CS61" s="228"/>
      <c r="CT61" s="228"/>
      <c r="CU61" s="228"/>
      <c r="CV61" s="228"/>
      <c r="CW61" s="228" t="s">
        <v>2334</v>
      </c>
      <c r="CX61" s="228" t="s">
        <v>2333</v>
      </c>
      <c r="CY61" s="228"/>
      <c r="CZ61" s="228" t="s">
        <v>2335</v>
      </c>
      <c r="DA61" s="228"/>
      <c r="DB61" s="228"/>
      <c r="DC61" s="228"/>
      <c r="DD61" s="228" t="s">
        <v>48</v>
      </c>
      <c r="DE61" s="228"/>
      <c r="DF61" s="228"/>
      <c r="DG61" s="228" t="s">
        <v>2335</v>
      </c>
      <c r="DH61" s="228"/>
      <c r="DI61" s="228" t="s">
        <v>852</v>
      </c>
      <c r="DJ61" s="228"/>
      <c r="DK61" s="228" t="s">
        <v>541</v>
      </c>
      <c r="DL61" s="228" t="s">
        <v>2335</v>
      </c>
      <c r="DM61" s="228"/>
      <c r="DN61" s="228"/>
      <c r="DO61" s="228"/>
      <c r="DP61" s="228" t="s">
        <v>541</v>
      </c>
      <c r="DQ61" s="228" t="s">
        <v>2335</v>
      </c>
      <c r="DR61" s="228" t="s">
        <v>541</v>
      </c>
      <c r="DS61" s="228" t="s">
        <v>2335</v>
      </c>
      <c r="DT61" s="228"/>
      <c r="DU61" s="228"/>
      <c r="DV61" s="228"/>
      <c r="DW61" s="228" t="s">
        <v>48</v>
      </c>
      <c r="DX61" s="228" t="s">
        <v>541</v>
      </c>
      <c r="DY61" s="228" t="s">
        <v>48</v>
      </c>
      <c r="DZ61" s="228"/>
      <c r="EA61" s="228"/>
      <c r="EB61" s="228"/>
      <c r="EC61" s="228"/>
      <c r="ED61" s="228"/>
      <c r="EE61" s="228" t="s">
        <v>470</v>
      </c>
      <c r="EF61" s="228"/>
      <c r="EG61" s="228" t="s">
        <v>2335</v>
      </c>
      <c r="EH61" s="228" t="s">
        <v>470</v>
      </c>
      <c r="EI61" s="228" t="s">
        <v>2336</v>
      </c>
      <c r="EJ61" s="228" t="s">
        <v>541</v>
      </c>
      <c r="EK61" s="228" t="s">
        <v>48</v>
      </c>
      <c r="EL61" s="228"/>
      <c r="EM61" s="228"/>
      <c r="EN61" s="228"/>
      <c r="EO61" s="228"/>
      <c r="EP61" s="228"/>
      <c r="EQ61" s="228"/>
      <c r="ER61" s="228"/>
      <c r="ES61" s="228"/>
      <c r="ET61" s="228" t="s">
        <v>847</v>
      </c>
      <c r="EU61" s="228"/>
      <c r="EV61" s="228"/>
      <c r="EW61" s="228" t="s">
        <v>48</v>
      </c>
      <c r="EX61" s="228"/>
      <c r="EY61" s="228"/>
      <c r="EZ61" s="228"/>
      <c r="FA61" s="228"/>
      <c r="FB61" s="228"/>
      <c r="FC61" s="228"/>
      <c r="FD61" s="228"/>
      <c r="FE61" s="228"/>
      <c r="FF61" s="228"/>
      <c r="FG61" s="228" t="s">
        <v>859</v>
      </c>
      <c r="FH61" s="228"/>
      <c r="FI61" s="228"/>
      <c r="FJ61" s="228" t="s">
        <v>48</v>
      </c>
      <c r="FK61" s="228"/>
      <c r="FL61" s="228"/>
      <c r="FM61" s="228"/>
      <c r="FN61" s="228"/>
      <c r="FO61" s="228"/>
      <c r="FP61" s="228" t="s">
        <v>2332</v>
      </c>
      <c r="FQ61" s="228" t="s">
        <v>39</v>
      </c>
      <c r="FR61" s="228"/>
      <c r="FS61" s="228"/>
      <c r="FT61" s="228"/>
      <c r="FU61" s="228"/>
      <c r="FV61" s="228"/>
      <c r="FW61" s="228" t="s">
        <v>2334</v>
      </c>
      <c r="FX61" s="228" t="s">
        <v>586</v>
      </c>
      <c r="FY61" s="228"/>
      <c r="FZ61" s="228"/>
      <c r="GA61" s="228" t="s">
        <v>541</v>
      </c>
      <c r="GB61" s="228" t="s">
        <v>195</v>
      </c>
      <c r="GC61" s="228" t="s">
        <v>2332</v>
      </c>
      <c r="GD61" s="228" t="s">
        <v>48</v>
      </c>
      <c r="GE61" s="228" t="s">
        <v>55</v>
      </c>
      <c r="GF61" s="228" t="s">
        <v>2332</v>
      </c>
      <c r="GG61" s="228" t="s">
        <v>195</v>
      </c>
      <c r="GH61" s="228" t="s">
        <v>48</v>
      </c>
      <c r="GI61" s="228" t="s">
        <v>2332</v>
      </c>
      <c r="GJ61" s="228" t="s">
        <v>48</v>
      </c>
      <c r="GK61" s="228"/>
      <c r="GL61" s="228" t="s">
        <v>2337</v>
      </c>
      <c r="GM61" s="228" t="s">
        <v>48</v>
      </c>
      <c r="GN61" s="228" t="s">
        <v>39</v>
      </c>
      <c r="GO61" s="228" t="s">
        <v>48</v>
      </c>
      <c r="GP61" s="228"/>
      <c r="GQ61" s="228"/>
      <c r="GR61" s="228" t="s">
        <v>300</v>
      </c>
      <c r="GS61" s="228"/>
      <c r="GT61" s="228" t="s">
        <v>2332</v>
      </c>
      <c r="GU61" s="228"/>
      <c r="GV61" s="228" t="s">
        <v>48</v>
      </c>
      <c r="GW61" s="228" t="s">
        <v>2332</v>
      </c>
      <c r="GX61" s="228" t="s">
        <v>545</v>
      </c>
      <c r="GY61" s="228" t="s">
        <v>48</v>
      </c>
      <c r="GZ61" s="228"/>
      <c r="HA61" s="228" t="s">
        <v>545</v>
      </c>
      <c r="HB61" s="228" t="s">
        <v>470</v>
      </c>
      <c r="HC61" s="228"/>
      <c r="HD61" s="228"/>
      <c r="HE61" s="228"/>
      <c r="HF61" s="228"/>
      <c r="HG61" s="228"/>
      <c r="HH61" s="228"/>
      <c r="HI61" s="228"/>
      <c r="HJ61" s="228"/>
      <c r="HK61" s="228"/>
      <c r="HL61" s="228"/>
      <c r="HM61" s="228" t="s">
        <v>2338</v>
      </c>
      <c r="HN61" s="228"/>
      <c r="HO61" s="228" t="s">
        <v>470</v>
      </c>
      <c r="HP61" s="228"/>
      <c r="HQ61" s="228" t="s">
        <v>429</v>
      </c>
      <c r="HR61" s="228"/>
      <c r="HS61" s="228" t="s">
        <v>470</v>
      </c>
      <c r="HT61" s="228"/>
      <c r="HU61" s="228" t="s">
        <v>309</v>
      </c>
      <c r="HV61" s="228"/>
      <c r="HW61" s="228" t="s">
        <v>2339</v>
      </c>
      <c r="HX61" s="228"/>
      <c r="HY61" s="228" t="s">
        <v>309</v>
      </c>
      <c r="HZ61" s="228" t="s">
        <v>48</v>
      </c>
      <c r="IA61" s="228" t="s">
        <v>178</v>
      </c>
      <c r="IB61" s="228" t="s">
        <v>94</v>
      </c>
      <c r="IC61" s="228"/>
      <c r="ID61" s="228" t="s">
        <v>429</v>
      </c>
      <c r="IE61" s="228"/>
      <c r="IF61" s="228"/>
      <c r="IG61" s="228"/>
      <c r="IH61" s="228" t="s">
        <v>94</v>
      </c>
      <c r="II61" s="228"/>
      <c r="IJ61" s="228" t="s">
        <v>470</v>
      </c>
      <c r="IK61" s="228" t="s">
        <v>178</v>
      </c>
      <c r="IL61" s="228" t="s">
        <v>470</v>
      </c>
      <c r="IM61" s="228" t="s">
        <v>178</v>
      </c>
      <c r="IN61" s="228"/>
      <c r="IO61" s="228"/>
      <c r="IP61" s="228"/>
      <c r="IQ61" s="228"/>
      <c r="IR61" s="228" t="s">
        <v>470</v>
      </c>
      <c r="IS61" s="228" t="s">
        <v>2336</v>
      </c>
      <c r="IT61" s="228" t="s">
        <v>309</v>
      </c>
      <c r="IU61" s="228"/>
      <c r="IV61" s="228" t="s">
        <v>178</v>
      </c>
      <c r="IW61" s="228" t="s">
        <v>470</v>
      </c>
      <c r="IX61" s="228"/>
      <c r="IY61" s="228"/>
      <c r="IZ61" s="228"/>
      <c r="JA61" s="228" t="s">
        <v>48</v>
      </c>
      <c r="JB61" s="228" t="s">
        <v>891</v>
      </c>
      <c r="JC61" s="228" t="s">
        <v>48</v>
      </c>
      <c r="JD61" s="228" t="s">
        <v>79</v>
      </c>
      <c r="JE61" s="228"/>
      <c r="JF61" s="228" t="s">
        <v>48</v>
      </c>
      <c r="JG61" s="228"/>
      <c r="JH61" s="228"/>
      <c r="JI61" s="228"/>
      <c r="JJ61" s="228"/>
      <c r="JK61" s="228"/>
      <c r="JL61" s="228" t="s">
        <v>2339</v>
      </c>
      <c r="JM61" s="228" t="s">
        <v>55</v>
      </c>
      <c r="JN61" s="228"/>
      <c r="JO61" s="228" t="s">
        <v>886</v>
      </c>
      <c r="JP61" s="228"/>
      <c r="JQ61" s="228" t="s">
        <v>888</v>
      </c>
      <c r="JR61" s="228"/>
      <c r="JS61" s="228"/>
      <c r="JT61" s="228" t="s">
        <v>48</v>
      </c>
      <c r="JU61" s="228" t="s">
        <v>429</v>
      </c>
      <c r="JV61" s="228" t="s">
        <v>535</v>
      </c>
      <c r="JW61" s="228" t="s">
        <v>2340</v>
      </c>
      <c r="JX61" s="228"/>
      <c r="JY61" s="228" t="s">
        <v>470</v>
      </c>
      <c r="JZ61" s="228"/>
      <c r="KA61" s="228"/>
      <c r="KB61" s="228"/>
      <c r="KC61" s="228"/>
      <c r="KD61" s="228"/>
      <c r="KE61" s="228"/>
      <c r="KF61" s="228" t="s">
        <v>429</v>
      </c>
      <c r="KG61" s="228"/>
      <c r="KH61" s="228" t="s">
        <v>470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2345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1686</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1687</v>
      </c>
      <c r="B6" s="227"/>
      <c r="C6" s="160" t="s">
        <v>2346</v>
      </c>
      <c r="D6" s="160" t="s">
        <v>2347</v>
      </c>
      <c r="E6" s="160" t="s">
        <v>2348</v>
      </c>
      <c r="F6" s="160" t="s">
        <v>2349</v>
      </c>
      <c r="G6" s="160" t="s">
        <v>2350</v>
      </c>
      <c r="H6" s="160" t="s">
        <v>2351</v>
      </c>
      <c r="I6" s="160" t="s">
        <v>2352</v>
      </c>
      <c r="J6" s="160"/>
      <c r="K6" s="160" t="s">
        <v>2353</v>
      </c>
      <c r="L6" s="160" t="s">
        <v>2354</v>
      </c>
      <c r="M6" s="160" t="s">
        <v>2355</v>
      </c>
      <c r="N6" s="160" t="s">
        <v>2356</v>
      </c>
      <c r="O6" s="160" t="s">
        <v>2357</v>
      </c>
      <c r="P6" s="160" t="s">
        <v>2358</v>
      </c>
      <c r="Q6" s="160" t="s">
        <v>2359</v>
      </c>
      <c r="R6" s="160" t="s">
        <v>2360</v>
      </c>
      <c r="S6" s="160" t="s">
        <v>2361</v>
      </c>
      <c r="T6" s="160" t="s">
        <v>2362</v>
      </c>
      <c r="U6" s="160" t="s">
        <v>2363</v>
      </c>
      <c r="V6" s="160" t="s">
        <v>2364</v>
      </c>
      <c r="W6" s="160" t="s">
        <v>2365</v>
      </c>
      <c r="X6" s="160" t="s">
        <v>2366</v>
      </c>
      <c r="Y6" s="160" t="s">
        <v>2367</v>
      </c>
      <c r="Z6" s="160" t="s">
        <v>2368</v>
      </c>
      <c r="AA6" s="160" t="s">
        <v>2369</v>
      </c>
      <c r="AB6" s="160" t="s">
        <v>2370</v>
      </c>
      <c r="AC6" s="160" t="s">
        <v>2371</v>
      </c>
      <c r="AD6" s="160" t="s">
        <v>2372</v>
      </c>
      <c r="AE6" s="160" t="s">
        <v>2373</v>
      </c>
      <c r="AF6" s="160" t="s">
        <v>2374</v>
      </c>
      <c r="AG6" s="160" t="s">
        <v>2375</v>
      </c>
      <c r="AH6" s="160" t="s">
        <v>2376</v>
      </c>
      <c r="AI6" s="160" t="s">
        <v>2377</v>
      </c>
      <c r="AJ6" s="160" t="s">
        <v>2378</v>
      </c>
      <c r="AK6" s="160" t="s">
        <v>2379</v>
      </c>
      <c r="AL6" s="160" t="s">
        <v>2380</v>
      </c>
      <c r="AM6" s="160" t="s">
        <v>2381</v>
      </c>
      <c r="AN6" s="160" t="s">
        <v>2382</v>
      </c>
      <c r="AO6" s="160" t="s">
        <v>2383</v>
      </c>
      <c r="AP6" s="160" t="s">
        <v>2384</v>
      </c>
      <c r="AQ6" s="160" t="s">
        <v>2385</v>
      </c>
      <c r="AR6" s="160" t="s">
        <v>2386</v>
      </c>
      <c r="AS6" s="160" t="s">
        <v>2387</v>
      </c>
      <c r="AT6" s="160" t="s">
        <v>2388</v>
      </c>
      <c r="AU6" s="160" t="s">
        <v>2389</v>
      </c>
      <c r="AV6" s="160" t="s">
        <v>2390</v>
      </c>
      <c r="AW6" s="160" t="s">
        <v>2391</v>
      </c>
      <c r="AX6" s="160" t="s">
        <v>2392</v>
      </c>
      <c r="AY6" s="160" t="s">
        <v>2393</v>
      </c>
      <c r="AZ6" s="160" t="s">
        <v>2394</v>
      </c>
      <c r="BA6" s="160" t="s">
        <v>2395</v>
      </c>
      <c r="BB6" s="160" t="s">
        <v>2396</v>
      </c>
      <c r="BC6" s="160" t="s">
        <v>2397</v>
      </c>
      <c r="BD6" s="160" t="s">
        <v>2398</v>
      </c>
      <c r="BE6" s="160" t="s">
        <v>2399</v>
      </c>
      <c r="BF6" s="160" t="s">
        <v>2400</v>
      </c>
      <c r="BG6" s="160" t="s">
        <v>2401</v>
      </c>
      <c r="BH6" s="160" t="s">
        <v>2402</v>
      </c>
      <c r="BI6" s="160" t="s">
        <v>2403</v>
      </c>
      <c r="BJ6" s="160" t="s">
        <v>2404</v>
      </c>
      <c r="BK6" s="160" t="s">
        <v>2405</v>
      </c>
      <c r="BL6" s="160" t="s">
        <v>2406</v>
      </c>
      <c r="BM6" s="160" t="s">
        <v>2407</v>
      </c>
      <c r="BN6" s="160" t="s">
        <v>2408</v>
      </c>
      <c r="BO6" s="160" t="s">
        <v>2409</v>
      </c>
      <c r="BP6" s="160" t="s">
        <v>2410</v>
      </c>
      <c r="BQ6" s="160" t="s">
        <v>2411</v>
      </c>
      <c r="BR6" s="160" t="s">
        <v>2412</v>
      </c>
      <c r="BS6" s="160" t="s">
        <v>2413</v>
      </c>
      <c r="BT6" s="160"/>
      <c r="BU6" s="160"/>
      <c r="BV6" s="160" t="s">
        <v>2414</v>
      </c>
      <c r="BW6" s="160" t="s">
        <v>2415</v>
      </c>
      <c r="BX6" s="160" t="s">
        <v>2416</v>
      </c>
      <c r="BY6" s="160" t="s">
        <v>2417</v>
      </c>
      <c r="BZ6" s="160" t="s">
        <v>2418</v>
      </c>
      <c r="CA6" s="160" t="s">
        <v>2419</v>
      </c>
      <c r="CB6" s="160" t="s">
        <v>2420</v>
      </c>
      <c r="CC6" s="160" t="s">
        <v>2421</v>
      </c>
      <c r="CD6" s="160" t="s">
        <v>2422</v>
      </c>
      <c r="CE6" s="160" t="s">
        <v>2423</v>
      </c>
      <c r="CF6" s="160" t="s">
        <v>2424</v>
      </c>
      <c r="CG6" s="160" t="s">
        <v>2425</v>
      </c>
      <c r="CH6" s="160" t="s">
        <v>1771</v>
      </c>
      <c r="CI6" s="160" t="s">
        <v>2426</v>
      </c>
      <c r="CJ6" s="160" t="s">
        <v>2427</v>
      </c>
      <c r="CK6" s="160" t="s">
        <v>2428</v>
      </c>
      <c r="CL6" s="160" t="s">
        <v>2429</v>
      </c>
      <c r="CM6" s="160" t="s">
        <v>2430</v>
      </c>
      <c r="CN6" s="160" t="s">
        <v>2431</v>
      </c>
      <c r="CO6" s="160" t="s">
        <v>2432</v>
      </c>
      <c r="CP6" s="160" t="s">
        <v>2433</v>
      </c>
      <c r="CQ6" s="160" t="s">
        <v>2434</v>
      </c>
      <c r="CR6" s="160" t="s">
        <v>2435</v>
      </c>
      <c r="CS6" s="160" t="s">
        <v>2436</v>
      </c>
      <c r="CT6" s="160" t="s">
        <v>2437</v>
      </c>
      <c r="CU6" s="160" t="s">
        <v>2438</v>
      </c>
      <c r="CV6" s="160" t="s">
        <v>2439</v>
      </c>
      <c r="CW6" s="160" t="s">
        <v>2440</v>
      </c>
      <c r="CX6" s="160" t="s">
        <v>2441</v>
      </c>
      <c r="CY6" s="160" t="s">
        <v>2442</v>
      </c>
      <c r="CZ6" s="160" t="s">
        <v>2443</v>
      </c>
      <c r="DA6" s="160" t="s">
        <v>2444</v>
      </c>
      <c r="DB6" s="160" t="s">
        <v>2445</v>
      </c>
      <c r="DC6" s="160" t="s">
        <v>2446</v>
      </c>
      <c r="DD6" s="160" t="s">
        <v>2447</v>
      </c>
      <c r="DE6" s="160" t="s">
        <v>2448</v>
      </c>
      <c r="DF6" s="160" t="s">
        <v>2449</v>
      </c>
      <c r="DG6" s="160" t="s">
        <v>2450</v>
      </c>
      <c r="DH6" s="160" t="s">
        <v>2451</v>
      </c>
      <c r="DI6" s="160" t="s">
        <v>2452</v>
      </c>
      <c r="DJ6" s="160" t="s">
        <v>2453</v>
      </c>
      <c r="DK6" s="160" t="s">
        <v>2454</v>
      </c>
      <c r="DL6" s="160" t="s">
        <v>2455</v>
      </c>
      <c r="DM6" s="160" t="s">
        <v>2456</v>
      </c>
      <c r="DN6" s="160" t="s">
        <v>2457</v>
      </c>
      <c r="DO6" s="160" t="s">
        <v>2458</v>
      </c>
      <c r="DP6" s="160" t="s">
        <v>2459</v>
      </c>
      <c r="DQ6" s="160" t="s">
        <v>2460</v>
      </c>
      <c r="DR6" s="160" t="s">
        <v>2461</v>
      </c>
      <c r="DS6" s="160" t="s">
        <v>2462</v>
      </c>
      <c r="DT6" s="160" t="s">
        <v>2463</v>
      </c>
      <c r="DU6" s="160" t="s">
        <v>2464</v>
      </c>
      <c r="DV6" s="160" t="s">
        <v>2465</v>
      </c>
      <c r="DW6" s="160" t="s">
        <v>2466</v>
      </c>
      <c r="DX6" s="160" t="s">
        <v>2467</v>
      </c>
      <c r="DY6" s="160" t="s">
        <v>2468</v>
      </c>
      <c r="DZ6" s="160" t="s">
        <v>2469</v>
      </c>
      <c r="EA6" s="160" t="s">
        <v>2470</v>
      </c>
      <c r="EB6" s="160" t="s">
        <v>2471</v>
      </c>
      <c r="EC6" s="160" t="s">
        <v>2472</v>
      </c>
      <c r="ED6" s="160" t="s">
        <v>2473</v>
      </c>
      <c r="EE6" s="160" t="s">
        <v>2474</v>
      </c>
      <c r="EF6" s="160" t="s">
        <v>2475</v>
      </c>
      <c r="EG6" s="160" t="s">
        <v>2476</v>
      </c>
      <c r="EH6" s="160" t="s">
        <v>2477</v>
      </c>
      <c r="EI6" s="160" t="s">
        <v>2478</v>
      </c>
      <c r="EJ6" s="160" t="s">
        <v>2479</v>
      </c>
      <c r="EK6" s="160" t="s">
        <v>2480</v>
      </c>
      <c r="EL6" s="160" t="s">
        <v>2481</v>
      </c>
      <c r="EM6" s="160" t="s">
        <v>2482</v>
      </c>
      <c r="EN6" s="160" t="s">
        <v>2483</v>
      </c>
      <c r="EO6" s="160" t="s">
        <v>2484</v>
      </c>
      <c r="EP6" s="160" t="s">
        <v>2485</v>
      </c>
      <c r="EQ6" s="160" t="s">
        <v>2486</v>
      </c>
      <c r="ER6" s="160" t="s">
        <v>2487</v>
      </c>
      <c r="ES6" s="160" t="s">
        <v>2488</v>
      </c>
      <c r="ET6" s="160" t="s">
        <v>2489</v>
      </c>
      <c r="EU6" s="160" t="s">
        <v>2490</v>
      </c>
      <c r="EV6" s="160" t="s">
        <v>2491</v>
      </c>
      <c r="EW6" s="160" t="s">
        <v>2492</v>
      </c>
      <c r="EX6" s="160" t="s">
        <v>2493</v>
      </c>
      <c r="EY6" s="160" t="s">
        <v>2494</v>
      </c>
      <c r="EZ6" s="160" t="s">
        <v>2495</v>
      </c>
      <c r="FA6" s="160" t="s">
        <v>2496</v>
      </c>
      <c r="FB6" s="160" t="s">
        <v>2497</v>
      </c>
      <c r="FC6" s="160" t="s">
        <v>2498</v>
      </c>
      <c r="FD6" s="160" t="s">
        <v>2499</v>
      </c>
      <c r="FE6" s="160" t="s">
        <v>2500</v>
      </c>
      <c r="FF6" s="160" t="s">
        <v>2501</v>
      </c>
      <c r="FG6" s="160" t="s">
        <v>2502</v>
      </c>
      <c r="FH6" s="160" t="s">
        <v>2503</v>
      </c>
      <c r="FI6" s="160" t="s">
        <v>2504</v>
      </c>
      <c r="FJ6" s="160" t="s">
        <v>2505</v>
      </c>
      <c r="FK6" s="160" t="s">
        <v>2506</v>
      </c>
      <c r="FL6" s="160" t="s">
        <v>2507</v>
      </c>
      <c r="FM6" s="160" t="s">
        <v>2508</v>
      </c>
      <c r="FN6" s="160" t="s">
        <v>2509</v>
      </c>
      <c r="FO6" s="160" t="s">
        <v>2510</v>
      </c>
      <c r="FP6" s="160" t="s">
        <v>2511</v>
      </c>
      <c r="FQ6" s="160" t="s">
        <v>2512</v>
      </c>
      <c r="FR6" s="160" t="s">
        <v>2513</v>
      </c>
      <c r="FS6" s="160" t="s">
        <v>2514</v>
      </c>
      <c r="FT6" s="160" t="s">
        <v>2515</v>
      </c>
      <c r="FU6" s="160" t="s">
        <v>2516</v>
      </c>
      <c r="FV6" s="160" t="s">
        <v>2517</v>
      </c>
      <c r="FW6" s="160" t="s">
        <v>2518</v>
      </c>
      <c r="FX6" s="160" t="s">
        <v>2519</v>
      </c>
      <c r="FY6" s="160" t="s">
        <v>2520</v>
      </c>
      <c r="FZ6" s="160" t="s">
        <v>2521</v>
      </c>
      <c r="GA6" s="160" t="s">
        <v>2522</v>
      </c>
      <c r="GB6" s="160" t="s">
        <v>2523</v>
      </c>
      <c r="GC6" s="160" t="s">
        <v>2524</v>
      </c>
      <c r="GD6" s="160" t="s">
        <v>2525</v>
      </c>
      <c r="GE6" s="160" t="s">
        <v>2526</v>
      </c>
      <c r="GF6" s="160" t="s">
        <v>2527</v>
      </c>
      <c r="GG6" s="160" t="s">
        <v>2528</v>
      </c>
      <c r="GH6" s="160" t="s">
        <v>2529</v>
      </c>
      <c r="GI6" s="160" t="s">
        <v>2530</v>
      </c>
      <c r="GJ6" s="160" t="s">
        <v>2531</v>
      </c>
      <c r="GK6" s="160" t="s">
        <v>2532</v>
      </c>
      <c r="GL6" s="160" t="s">
        <v>2533</v>
      </c>
      <c r="GM6" s="160"/>
      <c r="GN6" s="160" t="s">
        <v>2534</v>
      </c>
      <c r="GO6" s="160" t="s">
        <v>2535</v>
      </c>
      <c r="GP6" s="160" t="s">
        <v>2536</v>
      </c>
      <c r="GQ6" s="160" t="s">
        <v>2537</v>
      </c>
      <c r="GR6" s="160" t="s">
        <v>2538</v>
      </c>
      <c r="GS6" s="160" t="s">
        <v>2539</v>
      </c>
      <c r="GT6" s="160" t="s">
        <v>2540</v>
      </c>
      <c r="GU6" s="160" t="s">
        <v>2541</v>
      </c>
      <c r="GV6" s="160" t="s">
        <v>2542</v>
      </c>
      <c r="GW6" s="160" t="s">
        <v>2543</v>
      </c>
      <c r="GX6" s="160" t="s">
        <v>2544</v>
      </c>
      <c r="GY6" s="160" t="s">
        <v>2545</v>
      </c>
      <c r="GZ6" s="160" t="s">
        <v>2546</v>
      </c>
      <c r="HA6" s="160" t="s">
        <v>2547</v>
      </c>
      <c r="HB6" s="160" t="s">
        <v>2548</v>
      </c>
      <c r="HC6" s="160" t="s">
        <v>2549</v>
      </c>
      <c r="HD6" s="160" t="s">
        <v>2550</v>
      </c>
      <c r="HE6" s="160" t="s">
        <v>2551</v>
      </c>
      <c r="HF6" s="160" t="s">
        <v>2552</v>
      </c>
      <c r="HG6" s="160" t="s">
        <v>2553</v>
      </c>
      <c r="HH6" s="160" t="s">
        <v>2554</v>
      </c>
      <c r="HI6" s="160" t="s">
        <v>2555</v>
      </c>
      <c r="HJ6" s="160" t="s">
        <v>2556</v>
      </c>
      <c r="HK6" s="160" t="s">
        <v>2557</v>
      </c>
      <c r="HL6" s="160" t="s">
        <v>2558</v>
      </c>
      <c r="HM6" s="160" t="s">
        <v>2559</v>
      </c>
      <c r="HN6" s="160" t="s">
        <v>2560</v>
      </c>
      <c r="HO6" s="160" t="s">
        <v>2561</v>
      </c>
      <c r="HP6" s="160" t="s">
        <v>2562</v>
      </c>
      <c r="HQ6" s="160" t="s">
        <v>2563</v>
      </c>
      <c r="HR6" s="160" t="s">
        <v>2564</v>
      </c>
      <c r="HS6" s="160" t="s">
        <v>2565</v>
      </c>
      <c r="HT6" s="160" t="s">
        <v>2566</v>
      </c>
      <c r="HU6" s="160" t="s">
        <v>2567</v>
      </c>
      <c r="HV6" s="160" t="s">
        <v>2568</v>
      </c>
      <c r="HW6" s="160" t="s">
        <v>2569</v>
      </c>
      <c r="HX6" s="160" t="s">
        <v>2570</v>
      </c>
      <c r="HY6" s="160" t="s">
        <v>2571</v>
      </c>
      <c r="HZ6" s="160" t="s">
        <v>2572</v>
      </c>
      <c r="IA6" s="160" t="s">
        <v>2573</v>
      </c>
      <c r="IB6" s="160" t="s">
        <v>2574</v>
      </c>
      <c r="IC6" s="160" t="s">
        <v>2575</v>
      </c>
      <c r="ID6" s="160" t="s">
        <v>2576</v>
      </c>
      <c r="IE6" s="160" t="s">
        <v>2577</v>
      </c>
      <c r="IF6" s="160" t="s">
        <v>2578</v>
      </c>
      <c r="IG6" s="160" t="s">
        <v>2579</v>
      </c>
      <c r="IH6" s="160" t="s">
        <v>2580</v>
      </c>
      <c r="II6" s="160" t="s">
        <v>2581</v>
      </c>
      <c r="IJ6" s="160" t="s">
        <v>2582</v>
      </c>
      <c r="IK6" s="160" t="s">
        <v>2583</v>
      </c>
      <c r="IL6" s="160" t="s">
        <v>2584</v>
      </c>
      <c r="IM6" s="160" t="s">
        <v>2585</v>
      </c>
      <c r="IN6" s="160" t="s">
        <v>2586</v>
      </c>
      <c r="IO6" s="160" t="s">
        <v>2587</v>
      </c>
      <c r="IP6" s="160" t="s">
        <v>2588</v>
      </c>
      <c r="IQ6" s="160" t="s">
        <v>2589</v>
      </c>
      <c r="IR6" s="160" t="s">
        <v>2590</v>
      </c>
      <c r="IS6" s="160" t="s">
        <v>2591</v>
      </c>
      <c r="IT6" s="160" t="s">
        <v>2592</v>
      </c>
      <c r="IU6" s="160" t="s">
        <v>2593</v>
      </c>
      <c r="IV6" s="160" t="s">
        <v>2594</v>
      </c>
      <c r="IW6" s="160" t="s">
        <v>2595</v>
      </c>
      <c r="IX6" s="160" t="s">
        <v>2596</v>
      </c>
      <c r="IY6" s="160" t="s">
        <v>2597</v>
      </c>
      <c r="IZ6" s="160" t="s">
        <v>2598</v>
      </c>
      <c r="JA6" s="160" t="s">
        <v>2599</v>
      </c>
      <c r="JB6" s="160" t="s">
        <v>2600</v>
      </c>
      <c r="JC6" s="160" t="s">
        <v>2601</v>
      </c>
      <c r="JD6" s="160" t="s">
        <v>2602</v>
      </c>
      <c r="JE6" s="160" t="s">
        <v>2603</v>
      </c>
      <c r="JF6" s="160" t="s">
        <v>2604</v>
      </c>
      <c r="JG6" s="160" t="s">
        <v>2605</v>
      </c>
      <c r="JH6" s="160" t="s">
        <v>2606</v>
      </c>
      <c r="JI6" s="160" t="s">
        <v>2607</v>
      </c>
      <c r="JJ6" s="160" t="s">
        <v>2608</v>
      </c>
      <c r="JK6" s="160" t="s">
        <v>2609</v>
      </c>
      <c r="JL6" s="160" t="s">
        <v>2610</v>
      </c>
      <c r="JM6" s="160" t="s">
        <v>2611</v>
      </c>
      <c r="JN6" s="160" t="s">
        <v>2612</v>
      </c>
      <c r="JO6" s="160" t="s">
        <v>2613</v>
      </c>
      <c r="JP6" s="160" t="s">
        <v>2614</v>
      </c>
      <c r="JQ6" s="160" t="s">
        <v>2615</v>
      </c>
      <c r="JR6" s="160" t="s">
        <v>2616</v>
      </c>
      <c r="JS6" s="160" t="s">
        <v>2617</v>
      </c>
      <c r="JT6" s="160" t="s">
        <v>2618</v>
      </c>
      <c r="JU6" s="160" t="s">
        <v>2619</v>
      </c>
      <c r="JV6" s="160" t="s">
        <v>2620</v>
      </c>
      <c r="JW6" s="160" t="s">
        <v>2621</v>
      </c>
      <c r="JX6" s="160" t="s">
        <v>2622</v>
      </c>
      <c r="JY6" s="160" t="s">
        <v>2623</v>
      </c>
      <c r="JZ6" s="160" t="s">
        <v>2624</v>
      </c>
      <c r="KA6" s="160" t="s">
        <v>2625</v>
      </c>
      <c r="KB6" s="160" t="s">
        <v>2626</v>
      </c>
      <c r="KC6" s="160" t="s">
        <v>2627</v>
      </c>
      <c r="KD6" s="160" t="s">
        <v>2628</v>
      </c>
      <c r="KE6" s="160" t="s">
        <v>2629</v>
      </c>
      <c r="KF6" s="160" t="s">
        <v>2630</v>
      </c>
      <c r="KG6" s="160" t="s">
        <v>2631</v>
      </c>
      <c r="KH6" s="160" t="s">
        <v>2632</v>
      </c>
      <c r="KI6" s="160" t="s">
        <v>2633</v>
      </c>
    </row>
    <row r="7" spans="1:295" ht="27" customHeight="1" x14ac:dyDescent="0.3">
      <c r="A7" s="227" t="s">
        <v>17</v>
      </c>
      <c r="B7" s="227"/>
      <c r="C7" s="228" t="s">
        <v>1981</v>
      </c>
      <c r="D7" s="228"/>
      <c r="E7" s="228"/>
      <c r="F7" s="228" t="s">
        <v>1982</v>
      </c>
      <c r="G7" s="228" t="s">
        <v>1983</v>
      </c>
      <c r="H7" s="228"/>
      <c r="I7" s="228"/>
      <c r="J7" s="228"/>
      <c r="K7" s="228" t="s">
        <v>1984</v>
      </c>
      <c r="L7" s="228"/>
      <c r="M7" s="228"/>
      <c r="N7" s="228" t="s">
        <v>1985</v>
      </c>
      <c r="O7" s="228" t="s">
        <v>1986</v>
      </c>
      <c r="P7" s="228"/>
      <c r="Q7" s="228" t="s">
        <v>1987</v>
      </c>
      <c r="R7" s="228"/>
      <c r="S7" s="228" t="s">
        <v>1988</v>
      </c>
      <c r="T7" s="228"/>
      <c r="U7" s="228" t="s">
        <v>1989</v>
      </c>
      <c r="V7" s="228"/>
      <c r="W7" s="228"/>
      <c r="X7" s="228" t="s">
        <v>1990</v>
      </c>
      <c r="Y7" s="228"/>
      <c r="Z7" s="228"/>
      <c r="AA7" s="228" t="s">
        <v>1991</v>
      </c>
      <c r="AB7" s="228"/>
      <c r="AC7" s="228"/>
      <c r="AD7" s="228"/>
      <c r="AE7" s="228"/>
      <c r="AF7" s="228"/>
      <c r="AG7" s="228"/>
      <c r="AH7" s="228"/>
      <c r="AI7" s="228"/>
      <c r="AJ7" s="228" t="s">
        <v>1992</v>
      </c>
      <c r="AK7" s="228"/>
      <c r="AL7" s="228"/>
      <c r="AM7" s="228" t="s">
        <v>1993</v>
      </c>
      <c r="AN7" s="228"/>
      <c r="AO7" s="228" t="s">
        <v>1994</v>
      </c>
      <c r="AP7" s="228"/>
      <c r="AQ7" s="228" t="s">
        <v>1995</v>
      </c>
      <c r="AR7" s="228"/>
      <c r="AS7" s="228"/>
      <c r="AT7" s="228" t="s">
        <v>1996</v>
      </c>
      <c r="AU7" s="228"/>
      <c r="AV7" s="228" t="s">
        <v>1997</v>
      </c>
      <c r="AW7" s="228"/>
      <c r="AX7" s="228" t="s">
        <v>1996</v>
      </c>
      <c r="AY7" s="228"/>
      <c r="AZ7" s="228"/>
      <c r="BA7" s="228" t="s">
        <v>1998</v>
      </c>
      <c r="BB7" s="228" t="s">
        <v>1999</v>
      </c>
      <c r="BC7" s="228" t="s">
        <v>2000</v>
      </c>
      <c r="BD7" s="228"/>
      <c r="BE7" s="228"/>
      <c r="BF7" s="228" t="s">
        <v>2001</v>
      </c>
      <c r="BG7" s="228"/>
      <c r="BH7" s="228"/>
      <c r="BI7" s="228"/>
      <c r="BJ7" s="228"/>
      <c r="BK7" s="228" t="s">
        <v>2002</v>
      </c>
      <c r="BL7" s="228" t="s">
        <v>2003</v>
      </c>
      <c r="BM7" s="228"/>
      <c r="BN7" s="228" t="s">
        <v>2004</v>
      </c>
      <c r="BO7" s="228"/>
      <c r="BP7" s="228"/>
      <c r="BQ7" s="228" t="s">
        <v>2005</v>
      </c>
      <c r="BR7" s="228"/>
      <c r="BS7" s="228"/>
      <c r="BT7" s="228"/>
      <c r="BU7" s="228" t="s">
        <v>2006</v>
      </c>
      <c r="BV7" s="228" t="s">
        <v>2007</v>
      </c>
      <c r="BW7" s="228" t="s">
        <v>2008</v>
      </c>
      <c r="BX7" s="228"/>
      <c r="BY7" s="228"/>
      <c r="BZ7" s="228"/>
      <c r="CA7" s="228" t="s">
        <v>2009</v>
      </c>
      <c r="CB7" s="228"/>
      <c r="CC7" s="228"/>
      <c r="CD7" s="228"/>
      <c r="CE7" s="228"/>
      <c r="CF7" s="228" t="s">
        <v>2010</v>
      </c>
      <c r="CG7" s="228"/>
      <c r="CH7" s="228"/>
      <c r="CI7" s="228"/>
      <c r="CJ7" s="228" t="s">
        <v>2011</v>
      </c>
      <c r="CK7" s="228"/>
      <c r="CL7" s="228" t="s">
        <v>2012</v>
      </c>
      <c r="CM7" s="228"/>
      <c r="CN7" s="228" t="s">
        <v>2013</v>
      </c>
      <c r="CO7" s="228" t="s">
        <v>2014</v>
      </c>
      <c r="CP7" s="228"/>
      <c r="CQ7" s="228"/>
      <c r="CR7" s="228" t="s">
        <v>2015</v>
      </c>
      <c r="CS7" s="228"/>
      <c r="CT7" s="228"/>
      <c r="CU7" s="228"/>
      <c r="CV7" s="228"/>
      <c r="CW7" s="228" t="s">
        <v>2016</v>
      </c>
      <c r="CX7" s="228" t="s">
        <v>2017</v>
      </c>
      <c r="CY7" s="228"/>
      <c r="CZ7" s="228"/>
      <c r="DA7" s="228"/>
      <c r="DB7" s="228"/>
      <c r="DC7" s="228"/>
      <c r="DD7" s="228" t="s">
        <v>2018</v>
      </c>
      <c r="DE7" s="228"/>
      <c r="DF7" s="228"/>
      <c r="DG7" s="228" t="s">
        <v>2019</v>
      </c>
      <c r="DH7" s="228"/>
      <c r="DI7" s="228" t="s">
        <v>2020</v>
      </c>
      <c r="DJ7" s="228"/>
      <c r="DK7" s="228" t="s">
        <v>2021</v>
      </c>
      <c r="DL7" s="228" t="s">
        <v>2022</v>
      </c>
      <c r="DM7" s="228"/>
      <c r="DN7" s="228"/>
      <c r="DO7" s="228"/>
      <c r="DP7" s="228"/>
      <c r="DQ7" s="228" t="s">
        <v>2023</v>
      </c>
      <c r="DR7" s="228" t="s">
        <v>2024</v>
      </c>
      <c r="DS7" s="228" t="s">
        <v>2025</v>
      </c>
      <c r="DT7" s="228"/>
      <c r="DU7" s="228"/>
      <c r="DV7" s="228"/>
      <c r="DW7" s="228"/>
      <c r="DX7" s="228"/>
      <c r="DY7" s="228"/>
      <c r="DZ7" s="228"/>
      <c r="EA7" s="228" t="s">
        <v>2026</v>
      </c>
      <c r="EB7" s="228" t="s">
        <v>2027</v>
      </c>
      <c r="EC7" s="228"/>
      <c r="ED7" s="228"/>
      <c r="EE7" s="228" t="s">
        <v>2026</v>
      </c>
      <c r="EF7" s="228"/>
      <c r="EG7" s="228" t="s">
        <v>2028</v>
      </c>
      <c r="EH7" s="228" t="s">
        <v>2029</v>
      </c>
      <c r="EI7" s="228"/>
      <c r="EJ7" s="228" t="s">
        <v>2030</v>
      </c>
      <c r="EK7" s="228"/>
      <c r="EL7" s="228"/>
      <c r="EM7" s="228"/>
      <c r="EN7" s="228"/>
      <c r="EO7" s="228"/>
      <c r="EP7" s="228"/>
      <c r="EQ7" s="228"/>
      <c r="ER7" s="228"/>
      <c r="ES7" s="228"/>
      <c r="ET7" s="228" t="s">
        <v>2031</v>
      </c>
      <c r="EU7" s="228" t="s">
        <v>2032</v>
      </c>
      <c r="EV7" s="228" t="s">
        <v>2033</v>
      </c>
      <c r="EW7" s="228" t="s">
        <v>2034</v>
      </c>
      <c r="EX7" s="228" t="s">
        <v>2035</v>
      </c>
      <c r="EY7" s="228" t="s">
        <v>2036</v>
      </c>
      <c r="EZ7" s="228" t="s">
        <v>2037</v>
      </c>
      <c r="FA7" s="228"/>
      <c r="FB7" s="228" t="s">
        <v>2038</v>
      </c>
      <c r="FC7" s="228"/>
      <c r="FD7" s="228" t="s">
        <v>2039</v>
      </c>
      <c r="FE7" s="228"/>
      <c r="FF7" s="228"/>
      <c r="FG7" s="228" t="s">
        <v>2040</v>
      </c>
      <c r="FH7" s="228"/>
      <c r="FI7" s="228"/>
      <c r="FJ7" s="228" t="s">
        <v>2041</v>
      </c>
      <c r="FK7" s="228"/>
      <c r="FL7" s="228"/>
      <c r="FM7" s="228" t="s">
        <v>2042</v>
      </c>
      <c r="FN7" s="228"/>
      <c r="FO7" s="228"/>
      <c r="FP7" s="228" t="s">
        <v>2043</v>
      </c>
      <c r="FQ7" s="228"/>
      <c r="FR7" s="228"/>
      <c r="FS7" s="228" t="s">
        <v>2044</v>
      </c>
      <c r="FT7" s="228" t="s">
        <v>2043</v>
      </c>
      <c r="FU7" s="228"/>
      <c r="FV7" s="228"/>
      <c r="FW7" s="228"/>
      <c r="FX7" s="228" t="s">
        <v>2045</v>
      </c>
      <c r="FY7" s="228" t="s">
        <v>2046</v>
      </c>
      <c r="FZ7" s="228" t="s">
        <v>2047</v>
      </c>
      <c r="GA7" s="228" t="s">
        <v>2048</v>
      </c>
      <c r="GB7" s="228" t="s">
        <v>2049</v>
      </c>
      <c r="GC7" s="228" t="s">
        <v>2050</v>
      </c>
      <c r="GD7" s="228"/>
      <c r="GE7" s="228" t="s">
        <v>2051</v>
      </c>
      <c r="GF7" s="228" t="s">
        <v>2052</v>
      </c>
      <c r="GG7" s="228" t="s">
        <v>2053</v>
      </c>
      <c r="GH7" s="228" t="s">
        <v>2054</v>
      </c>
      <c r="GI7" s="228" t="s">
        <v>2055</v>
      </c>
      <c r="GJ7" s="228"/>
      <c r="GK7" s="228" t="s">
        <v>2054</v>
      </c>
      <c r="GL7" s="228" t="s">
        <v>2056</v>
      </c>
      <c r="GM7" s="228"/>
      <c r="GN7" s="228" t="s">
        <v>2057</v>
      </c>
      <c r="GO7" s="228" t="s">
        <v>2058</v>
      </c>
      <c r="GP7" s="228" t="s">
        <v>2053</v>
      </c>
      <c r="GQ7" s="228"/>
      <c r="GR7" s="228" t="s">
        <v>2059</v>
      </c>
      <c r="GS7" s="228"/>
      <c r="GT7" s="228"/>
      <c r="GU7" s="228" t="s">
        <v>2060</v>
      </c>
      <c r="GV7" s="228" t="s">
        <v>2055</v>
      </c>
      <c r="GW7" s="228"/>
      <c r="GX7" s="228" t="s">
        <v>2061</v>
      </c>
      <c r="GY7" s="228" t="s">
        <v>2062</v>
      </c>
      <c r="GZ7" s="228"/>
      <c r="HA7" s="228" t="s">
        <v>2061</v>
      </c>
      <c r="HB7" s="228" t="s">
        <v>2063</v>
      </c>
      <c r="HC7" s="228"/>
      <c r="HD7" s="228" t="s">
        <v>2064</v>
      </c>
      <c r="HE7" s="228" t="s">
        <v>2065</v>
      </c>
      <c r="HF7" s="228" t="s">
        <v>2066</v>
      </c>
      <c r="HG7" s="228" t="s">
        <v>2067</v>
      </c>
      <c r="HH7" s="228" t="s">
        <v>2065</v>
      </c>
      <c r="HI7" s="228" t="s">
        <v>2068</v>
      </c>
      <c r="HJ7" s="228"/>
      <c r="HK7" s="228"/>
      <c r="HL7" s="228"/>
      <c r="HM7" s="228"/>
      <c r="HN7" s="228"/>
      <c r="HO7" s="228" t="s">
        <v>2069</v>
      </c>
      <c r="HP7" s="228"/>
      <c r="HQ7" s="228"/>
      <c r="HR7" s="228"/>
      <c r="HS7" s="228"/>
      <c r="HT7" s="228"/>
      <c r="HU7" s="228"/>
      <c r="HV7" s="228"/>
      <c r="HW7" s="228"/>
      <c r="HX7" s="228"/>
      <c r="HY7" s="228" t="s">
        <v>2070</v>
      </c>
      <c r="HZ7" s="228"/>
      <c r="IA7" s="228" t="s">
        <v>2071</v>
      </c>
      <c r="IB7" s="228"/>
      <c r="IC7" s="228"/>
      <c r="ID7" s="228"/>
      <c r="IE7" s="228"/>
      <c r="IF7" s="228"/>
      <c r="IG7" s="228"/>
      <c r="IH7" s="228"/>
      <c r="II7" s="228"/>
      <c r="IJ7" s="228" t="s">
        <v>2072</v>
      </c>
      <c r="IK7" s="228"/>
      <c r="IL7" s="228"/>
      <c r="IM7" s="228"/>
      <c r="IN7" s="228"/>
      <c r="IO7" s="228" t="s">
        <v>2073</v>
      </c>
      <c r="IP7" s="228"/>
      <c r="IQ7" s="228" t="s">
        <v>2074</v>
      </c>
      <c r="IR7" s="228"/>
      <c r="IS7" s="228" t="s">
        <v>2075</v>
      </c>
      <c r="IT7" s="228"/>
      <c r="IU7" s="228"/>
      <c r="IV7" s="228"/>
      <c r="IW7" s="228" t="s">
        <v>2076</v>
      </c>
      <c r="IX7" s="228"/>
      <c r="IY7" s="228" t="s">
        <v>2077</v>
      </c>
      <c r="IZ7" s="228" t="s">
        <v>2078</v>
      </c>
      <c r="JA7" s="228" t="s">
        <v>2079</v>
      </c>
      <c r="JB7" s="228" t="s">
        <v>2080</v>
      </c>
      <c r="JC7" s="228"/>
      <c r="JD7" s="228" t="s">
        <v>2081</v>
      </c>
      <c r="JE7" s="228"/>
      <c r="JF7" s="228" t="s">
        <v>2082</v>
      </c>
      <c r="JG7" s="228"/>
      <c r="JH7" s="228"/>
      <c r="JI7" s="228" t="s">
        <v>2083</v>
      </c>
      <c r="JJ7" s="228"/>
      <c r="JK7" s="228"/>
      <c r="JL7" s="228"/>
      <c r="JM7" s="228"/>
      <c r="JN7" s="228"/>
      <c r="JO7" s="228" t="s">
        <v>2084</v>
      </c>
      <c r="JP7" s="228"/>
      <c r="JQ7" s="228" t="s">
        <v>2085</v>
      </c>
      <c r="JR7" s="228"/>
      <c r="JS7" s="228"/>
      <c r="JT7" s="228" t="s">
        <v>2086</v>
      </c>
      <c r="JU7" s="228" t="s">
        <v>2087</v>
      </c>
      <c r="JV7" s="228" t="s">
        <v>2088</v>
      </c>
      <c r="JW7" s="228" t="s">
        <v>2071</v>
      </c>
      <c r="JX7" s="228" t="s">
        <v>2089</v>
      </c>
      <c r="JY7" s="228" t="s">
        <v>2090</v>
      </c>
      <c r="JZ7" s="228" t="s">
        <v>2091</v>
      </c>
      <c r="KA7" s="228"/>
      <c r="KB7" s="228"/>
      <c r="KC7" s="228" t="s">
        <v>2092</v>
      </c>
      <c r="KD7" s="228"/>
      <c r="KE7" s="228"/>
      <c r="KF7" s="228" t="s">
        <v>2087</v>
      </c>
      <c r="KG7" s="228" t="s">
        <v>2093</v>
      </c>
      <c r="KH7" s="228" t="s">
        <v>2094</v>
      </c>
      <c r="KI7" s="228"/>
    </row>
    <row r="8" spans="1:295" ht="27" customHeight="1" x14ac:dyDescent="0.3">
      <c r="A8" s="159" t="s">
        <v>68</v>
      </c>
      <c r="B8" s="159" t="s">
        <v>521</v>
      </c>
      <c r="C8" s="160" t="s">
        <v>353</v>
      </c>
      <c r="D8" s="160" t="s">
        <v>2095</v>
      </c>
      <c r="E8" s="160" t="s">
        <v>2096</v>
      </c>
      <c r="F8" s="160" t="s">
        <v>2097</v>
      </c>
      <c r="G8" s="160" t="s">
        <v>2098</v>
      </c>
      <c r="H8" s="160" t="s">
        <v>401</v>
      </c>
      <c r="I8" s="160" t="s">
        <v>2099</v>
      </c>
      <c r="J8" s="160" t="s">
        <v>2100</v>
      </c>
      <c r="K8" s="160" t="s">
        <v>2101</v>
      </c>
      <c r="L8" s="160" t="s">
        <v>2102</v>
      </c>
      <c r="M8" s="160" t="s">
        <v>358</v>
      </c>
      <c r="N8" s="160" t="s">
        <v>2103</v>
      </c>
      <c r="O8" s="161" t="s">
        <v>2104</v>
      </c>
      <c r="P8" s="160" t="s">
        <v>2105</v>
      </c>
      <c r="Q8" s="160" t="s">
        <v>2106</v>
      </c>
      <c r="R8" s="160" t="s">
        <v>2105</v>
      </c>
      <c r="S8" s="160" t="s">
        <v>2107</v>
      </c>
      <c r="T8" s="160" t="s">
        <v>2100</v>
      </c>
      <c r="U8" s="160" t="s">
        <v>2108</v>
      </c>
      <c r="V8" s="160" t="s">
        <v>2109</v>
      </c>
      <c r="W8" s="160" t="s">
        <v>2110</v>
      </c>
      <c r="X8" s="160" t="s">
        <v>2111</v>
      </c>
      <c r="Y8" s="160" t="s">
        <v>2112</v>
      </c>
      <c r="Z8" s="160" t="s">
        <v>2113</v>
      </c>
      <c r="AA8" s="160" t="s">
        <v>2114</v>
      </c>
      <c r="AB8" s="160" t="s">
        <v>2115</v>
      </c>
      <c r="AC8" s="160" t="s">
        <v>2116</v>
      </c>
      <c r="AD8" s="160" t="s">
        <v>2117</v>
      </c>
      <c r="AE8" s="160" t="s">
        <v>2118</v>
      </c>
      <c r="AF8" s="160" t="s">
        <v>2103</v>
      </c>
      <c r="AG8" s="160" t="s">
        <v>2104</v>
      </c>
      <c r="AH8" s="160" t="s">
        <v>2119</v>
      </c>
      <c r="AI8" s="160" t="s">
        <v>2120</v>
      </c>
      <c r="AJ8" s="161" t="s">
        <v>2121</v>
      </c>
      <c r="AK8" s="161" t="s">
        <v>2122</v>
      </c>
      <c r="AL8" s="160" t="s">
        <v>2123</v>
      </c>
      <c r="AM8" s="160" t="s">
        <v>2121</v>
      </c>
      <c r="AN8" s="160" t="s">
        <v>2122</v>
      </c>
      <c r="AO8" s="160" t="s">
        <v>2124</v>
      </c>
      <c r="AP8" s="160" t="s">
        <v>2125</v>
      </c>
      <c r="AQ8" s="160" t="s">
        <v>2126</v>
      </c>
      <c r="AR8" s="160" t="s">
        <v>2127</v>
      </c>
      <c r="AS8" s="160" t="s">
        <v>2128</v>
      </c>
      <c r="AT8" s="161" t="s">
        <v>2129</v>
      </c>
      <c r="AU8" s="161" t="s">
        <v>2130</v>
      </c>
      <c r="AV8" s="160" t="s">
        <v>2131</v>
      </c>
      <c r="AW8" s="160" t="s">
        <v>2132</v>
      </c>
      <c r="AX8" s="160" t="s">
        <v>2133</v>
      </c>
      <c r="AY8" s="160" t="s">
        <v>2134</v>
      </c>
      <c r="AZ8" s="160" t="s">
        <v>2135</v>
      </c>
      <c r="BA8" s="160" t="s">
        <v>2136</v>
      </c>
      <c r="BB8" s="161" t="s">
        <v>2137</v>
      </c>
      <c r="BC8" s="160" t="s">
        <v>298</v>
      </c>
      <c r="BD8" s="160" t="s">
        <v>2138</v>
      </c>
      <c r="BE8" s="160" t="s">
        <v>2139</v>
      </c>
      <c r="BF8" s="160" t="s">
        <v>2129</v>
      </c>
      <c r="BG8" s="160" t="s">
        <v>2130</v>
      </c>
      <c r="BH8" s="160" t="s">
        <v>2140</v>
      </c>
      <c r="BI8" s="160" t="s">
        <v>2141</v>
      </c>
      <c r="BJ8" s="160" t="s">
        <v>2142</v>
      </c>
      <c r="BK8" s="160" t="s">
        <v>2143</v>
      </c>
      <c r="BL8" s="160" t="s">
        <v>2144</v>
      </c>
      <c r="BM8" s="160" t="s">
        <v>2145</v>
      </c>
      <c r="BN8" s="160" t="s">
        <v>2137</v>
      </c>
      <c r="BO8" s="160" t="s">
        <v>2146</v>
      </c>
      <c r="BP8" s="160" t="s">
        <v>2147</v>
      </c>
      <c r="BQ8" s="160" t="s">
        <v>2148</v>
      </c>
      <c r="BR8" s="160" t="s">
        <v>2149</v>
      </c>
      <c r="BS8" s="160" t="s">
        <v>2150</v>
      </c>
      <c r="BT8" s="160" t="s">
        <v>2151</v>
      </c>
      <c r="BU8" s="160" t="s">
        <v>2151</v>
      </c>
      <c r="BV8" s="160" t="s">
        <v>2152</v>
      </c>
      <c r="BW8" s="160" t="s">
        <v>2153</v>
      </c>
      <c r="BX8" s="160" t="s">
        <v>2154</v>
      </c>
      <c r="BY8" s="160" t="s">
        <v>2155</v>
      </c>
      <c r="BZ8" s="160" t="s">
        <v>2156</v>
      </c>
      <c r="CA8" s="160" t="s">
        <v>2157</v>
      </c>
      <c r="CB8" s="160" t="s">
        <v>2158</v>
      </c>
      <c r="CC8" s="160" t="s">
        <v>2159</v>
      </c>
      <c r="CD8" s="160" t="s">
        <v>2160</v>
      </c>
      <c r="CE8" s="160" t="s">
        <v>2161</v>
      </c>
      <c r="CF8" s="160" t="s">
        <v>2162</v>
      </c>
      <c r="CG8" s="160" t="s">
        <v>2163</v>
      </c>
      <c r="CH8" s="160" t="s">
        <v>2164</v>
      </c>
      <c r="CI8" s="160" t="s">
        <v>2165</v>
      </c>
      <c r="CJ8" s="160" t="s">
        <v>2166</v>
      </c>
      <c r="CK8" s="160" t="s">
        <v>2167</v>
      </c>
      <c r="CL8" s="160" t="s">
        <v>2168</v>
      </c>
      <c r="CM8" s="160" t="s">
        <v>2169</v>
      </c>
      <c r="CN8" s="160" t="s">
        <v>2170</v>
      </c>
      <c r="CO8" s="160" t="s">
        <v>2171</v>
      </c>
      <c r="CP8" s="160" t="s">
        <v>2172</v>
      </c>
      <c r="CQ8" s="160" t="s">
        <v>2173</v>
      </c>
      <c r="CR8" s="160" t="s">
        <v>2174</v>
      </c>
      <c r="CS8" s="160" t="s">
        <v>2175</v>
      </c>
      <c r="CT8" s="160" t="s">
        <v>2176</v>
      </c>
      <c r="CU8" s="160" t="s">
        <v>2177</v>
      </c>
      <c r="CV8" s="160" t="s">
        <v>2178</v>
      </c>
      <c r="CW8" s="160" t="s">
        <v>2179</v>
      </c>
      <c r="CX8" s="160" t="s">
        <v>2180</v>
      </c>
      <c r="CY8" s="160" t="s">
        <v>2181</v>
      </c>
      <c r="CZ8" s="160" t="s">
        <v>2182</v>
      </c>
      <c r="DA8" s="160" t="s">
        <v>2183</v>
      </c>
      <c r="DB8" s="160" t="s">
        <v>2184</v>
      </c>
      <c r="DC8" s="160" t="s">
        <v>2185</v>
      </c>
      <c r="DD8" s="160" t="s">
        <v>2164</v>
      </c>
      <c r="DE8" s="160" t="s">
        <v>2165</v>
      </c>
      <c r="DF8" s="160" t="s">
        <v>2186</v>
      </c>
      <c r="DG8" s="160" t="s">
        <v>2187</v>
      </c>
      <c r="DH8" s="160" t="s">
        <v>2188</v>
      </c>
      <c r="DI8" s="160" t="s">
        <v>2189</v>
      </c>
      <c r="DJ8" s="160" t="s">
        <v>2190</v>
      </c>
      <c r="DK8" s="160" t="s">
        <v>2191</v>
      </c>
      <c r="DL8" s="160" t="s">
        <v>2181</v>
      </c>
      <c r="DM8" s="160" t="s">
        <v>2182</v>
      </c>
      <c r="DN8" s="160" t="s">
        <v>2183</v>
      </c>
      <c r="DO8" s="160" t="s">
        <v>2192</v>
      </c>
      <c r="DP8" s="160" t="s">
        <v>2193</v>
      </c>
      <c r="DQ8" s="160" t="s">
        <v>2194</v>
      </c>
      <c r="DR8" s="160" t="s">
        <v>2195</v>
      </c>
      <c r="DS8" s="160" t="s">
        <v>2196</v>
      </c>
      <c r="DT8" s="160" t="s">
        <v>2197</v>
      </c>
      <c r="DU8" s="160" t="s">
        <v>2180</v>
      </c>
      <c r="DV8" s="160" t="s">
        <v>2181</v>
      </c>
      <c r="DW8" s="160" t="s">
        <v>2186</v>
      </c>
      <c r="DX8" s="160" t="s">
        <v>2195</v>
      </c>
      <c r="DY8" s="160" t="s">
        <v>2198</v>
      </c>
      <c r="DZ8" s="160" t="s">
        <v>2199</v>
      </c>
      <c r="EA8" s="160" t="s">
        <v>2200</v>
      </c>
      <c r="EB8" s="160" t="s">
        <v>2201</v>
      </c>
      <c r="EC8" s="160" t="s">
        <v>2202</v>
      </c>
      <c r="ED8" s="160" t="s">
        <v>2203</v>
      </c>
      <c r="EE8" s="160" t="s">
        <v>2204</v>
      </c>
      <c r="EF8" s="160" t="s">
        <v>2205</v>
      </c>
      <c r="EG8" s="160" t="s">
        <v>2138</v>
      </c>
      <c r="EH8" s="160" t="s">
        <v>2148</v>
      </c>
      <c r="EI8" s="160" t="s">
        <v>2206</v>
      </c>
      <c r="EJ8" s="160" t="s">
        <v>2207</v>
      </c>
      <c r="EK8" s="160" t="s">
        <v>2208</v>
      </c>
      <c r="EL8" s="160" t="s">
        <v>2209</v>
      </c>
      <c r="EM8" s="160" t="s">
        <v>2210</v>
      </c>
      <c r="EN8" s="160" t="s">
        <v>2211</v>
      </c>
      <c r="EO8" s="160" t="s">
        <v>2212</v>
      </c>
      <c r="EP8" s="160" t="s">
        <v>2213</v>
      </c>
      <c r="EQ8" s="160" t="s">
        <v>2214</v>
      </c>
      <c r="ER8" s="160" t="s">
        <v>2215</v>
      </c>
      <c r="ES8" s="160" t="s">
        <v>2216</v>
      </c>
      <c r="ET8" s="160" t="s">
        <v>2217</v>
      </c>
      <c r="EU8" s="160" t="s">
        <v>2218</v>
      </c>
      <c r="EV8" s="160" t="s">
        <v>2219</v>
      </c>
      <c r="EW8" s="160" t="s">
        <v>2220</v>
      </c>
      <c r="EX8" s="160" t="s">
        <v>2221</v>
      </c>
      <c r="EY8" s="160" t="s">
        <v>387</v>
      </c>
      <c r="EZ8" s="160" t="s">
        <v>2222</v>
      </c>
      <c r="FA8" s="160" t="s">
        <v>2223</v>
      </c>
      <c r="FB8" s="160" t="s">
        <v>2205</v>
      </c>
      <c r="FC8" s="160" t="s">
        <v>2210</v>
      </c>
      <c r="FD8" s="160" t="s">
        <v>2224</v>
      </c>
      <c r="FE8" s="160" t="s">
        <v>2225</v>
      </c>
      <c r="FF8" s="160" t="s">
        <v>2226</v>
      </c>
      <c r="FG8" s="160" t="s">
        <v>2227</v>
      </c>
      <c r="FH8" s="160" t="s">
        <v>2228</v>
      </c>
      <c r="FI8" s="160" t="s">
        <v>2229</v>
      </c>
      <c r="FJ8" s="160" t="s">
        <v>2157</v>
      </c>
      <c r="FK8" s="160" t="s">
        <v>2158</v>
      </c>
      <c r="FL8" s="160" t="s">
        <v>2230</v>
      </c>
      <c r="FM8" s="160" t="s">
        <v>2198</v>
      </c>
      <c r="FN8" s="160" t="s">
        <v>2199</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2207</v>
      </c>
      <c r="GB8" s="161" t="s">
        <v>2243</v>
      </c>
      <c r="GC8" s="160" t="s">
        <v>2232</v>
      </c>
      <c r="GD8" s="160" t="s">
        <v>2231</v>
      </c>
      <c r="GE8" s="160" t="s">
        <v>2244</v>
      </c>
      <c r="GF8" s="161" t="s">
        <v>2245</v>
      </c>
      <c r="GG8" s="160" t="s">
        <v>2246</v>
      </c>
      <c r="GH8" s="160" t="s">
        <v>2247</v>
      </c>
      <c r="GI8" s="160" t="s">
        <v>2180</v>
      </c>
      <c r="GJ8" s="160" t="s">
        <v>2248</v>
      </c>
      <c r="GK8" s="160" t="s">
        <v>2249</v>
      </c>
      <c r="GL8" s="160" t="s">
        <v>2250</v>
      </c>
      <c r="GM8" s="160" t="s">
        <v>2251</v>
      </c>
      <c r="GN8" s="160" t="s">
        <v>2252</v>
      </c>
      <c r="GO8" s="160" t="s">
        <v>2253</v>
      </c>
      <c r="GP8" s="160" t="s">
        <v>2254</v>
      </c>
      <c r="GQ8" s="161" t="s">
        <v>2253</v>
      </c>
      <c r="GR8" s="160" t="s">
        <v>2255</v>
      </c>
      <c r="GS8" s="160" t="s">
        <v>2256</v>
      </c>
      <c r="GT8" s="160" t="s">
        <v>2257</v>
      </c>
      <c r="GU8" s="160" t="s">
        <v>2258</v>
      </c>
      <c r="GV8" s="160" t="s">
        <v>2259</v>
      </c>
      <c r="GW8" s="160" t="s">
        <v>2260</v>
      </c>
      <c r="GX8" s="160" t="s">
        <v>2261</v>
      </c>
      <c r="GY8" s="160" t="s">
        <v>2262</v>
      </c>
      <c r="GZ8" s="160" t="s">
        <v>2263</v>
      </c>
      <c r="HA8" s="160" t="s">
        <v>2264</v>
      </c>
      <c r="HB8" s="161" t="s">
        <v>2265</v>
      </c>
      <c r="HC8" s="161" t="s">
        <v>2266</v>
      </c>
      <c r="HD8" s="160" t="s">
        <v>2267</v>
      </c>
      <c r="HE8" s="160" t="s">
        <v>2267</v>
      </c>
      <c r="HF8" s="160" t="s">
        <v>490</v>
      </c>
      <c r="HG8" s="160" t="s">
        <v>490</v>
      </c>
      <c r="HH8" s="160" t="s">
        <v>2268</v>
      </c>
      <c r="HI8" s="161" t="s">
        <v>2265</v>
      </c>
      <c r="HJ8" s="161" t="s">
        <v>2266</v>
      </c>
      <c r="HK8" s="160" t="s">
        <v>2269</v>
      </c>
      <c r="HL8" s="160" t="s">
        <v>2270</v>
      </c>
      <c r="HM8" s="160" t="s">
        <v>2271</v>
      </c>
      <c r="HN8" s="160" t="s">
        <v>2272</v>
      </c>
      <c r="HO8" s="160" t="s">
        <v>2273</v>
      </c>
      <c r="HP8" s="160" t="s">
        <v>2274</v>
      </c>
      <c r="HQ8" s="160" t="s">
        <v>2275</v>
      </c>
      <c r="HR8" s="160" t="s">
        <v>2276</v>
      </c>
      <c r="HS8" s="160" t="s">
        <v>2277</v>
      </c>
      <c r="HT8" s="160" t="s">
        <v>2278</v>
      </c>
      <c r="HU8" s="160" t="s">
        <v>2279</v>
      </c>
      <c r="HV8" s="160" t="s">
        <v>2280</v>
      </c>
      <c r="HW8" s="160" t="s">
        <v>2281</v>
      </c>
      <c r="HX8" s="160" t="s">
        <v>2282</v>
      </c>
      <c r="HY8" s="160" t="s">
        <v>2283</v>
      </c>
      <c r="HZ8" s="160" t="s">
        <v>2284</v>
      </c>
      <c r="IA8" s="160" t="s">
        <v>2285</v>
      </c>
      <c r="IB8" s="160" t="s">
        <v>2286</v>
      </c>
      <c r="IC8" s="160" t="s">
        <v>2287</v>
      </c>
      <c r="ID8" s="160" t="s">
        <v>2288</v>
      </c>
      <c r="IE8" s="160" t="s">
        <v>2289</v>
      </c>
      <c r="IF8" s="160" t="s">
        <v>2275</v>
      </c>
      <c r="IG8" s="160" t="s">
        <v>2276</v>
      </c>
      <c r="IH8" s="160" t="s">
        <v>2290</v>
      </c>
      <c r="II8" s="160" t="s">
        <v>2291</v>
      </c>
      <c r="IJ8" s="160" t="s">
        <v>2268</v>
      </c>
      <c r="IK8" s="160" t="s">
        <v>2206</v>
      </c>
      <c r="IL8" s="161" t="s">
        <v>508</v>
      </c>
      <c r="IM8" s="161" t="s">
        <v>2292</v>
      </c>
      <c r="IN8" s="160" t="s">
        <v>2293</v>
      </c>
      <c r="IO8" s="160" t="s">
        <v>2292</v>
      </c>
      <c r="IP8" s="160" t="s">
        <v>2294</v>
      </c>
      <c r="IQ8" s="160" t="s">
        <v>2295</v>
      </c>
      <c r="IR8" s="160" t="s">
        <v>2296</v>
      </c>
      <c r="IS8" s="161" t="s">
        <v>2294</v>
      </c>
      <c r="IT8" s="160" t="s">
        <v>2297</v>
      </c>
      <c r="IU8" s="160" t="s">
        <v>2298</v>
      </c>
      <c r="IV8" s="160" t="s">
        <v>2295</v>
      </c>
      <c r="IW8" s="161" t="s">
        <v>508</v>
      </c>
      <c r="IX8" s="160" t="s">
        <v>2296</v>
      </c>
      <c r="IY8" s="160" t="s">
        <v>514</v>
      </c>
      <c r="IZ8" s="160" t="s">
        <v>514</v>
      </c>
      <c r="JA8" s="160" t="s">
        <v>2299</v>
      </c>
      <c r="JB8" s="160" t="s">
        <v>2300</v>
      </c>
      <c r="JC8" s="160" t="s">
        <v>2301</v>
      </c>
      <c r="JD8" s="160" t="s">
        <v>2302</v>
      </c>
      <c r="JE8" s="160" t="s">
        <v>2303</v>
      </c>
      <c r="JF8" s="160" t="s">
        <v>2301</v>
      </c>
      <c r="JG8" s="160" t="s">
        <v>2304</v>
      </c>
      <c r="JH8" s="160" t="s">
        <v>2305</v>
      </c>
      <c r="JI8" s="160" t="s">
        <v>2304</v>
      </c>
      <c r="JJ8" s="160" t="s">
        <v>2306</v>
      </c>
      <c r="JK8" s="160" t="s">
        <v>2307</v>
      </c>
      <c r="JL8" s="160" t="s">
        <v>2308</v>
      </c>
      <c r="JM8" s="160" t="s">
        <v>2309</v>
      </c>
      <c r="JN8" s="160" t="s">
        <v>2310</v>
      </c>
      <c r="JO8" s="160" t="s">
        <v>2311</v>
      </c>
      <c r="JP8" s="160" t="s">
        <v>2312</v>
      </c>
      <c r="JQ8" s="160" t="s">
        <v>2313</v>
      </c>
      <c r="JR8" s="160" t="s">
        <v>2314</v>
      </c>
      <c r="JS8" s="160" t="s">
        <v>2315</v>
      </c>
      <c r="JT8" s="160" t="s">
        <v>2316</v>
      </c>
      <c r="JU8" s="160" t="s">
        <v>2289</v>
      </c>
      <c r="JV8" s="160" t="s">
        <v>2317</v>
      </c>
      <c r="JW8" s="160" t="s">
        <v>2318</v>
      </c>
      <c r="JX8" s="160" t="s">
        <v>2319</v>
      </c>
      <c r="JY8" s="160" t="s">
        <v>2320</v>
      </c>
      <c r="JZ8" s="160" t="s">
        <v>2321</v>
      </c>
      <c r="KA8" s="160" t="s">
        <v>2269</v>
      </c>
      <c r="KB8" s="160" t="s">
        <v>2322</v>
      </c>
      <c r="KC8" s="160" t="s">
        <v>2321</v>
      </c>
      <c r="KD8" s="160" t="s">
        <v>2270</v>
      </c>
      <c r="KE8" s="160" t="s">
        <v>2323</v>
      </c>
      <c r="KF8" s="160" t="s">
        <v>2324</v>
      </c>
      <c r="KG8" s="160" t="s">
        <v>2324</v>
      </c>
      <c r="KH8" s="160" t="s">
        <v>2325</v>
      </c>
      <c r="KI8" s="160" t="s">
        <v>2150</v>
      </c>
    </row>
    <row r="9" spans="1:295" ht="18" customHeight="1" x14ac:dyDescent="0.3">
      <c r="A9" s="162" t="s">
        <v>72</v>
      </c>
      <c r="B9" s="162" t="s">
        <v>756</v>
      </c>
      <c r="C9" s="163">
        <v>0</v>
      </c>
      <c r="D9" s="163">
        <v>0.44309999999999999</v>
      </c>
      <c r="E9" s="163">
        <v>-5.1778000000000004</v>
      </c>
      <c r="F9" s="163">
        <v>5.7111999999999998</v>
      </c>
      <c r="G9" s="163">
        <v>7.7278000000000002</v>
      </c>
      <c r="H9" s="164"/>
      <c r="I9" s="163">
        <v>-0.64639999999999997</v>
      </c>
      <c r="J9" s="164"/>
      <c r="K9" s="163">
        <v>7.1760999999999999</v>
      </c>
      <c r="L9" s="163">
        <v>1.9759</v>
      </c>
      <c r="M9" s="164"/>
      <c r="N9" s="164"/>
      <c r="O9" s="163">
        <v>-22</v>
      </c>
      <c r="P9" s="164"/>
      <c r="Q9" s="163">
        <v>0.82799999999999996</v>
      </c>
      <c r="R9" s="163">
        <v>-13.2</v>
      </c>
      <c r="S9" s="163">
        <v>3.7722000000000002</v>
      </c>
      <c r="T9" s="163">
        <v>-1.5227999999999999</v>
      </c>
      <c r="U9" s="163">
        <v>2.5463</v>
      </c>
      <c r="V9" s="163">
        <v>2.3752</v>
      </c>
      <c r="W9" s="163">
        <v>4.1497999999999999</v>
      </c>
      <c r="X9" s="163">
        <v>0.86380000000000001</v>
      </c>
      <c r="Y9" s="163">
        <v>0.70979999999999999</v>
      </c>
      <c r="Z9" s="163">
        <v>1.2727999999999999</v>
      </c>
      <c r="AA9" s="164"/>
      <c r="AB9" s="163">
        <v>-1.1759999999999999</v>
      </c>
      <c r="AC9" s="163">
        <v>-1.635</v>
      </c>
      <c r="AD9" s="163">
        <v>-1.639</v>
      </c>
      <c r="AE9" s="163">
        <v>-0.55800000000000005</v>
      </c>
      <c r="AF9" s="163">
        <v>-4.4400000000000004</v>
      </c>
      <c r="AG9" s="163">
        <v>-13.2</v>
      </c>
      <c r="AH9" s="163">
        <v>-1.8839999999999999</v>
      </c>
      <c r="AI9" s="163">
        <v>0.312</v>
      </c>
      <c r="AJ9" s="164">
        <v>0</v>
      </c>
      <c r="AK9" s="163">
        <v>-16.03</v>
      </c>
      <c r="AL9" s="163">
        <v>-10</v>
      </c>
      <c r="AM9" s="163">
        <v>-11.75</v>
      </c>
      <c r="AN9" s="163">
        <v>-11.76</v>
      </c>
      <c r="AO9" s="163">
        <v>4.1445999999999996</v>
      </c>
      <c r="AP9" s="163">
        <v>3.8184999999999998</v>
      </c>
      <c r="AQ9" s="163">
        <v>10.827299999999999</v>
      </c>
      <c r="AR9" s="163">
        <v>11.817</v>
      </c>
      <c r="AS9" s="163">
        <v>-17.142900000000001</v>
      </c>
      <c r="AT9" s="163">
        <v>-17.146799999999999</v>
      </c>
      <c r="AU9" s="163">
        <v>-16.698699999999999</v>
      </c>
      <c r="AV9" s="163">
        <v>12.306900000000001</v>
      </c>
      <c r="AW9" s="163">
        <v>14.674200000000001</v>
      </c>
      <c r="AX9" s="163">
        <v>-20.923200000000001</v>
      </c>
      <c r="AY9" s="164"/>
      <c r="AZ9" s="163">
        <v>20.3245</v>
      </c>
      <c r="BA9" s="163">
        <v>24.1433</v>
      </c>
      <c r="BB9" s="163">
        <v>10.01</v>
      </c>
      <c r="BC9" s="163">
        <v>4.0315000000000003</v>
      </c>
      <c r="BD9" s="163">
        <v>-5.3</v>
      </c>
      <c r="BE9" s="163">
        <v>-5.3</v>
      </c>
      <c r="BF9" s="163">
        <v>-21.072199999999999</v>
      </c>
      <c r="BG9" s="163">
        <v>-19.861699999999999</v>
      </c>
      <c r="BH9" s="163">
        <v>-2.5651000000000002</v>
      </c>
      <c r="BI9" s="164"/>
      <c r="BJ9" s="163">
        <v>4.9537000000000004</v>
      </c>
      <c r="BK9" s="163">
        <v>2.5973999999999999</v>
      </c>
      <c r="BL9" s="163">
        <v>1.8705000000000001</v>
      </c>
      <c r="BM9" s="163">
        <v>1.2072000000000001</v>
      </c>
      <c r="BN9" s="163">
        <v>-103.27460000000001</v>
      </c>
      <c r="BO9" s="163">
        <v>36.988399999999999</v>
      </c>
      <c r="BP9" s="163">
        <v>37.140999999999998</v>
      </c>
      <c r="BQ9" s="163">
        <v>42.610399999999998</v>
      </c>
      <c r="BR9" s="163">
        <v>-168.59899999999999</v>
      </c>
      <c r="BS9" s="164"/>
      <c r="BT9" s="164"/>
      <c r="BU9" s="164"/>
      <c r="BV9" s="163">
        <v>7.4248000000000003</v>
      </c>
      <c r="BW9" s="163">
        <v>7.42</v>
      </c>
      <c r="BX9" s="163">
        <v>4.3</v>
      </c>
      <c r="BY9" s="163">
        <v>-15.94</v>
      </c>
      <c r="BZ9" s="163">
        <v>-1.03</v>
      </c>
      <c r="CA9" s="163">
        <v>-31.341799999999999</v>
      </c>
      <c r="CB9" s="163">
        <v>-30.939900000000002</v>
      </c>
      <c r="CC9" s="163">
        <v>32.767299999999999</v>
      </c>
      <c r="CD9" s="163">
        <v>32.384300000000003</v>
      </c>
      <c r="CE9" s="163">
        <v>47.308900000000001</v>
      </c>
      <c r="CF9" s="163">
        <v>4.0534999999999997</v>
      </c>
      <c r="CG9" s="163">
        <v>3.9257</v>
      </c>
      <c r="CH9" s="163">
        <v>4.7907999999999999</v>
      </c>
      <c r="CI9" s="164"/>
      <c r="CJ9" s="164"/>
      <c r="CK9" s="164"/>
      <c r="CL9" s="163">
        <v>-27.7</v>
      </c>
      <c r="CM9" s="163">
        <v>-26.5</v>
      </c>
      <c r="CN9" s="163">
        <v>-1.19</v>
      </c>
      <c r="CO9" s="163">
        <v>13.749000000000001</v>
      </c>
      <c r="CP9" s="163">
        <v>13.911199999999999</v>
      </c>
      <c r="CQ9" s="163">
        <v>12.956899999999999</v>
      </c>
      <c r="CR9" s="163">
        <v>56.481699999999996</v>
      </c>
      <c r="CS9" s="163">
        <v>56.1693</v>
      </c>
      <c r="CT9" s="163">
        <v>-26.417999999999999</v>
      </c>
      <c r="CU9" s="163">
        <v>-32.277299999999997</v>
      </c>
      <c r="CV9" s="163">
        <v>-25.482299999999999</v>
      </c>
      <c r="CW9" s="163">
        <v>2.3422000000000001</v>
      </c>
      <c r="CX9" s="163">
        <v>21.37</v>
      </c>
      <c r="CY9" s="163">
        <v>6.67</v>
      </c>
      <c r="CZ9" s="163">
        <v>-0.625</v>
      </c>
      <c r="DA9" s="163">
        <v>-1.3672</v>
      </c>
      <c r="DB9" s="163">
        <v>-4.74</v>
      </c>
      <c r="DC9" s="163">
        <v>3.2652000000000001</v>
      </c>
      <c r="DD9" s="164"/>
      <c r="DE9" s="164"/>
      <c r="DF9" s="163">
        <v>-0.55759999999999998</v>
      </c>
      <c r="DG9" s="163">
        <v>5.0022000000000002</v>
      </c>
      <c r="DH9" s="163">
        <v>-2.0672000000000001</v>
      </c>
      <c r="DI9" s="164"/>
      <c r="DJ9" s="164"/>
      <c r="DK9" s="163">
        <v>-2.8210000000000002</v>
      </c>
      <c r="DL9" s="163">
        <v>-1.8701000000000001</v>
      </c>
      <c r="DM9" s="163">
        <v>5.3672000000000004</v>
      </c>
      <c r="DN9" s="163">
        <v>4.4588999999999999</v>
      </c>
      <c r="DO9" s="163">
        <v>-1.59</v>
      </c>
      <c r="DP9" s="163">
        <v>-2.08</v>
      </c>
      <c r="DQ9" s="163">
        <v>7.75</v>
      </c>
      <c r="DR9" s="163">
        <v>-0.8357</v>
      </c>
      <c r="DS9" s="163">
        <v>-3.55</v>
      </c>
      <c r="DT9" s="163">
        <v>-3.59</v>
      </c>
      <c r="DU9" s="163">
        <v>11.16</v>
      </c>
      <c r="DV9" s="163">
        <v>5.91</v>
      </c>
      <c r="DW9" s="163">
        <v>-4.0545</v>
      </c>
      <c r="DX9" s="163">
        <v>-1.8364</v>
      </c>
      <c r="DY9" s="163">
        <v>-38.190199999999997</v>
      </c>
      <c r="DZ9" s="163">
        <v>-38.309100000000001</v>
      </c>
      <c r="EA9" s="163">
        <v>-9.6925000000000008</v>
      </c>
      <c r="EB9" s="163">
        <v>-22.425999999999998</v>
      </c>
      <c r="EC9" s="163">
        <v>-28.828299999999999</v>
      </c>
      <c r="ED9" s="163">
        <v>-29.0717</v>
      </c>
      <c r="EE9" s="163">
        <v>-14.185</v>
      </c>
      <c r="EF9" s="163">
        <v>-17.854399999999998</v>
      </c>
      <c r="EG9" s="163">
        <v>-12.65</v>
      </c>
      <c r="EH9" s="163">
        <v>-126.009</v>
      </c>
      <c r="EI9" s="163">
        <v>-2.6547000000000001</v>
      </c>
      <c r="EJ9" s="164"/>
      <c r="EK9" s="163">
        <v>-9.7728000000000002</v>
      </c>
      <c r="EL9" s="163">
        <v>-9.1643000000000008</v>
      </c>
      <c r="EM9" s="163">
        <v>16.642499999999998</v>
      </c>
      <c r="EN9" s="163">
        <v>-15.6601</v>
      </c>
      <c r="EO9" s="163">
        <v>-15.044</v>
      </c>
      <c r="EP9" s="163">
        <v>14.352</v>
      </c>
      <c r="EQ9" s="163">
        <v>-32.518599999999999</v>
      </c>
      <c r="ER9" s="163">
        <v>-32.1203</v>
      </c>
      <c r="ES9" s="163">
        <v>11.2758</v>
      </c>
      <c r="ET9" s="163">
        <v>-7.77</v>
      </c>
      <c r="EU9" s="163">
        <v>-8.1999999999999993</v>
      </c>
      <c r="EV9" s="163">
        <v>0</v>
      </c>
      <c r="EW9" s="163">
        <v>4.3380999999999998</v>
      </c>
      <c r="EX9" s="163">
        <v>-26.307200000000002</v>
      </c>
      <c r="EY9" s="163">
        <v>-11.364599999999999</v>
      </c>
      <c r="EZ9" s="163">
        <v>-11.598699999999999</v>
      </c>
      <c r="FA9" s="163">
        <v>11.0403</v>
      </c>
      <c r="FB9" s="163">
        <v>13.055</v>
      </c>
      <c r="FC9" s="163">
        <v>-24.5839</v>
      </c>
      <c r="FD9" s="163">
        <v>4.9493999999999998</v>
      </c>
      <c r="FE9" s="164"/>
      <c r="FF9" s="163">
        <v>4.7175000000000002</v>
      </c>
      <c r="FG9" s="163">
        <v>3.9712000000000001</v>
      </c>
      <c r="FH9" s="163">
        <v>4.8611000000000004</v>
      </c>
      <c r="FI9" s="163">
        <v>3.3176000000000001</v>
      </c>
      <c r="FJ9" s="163">
        <v>19.927299999999999</v>
      </c>
      <c r="FK9" s="163">
        <v>20.094799999999999</v>
      </c>
      <c r="FL9" s="163">
        <v>-24.113700000000001</v>
      </c>
      <c r="FM9" s="163">
        <v>24.874300000000002</v>
      </c>
      <c r="FN9" s="163">
        <v>24.738099999999999</v>
      </c>
      <c r="FO9" s="163">
        <v>-8.1243999999999996</v>
      </c>
      <c r="FP9" s="163">
        <v>0</v>
      </c>
      <c r="FQ9" s="163">
        <v>28.400099999999998</v>
      </c>
      <c r="FR9" s="163">
        <v>-21.03</v>
      </c>
      <c r="FS9" s="163">
        <v>9.5999999999999992E-3</v>
      </c>
      <c r="FT9" s="163">
        <v>0.17419999999999999</v>
      </c>
      <c r="FU9" s="163">
        <v>0</v>
      </c>
      <c r="FV9" s="163">
        <v>0.44</v>
      </c>
      <c r="FW9" s="163">
        <v>-27.957799999999999</v>
      </c>
      <c r="FX9" s="163">
        <v>0</v>
      </c>
      <c r="FY9" s="163">
        <v>1.3859999999999999</v>
      </c>
      <c r="FZ9" s="163">
        <v>0.56299999999999994</v>
      </c>
      <c r="GA9" s="164"/>
      <c r="GB9" s="163">
        <v>9.4700000000000006</v>
      </c>
      <c r="GC9" s="163">
        <v>-16.1218</v>
      </c>
      <c r="GD9" s="163">
        <v>-6.2469999999999999</v>
      </c>
      <c r="GE9" s="163">
        <v>-2.5299999999999998</v>
      </c>
      <c r="GF9" s="163">
        <v>27.413699999999999</v>
      </c>
      <c r="GG9" s="164"/>
      <c r="GH9" s="163">
        <v>18.2471</v>
      </c>
      <c r="GI9" s="163">
        <v>-2.7265999999999999</v>
      </c>
      <c r="GJ9" s="163">
        <v>-2.9794</v>
      </c>
      <c r="GK9" s="163">
        <v>2.1810999999999998</v>
      </c>
      <c r="GL9" s="164"/>
      <c r="GM9" s="164"/>
      <c r="GN9" s="163">
        <v>-9.9260999999999999</v>
      </c>
      <c r="GO9" s="163">
        <v>-8.2376000000000005</v>
      </c>
      <c r="GP9" s="163">
        <v>3.5082</v>
      </c>
      <c r="GQ9" s="163">
        <v>-21.337</v>
      </c>
      <c r="GR9" s="163">
        <v>4.3281000000000001</v>
      </c>
      <c r="GS9" s="163">
        <v>3.1419999999999999</v>
      </c>
      <c r="GT9" s="163">
        <v>92.032499999999999</v>
      </c>
      <c r="GU9" s="163">
        <v>-5.327</v>
      </c>
      <c r="GV9" s="163">
        <v>-9.6201000000000008</v>
      </c>
      <c r="GW9" s="163">
        <v>9.2143999999999995</v>
      </c>
      <c r="GX9" s="163">
        <v>1.7471000000000001</v>
      </c>
      <c r="GY9" s="163">
        <v>5.5747999999999998</v>
      </c>
      <c r="GZ9" s="163">
        <v>5.5698999999999996</v>
      </c>
      <c r="HA9" s="164"/>
      <c r="HB9" s="163">
        <v>-7.2782999999999998</v>
      </c>
      <c r="HC9" s="163">
        <v>-6.5460000000000003</v>
      </c>
      <c r="HD9" s="164"/>
      <c r="HE9" s="164"/>
      <c r="HF9" s="163">
        <v>-17.014199999999999</v>
      </c>
      <c r="HG9" s="163">
        <v>27.5761</v>
      </c>
      <c r="HH9" s="163">
        <v>110.9937</v>
      </c>
      <c r="HI9" s="163">
        <v>-26.127199999999998</v>
      </c>
      <c r="HJ9" s="163">
        <v>23.484100000000002</v>
      </c>
      <c r="HK9" s="164"/>
      <c r="HL9" s="163">
        <v>0</v>
      </c>
      <c r="HM9" s="163">
        <v>0</v>
      </c>
      <c r="HN9" s="163">
        <v>-12.541399999999999</v>
      </c>
      <c r="HO9" s="164"/>
      <c r="HP9" s="164"/>
      <c r="HQ9" s="163">
        <v>-15.599500000000001</v>
      </c>
      <c r="HR9" s="163">
        <v>-15.357699999999999</v>
      </c>
      <c r="HS9" s="163">
        <v>-1.0247999999999999</v>
      </c>
      <c r="HT9" s="163">
        <v>-1.2689999999999999</v>
      </c>
      <c r="HU9" s="163">
        <v>21.9</v>
      </c>
      <c r="HV9" s="163">
        <v>21.14</v>
      </c>
      <c r="HW9" s="163">
        <v>-23.8</v>
      </c>
      <c r="HX9" s="163">
        <v>-24.6</v>
      </c>
      <c r="HY9" s="163">
        <v>0.31769999999999998</v>
      </c>
      <c r="HZ9" s="163">
        <v>-11.28</v>
      </c>
      <c r="IA9" s="163">
        <v>52.592700000000001</v>
      </c>
      <c r="IB9" s="163">
        <v>23.5077</v>
      </c>
      <c r="IC9" s="163">
        <v>23.270399999999999</v>
      </c>
      <c r="ID9" s="163">
        <v>-19.5</v>
      </c>
      <c r="IE9" s="163">
        <v>-25.2</v>
      </c>
      <c r="IF9" s="163">
        <v>-0.2</v>
      </c>
      <c r="IG9" s="163">
        <v>-0.8</v>
      </c>
      <c r="IH9" s="163">
        <v>-18.026299999999999</v>
      </c>
      <c r="II9" s="163">
        <v>-17.9617</v>
      </c>
      <c r="IJ9" s="163">
        <v>-160.81489999999999</v>
      </c>
      <c r="IK9" s="163">
        <v>30.179300000000001</v>
      </c>
      <c r="IL9" s="163">
        <v>-249.6506</v>
      </c>
      <c r="IM9" s="163">
        <v>2.1078999999999999</v>
      </c>
      <c r="IN9" s="163">
        <v>-28.344799999999999</v>
      </c>
      <c r="IO9" s="163">
        <v>86.027000000000001</v>
      </c>
      <c r="IP9" s="163">
        <v>79.585400000000007</v>
      </c>
      <c r="IQ9" s="163">
        <v>140.48419999999999</v>
      </c>
      <c r="IR9" s="163">
        <v>83.114599999999996</v>
      </c>
      <c r="IS9" s="163">
        <v>19.293600000000001</v>
      </c>
      <c r="IT9" s="163">
        <v>28.892199999999999</v>
      </c>
      <c r="IU9" s="163">
        <v>26.868099999999998</v>
      </c>
      <c r="IV9" s="163">
        <v>-31.209399999999999</v>
      </c>
      <c r="IW9" s="163">
        <v>179.46129999999999</v>
      </c>
      <c r="IX9" s="163">
        <v>-185.024</v>
      </c>
      <c r="IY9" s="163">
        <v>-4.9733999999999998</v>
      </c>
      <c r="IZ9" s="163">
        <v>15.4917</v>
      </c>
      <c r="JA9" s="163">
        <v>0.32840000000000003</v>
      </c>
      <c r="JB9" s="163">
        <v>-0.57999999999999996</v>
      </c>
      <c r="JC9" s="163">
        <v>-4.24</v>
      </c>
      <c r="JD9" s="163">
        <v>-0.35199999999999998</v>
      </c>
      <c r="JE9" s="163">
        <v>-0.35699999999999998</v>
      </c>
      <c r="JF9" s="163">
        <v>-0.72</v>
      </c>
      <c r="JG9" s="163">
        <v>1.68</v>
      </c>
      <c r="JH9" s="163">
        <v>-2.2143999999999999</v>
      </c>
      <c r="JI9" s="163">
        <v>-7.6463000000000001</v>
      </c>
      <c r="JJ9" s="163">
        <v>5.9494999999999996</v>
      </c>
      <c r="JK9" s="163">
        <v>0.64549999999999996</v>
      </c>
      <c r="JL9" s="163">
        <v>10.3</v>
      </c>
      <c r="JM9" s="163">
        <v>2.0129999999999999</v>
      </c>
      <c r="JN9" s="163">
        <v>2.306</v>
      </c>
      <c r="JO9" s="164"/>
      <c r="JP9" s="164"/>
      <c r="JQ9" s="163">
        <v>4.2652000000000001</v>
      </c>
      <c r="JR9" s="163">
        <v>3.5830000000000002</v>
      </c>
      <c r="JS9" s="163">
        <v>3.7982</v>
      </c>
      <c r="JT9" s="164"/>
      <c r="JU9" s="163">
        <v>10.5</v>
      </c>
      <c r="JV9" s="163">
        <v>9.0418000000000003</v>
      </c>
      <c r="JW9" s="163">
        <v>0</v>
      </c>
      <c r="JX9" s="164"/>
      <c r="JY9" s="163">
        <v>-20.035299999999999</v>
      </c>
      <c r="JZ9" s="163">
        <v>1.2393000000000001</v>
      </c>
      <c r="KA9" s="163">
        <v>-20.313800000000001</v>
      </c>
      <c r="KB9" s="163">
        <v>-16.246300000000002</v>
      </c>
      <c r="KC9" s="163">
        <v>-4.7801999999999998</v>
      </c>
      <c r="KD9" s="163">
        <v>-23.604600000000001</v>
      </c>
      <c r="KE9" s="163">
        <v>-1.7068000000000001</v>
      </c>
      <c r="KF9" s="163">
        <v>-6.6</v>
      </c>
      <c r="KG9" s="163">
        <v>-7.4</v>
      </c>
      <c r="KH9" s="163">
        <v>40.7926</v>
      </c>
      <c r="KI9" s="163">
        <v>-119.9914</v>
      </c>
    </row>
    <row r="10" spans="1:295" ht="18" customHeight="1" x14ac:dyDescent="0.3">
      <c r="A10" s="162" t="s">
        <v>72</v>
      </c>
      <c r="B10" s="162" t="s">
        <v>757</v>
      </c>
      <c r="C10" s="165">
        <v>0</v>
      </c>
      <c r="D10" s="165">
        <v>0.29459999999999997</v>
      </c>
      <c r="E10" s="165">
        <v>-4.9114000000000004</v>
      </c>
      <c r="F10" s="165">
        <v>6.9116999999999997</v>
      </c>
      <c r="G10" s="165">
        <v>8.3613</v>
      </c>
      <c r="H10" s="166"/>
      <c r="I10" s="165">
        <v>-1.4978</v>
      </c>
      <c r="J10" s="166"/>
      <c r="K10" s="165">
        <v>6.8727</v>
      </c>
      <c r="L10" s="165">
        <v>1.7639</v>
      </c>
      <c r="M10" s="166"/>
      <c r="N10" s="166"/>
      <c r="O10" s="165">
        <v>-19.8</v>
      </c>
      <c r="P10" s="166"/>
      <c r="Q10" s="165">
        <v>0.82799999999999996</v>
      </c>
      <c r="R10" s="166"/>
      <c r="S10" s="165">
        <v>3.7517</v>
      </c>
      <c r="T10" s="165">
        <v>0.19239999999999999</v>
      </c>
      <c r="U10" s="165">
        <v>2.5817999999999999</v>
      </c>
      <c r="V10" s="165">
        <v>2.4512999999999998</v>
      </c>
      <c r="W10" s="165">
        <v>4.5175000000000001</v>
      </c>
      <c r="X10" s="165">
        <v>1.1263000000000001</v>
      </c>
      <c r="Y10" s="165">
        <v>0.74880000000000002</v>
      </c>
      <c r="Z10" s="165">
        <v>1.5744</v>
      </c>
      <c r="AA10" s="166"/>
      <c r="AB10" s="165">
        <v>-1.1928000000000001</v>
      </c>
      <c r="AC10" s="165">
        <v>-1.8320000000000001</v>
      </c>
      <c r="AD10" s="165">
        <v>-1.8380000000000001</v>
      </c>
      <c r="AE10" s="165">
        <v>-0.41699999999999998</v>
      </c>
      <c r="AF10" s="165">
        <v>-4.4400000000000004</v>
      </c>
      <c r="AG10" s="166"/>
      <c r="AH10" s="165">
        <v>-1.758</v>
      </c>
      <c r="AI10" s="165">
        <v>0.316</v>
      </c>
      <c r="AJ10" s="166">
        <v>0</v>
      </c>
      <c r="AK10" s="165">
        <v>-17</v>
      </c>
      <c r="AL10" s="165">
        <v>-10</v>
      </c>
      <c r="AM10" s="165">
        <v>-11.7</v>
      </c>
      <c r="AN10" s="165">
        <v>-11.83</v>
      </c>
      <c r="AO10" s="165">
        <v>3.9962</v>
      </c>
      <c r="AP10" s="165">
        <v>3.9369000000000001</v>
      </c>
      <c r="AQ10" s="165">
        <v>10.172599999999999</v>
      </c>
      <c r="AR10" s="165">
        <v>11.492800000000001</v>
      </c>
      <c r="AS10" s="165">
        <v>-15.3726</v>
      </c>
      <c r="AT10" s="165">
        <v>-17.5486</v>
      </c>
      <c r="AU10" s="165">
        <v>-16.8476</v>
      </c>
      <c r="AV10" s="165">
        <v>1.0250999999999999</v>
      </c>
      <c r="AW10" s="165">
        <v>1.1946000000000001</v>
      </c>
      <c r="AX10" s="165">
        <v>-17.587</v>
      </c>
      <c r="AY10" s="166"/>
      <c r="AZ10" s="165">
        <v>14.584099999999999</v>
      </c>
      <c r="BA10" s="165">
        <v>14.6312</v>
      </c>
      <c r="BB10" s="165">
        <v>10.2037</v>
      </c>
      <c r="BC10" s="165">
        <v>6.4157000000000002</v>
      </c>
      <c r="BD10" s="165">
        <v>-5.8</v>
      </c>
      <c r="BE10" s="165">
        <v>-5.7</v>
      </c>
      <c r="BF10" s="165">
        <v>-22.432500000000001</v>
      </c>
      <c r="BG10" s="165">
        <v>-21.9131</v>
      </c>
      <c r="BH10" s="165">
        <v>-2.6467999999999998</v>
      </c>
      <c r="BI10" s="166"/>
      <c r="BJ10" s="165">
        <v>4.0986000000000002</v>
      </c>
      <c r="BK10" s="165">
        <v>2.8940999999999999</v>
      </c>
      <c r="BL10" s="165">
        <v>1.7183999999999999</v>
      </c>
      <c r="BM10" s="165">
        <v>1.0935999999999999</v>
      </c>
      <c r="BN10" s="165">
        <v>-123.3558</v>
      </c>
      <c r="BO10" s="165">
        <v>37.965000000000003</v>
      </c>
      <c r="BP10" s="165">
        <v>37.659799999999997</v>
      </c>
      <c r="BQ10" s="165">
        <v>56.069499999999998</v>
      </c>
      <c r="BR10" s="165">
        <v>-184.92449999999999</v>
      </c>
      <c r="BS10" s="166"/>
      <c r="BT10" s="166"/>
      <c r="BU10" s="166"/>
      <c r="BV10" s="165">
        <v>6.4169</v>
      </c>
      <c r="BW10" s="165">
        <v>7.08</v>
      </c>
      <c r="BX10" s="165">
        <v>3.73</v>
      </c>
      <c r="BY10" s="165">
        <v>-16.82</v>
      </c>
      <c r="BZ10" s="165">
        <v>-2.02</v>
      </c>
      <c r="CA10" s="165">
        <v>-31.207799999999999</v>
      </c>
      <c r="CB10" s="165">
        <v>-31.743600000000001</v>
      </c>
      <c r="CC10" s="165">
        <v>33.0197</v>
      </c>
      <c r="CD10" s="165">
        <v>33.208300000000001</v>
      </c>
      <c r="CE10" s="165">
        <v>48.098799999999997</v>
      </c>
      <c r="CF10" s="165">
        <v>2.7084999999999999</v>
      </c>
      <c r="CG10" s="165">
        <v>2.6656</v>
      </c>
      <c r="CH10" s="165">
        <v>3.2662</v>
      </c>
      <c r="CI10" s="166"/>
      <c r="CJ10" s="166"/>
      <c r="CK10" s="166"/>
      <c r="CL10" s="165">
        <v>-29.6</v>
      </c>
      <c r="CM10" s="165">
        <v>-27.5</v>
      </c>
      <c r="CN10" s="165">
        <v>-1.0900000000000001</v>
      </c>
      <c r="CO10" s="165">
        <v>11.7508</v>
      </c>
      <c r="CP10" s="165">
        <v>11.5947</v>
      </c>
      <c r="CQ10" s="165">
        <v>10.6311</v>
      </c>
      <c r="CR10" s="165">
        <v>60.9512</v>
      </c>
      <c r="CS10" s="165">
        <v>60.826099999999997</v>
      </c>
      <c r="CT10" s="165">
        <v>-29.030899999999999</v>
      </c>
      <c r="CU10" s="165">
        <v>-33.7346</v>
      </c>
      <c r="CV10" s="165">
        <v>-28.429200000000002</v>
      </c>
      <c r="CW10" s="165">
        <v>2.4952999999999999</v>
      </c>
      <c r="CX10" s="165">
        <v>22.04</v>
      </c>
      <c r="CY10" s="165">
        <v>6.77</v>
      </c>
      <c r="CZ10" s="165">
        <v>-1.4063000000000001</v>
      </c>
      <c r="DA10" s="165">
        <v>-2.1484000000000001</v>
      </c>
      <c r="DB10" s="165">
        <v>-4.37</v>
      </c>
      <c r="DC10" s="165">
        <v>3.5611999999999999</v>
      </c>
      <c r="DD10" s="166"/>
      <c r="DE10" s="166"/>
      <c r="DF10" s="165">
        <v>-0.64800000000000002</v>
      </c>
      <c r="DG10" s="165">
        <v>5.2812999999999999</v>
      </c>
      <c r="DH10" s="165">
        <v>-2.0007999999999999</v>
      </c>
      <c r="DI10" s="166"/>
      <c r="DJ10" s="166"/>
      <c r="DK10" s="165">
        <v>-2.677</v>
      </c>
      <c r="DL10" s="165">
        <v>-2.4310999999999998</v>
      </c>
      <c r="DM10" s="165">
        <v>5.0518000000000001</v>
      </c>
      <c r="DN10" s="165">
        <v>3.9022999999999999</v>
      </c>
      <c r="DO10" s="165">
        <v>-1.99</v>
      </c>
      <c r="DP10" s="165">
        <v>-2</v>
      </c>
      <c r="DQ10" s="165">
        <v>7.0214999999999996</v>
      </c>
      <c r="DR10" s="165">
        <v>-0.28000000000000003</v>
      </c>
      <c r="DS10" s="165">
        <v>-3.63</v>
      </c>
      <c r="DT10" s="165">
        <v>-3.66</v>
      </c>
      <c r="DU10" s="165">
        <v>10.37</v>
      </c>
      <c r="DV10" s="165">
        <v>5.29</v>
      </c>
      <c r="DW10" s="165">
        <v>-5.3273000000000001</v>
      </c>
      <c r="DX10" s="165">
        <v>-2.0455000000000001</v>
      </c>
      <c r="DY10" s="165">
        <v>-40.2408</v>
      </c>
      <c r="DZ10" s="165">
        <v>-39.554499999999997</v>
      </c>
      <c r="EA10" s="165">
        <v>-10.008599999999999</v>
      </c>
      <c r="EB10" s="165">
        <v>-24.411899999999999</v>
      </c>
      <c r="EC10" s="165">
        <v>-30.392900000000001</v>
      </c>
      <c r="ED10" s="165">
        <v>-30.263100000000001</v>
      </c>
      <c r="EE10" s="165">
        <v>-14.455399999999999</v>
      </c>
      <c r="EF10" s="165">
        <v>-21.7042</v>
      </c>
      <c r="EG10" s="165">
        <v>-12.571</v>
      </c>
      <c r="EH10" s="165">
        <v>-140.6225</v>
      </c>
      <c r="EI10" s="165">
        <v>-2.5728</v>
      </c>
      <c r="EJ10" s="166"/>
      <c r="EK10" s="165">
        <v>-9.4673999999999996</v>
      </c>
      <c r="EL10" s="165">
        <v>-8.4331999999999994</v>
      </c>
      <c r="EM10" s="165">
        <v>19.9191</v>
      </c>
      <c r="EN10" s="165">
        <v>-12.065200000000001</v>
      </c>
      <c r="EO10" s="165">
        <v>-12.093</v>
      </c>
      <c r="EP10" s="165">
        <v>1.04</v>
      </c>
      <c r="EQ10" s="165">
        <v>-33.0319</v>
      </c>
      <c r="ER10" s="165">
        <v>-32.559600000000003</v>
      </c>
      <c r="ES10" s="165">
        <v>12.7514</v>
      </c>
      <c r="ET10" s="165">
        <v>6.44</v>
      </c>
      <c r="EU10" s="165">
        <v>-9.99</v>
      </c>
      <c r="EV10" s="165">
        <v>-0.8</v>
      </c>
      <c r="EW10" s="165">
        <v>4.7971000000000004</v>
      </c>
      <c r="EX10" s="165">
        <v>-20.309899999999999</v>
      </c>
      <c r="EY10" s="165">
        <v>-11.3247</v>
      </c>
      <c r="EZ10" s="165">
        <v>-11.532400000000001</v>
      </c>
      <c r="FA10" s="165">
        <v>11.174799999999999</v>
      </c>
      <c r="FB10" s="165">
        <v>13.9732</v>
      </c>
      <c r="FC10" s="165">
        <v>-27.113299999999999</v>
      </c>
      <c r="FD10" s="165">
        <v>4.7721</v>
      </c>
      <c r="FE10" s="166"/>
      <c r="FF10" s="165">
        <v>4.5740999999999996</v>
      </c>
      <c r="FG10" s="165">
        <v>3.7947000000000002</v>
      </c>
      <c r="FH10" s="165">
        <v>2.6034999999999999</v>
      </c>
      <c r="FI10" s="165">
        <v>0</v>
      </c>
      <c r="FJ10" s="165">
        <v>20.094799999999999</v>
      </c>
      <c r="FK10" s="165">
        <v>20.2622</v>
      </c>
      <c r="FL10" s="165">
        <v>-17.750399999999999</v>
      </c>
      <c r="FM10" s="165">
        <v>26.5884</v>
      </c>
      <c r="FN10" s="165">
        <v>26.633400000000002</v>
      </c>
      <c r="FO10" s="165">
        <v>-5.2865000000000002</v>
      </c>
      <c r="FP10" s="166"/>
      <c r="FQ10" s="165">
        <v>23.600200000000001</v>
      </c>
      <c r="FR10" s="165">
        <v>-22.32</v>
      </c>
      <c r="FS10" s="165">
        <v>9.7500000000000003E-2</v>
      </c>
      <c r="FT10" s="165">
        <v>0.1678</v>
      </c>
      <c r="FU10" s="165">
        <v>0</v>
      </c>
      <c r="FV10" s="165">
        <v>4.28</v>
      </c>
      <c r="FW10" s="165">
        <v>-23.620999999999999</v>
      </c>
      <c r="FX10" s="166"/>
      <c r="FY10" s="165">
        <v>1.3180000000000001</v>
      </c>
      <c r="FZ10" s="165">
        <v>0.52900000000000003</v>
      </c>
      <c r="GA10" s="166"/>
      <c r="GB10" s="165">
        <v>10.37</v>
      </c>
      <c r="GC10" s="165">
        <v>-18.331600000000002</v>
      </c>
      <c r="GD10" s="165">
        <v>-9.4169999999999998</v>
      </c>
      <c r="GE10" s="165">
        <v>-2.2799999999999998</v>
      </c>
      <c r="GF10" s="165">
        <v>27.649799999999999</v>
      </c>
      <c r="GG10" s="166"/>
      <c r="GH10" s="165">
        <v>17.839400000000001</v>
      </c>
      <c r="GI10" s="165">
        <v>-2.4198</v>
      </c>
      <c r="GJ10" s="165">
        <v>-2.766</v>
      </c>
      <c r="GK10" s="165">
        <v>2.1194999999999999</v>
      </c>
      <c r="GL10" s="166"/>
      <c r="GM10" s="166"/>
      <c r="GN10" s="165">
        <v>-10.706</v>
      </c>
      <c r="GO10" s="165">
        <v>-8.4253</v>
      </c>
      <c r="GP10" s="165">
        <v>2.6894999999999998</v>
      </c>
      <c r="GQ10" s="165">
        <v>-21.455500000000001</v>
      </c>
      <c r="GR10" s="165">
        <v>5.0149999999999997</v>
      </c>
      <c r="GS10" s="165">
        <v>4.8037000000000001</v>
      </c>
      <c r="GT10" s="165">
        <v>86.833100000000002</v>
      </c>
      <c r="GU10" s="165">
        <v>-5.68</v>
      </c>
      <c r="GV10" s="165">
        <v>-9.9826999999999995</v>
      </c>
      <c r="GW10" s="165">
        <v>9.4536999999999995</v>
      </c>
      <c r="GX10" s="165">
        <v>1.9061999999999999</v>
      </c>
      <c r="GY10" s="165">
        <v>5.5235000000000003</v>
      </c>
      <c r="GZ10" s="165">
        <v>5.4987000000000004</v>
      </c>
      <c r="HA10" s="165">
        <v>1.3015000000000001</v>
      </c>
      <c r="HB10" s="165">
        <v>-7.4298999999999999</v>
      </c>
      <c r="HC10" s="165">
        <v>-6.8765000000000001</v>
      </c>
      <c r="HD10" s="166"/>
      <c r="HE10" s="166"/>
      <c r="HF10" s="165">
        <v>-18.697399999999998</v>
      </c>
      <c r="HG10" s="165">
        <v>26.2302</v>
      </c>
      <c r="HH10" s="165">
        <v>112.4597</v>
      </c>
      <c r="HI10" s="165">
        <v>-29.9983</v>
      </c>
      <c r="HJ10" s="165">
        <v>20.417999999999999</v>
      </c>
      <c r="HK10" s="166"/>
      <c r="HL10" s="165">
        <v>0</v>
      </c>
      <c r="HM10" s="165">
        <v>0</v>
      </c>
      <c r="HN10" s="165">
        <v>0</v>
      </c>
      <c r="HO10" s="166"/>
      <c r="HP10" s="166"/>
      <c r="HQ10" s="165">
        <v>-16.3246</v>
      </c>
      <c r="HR10" s="165">
        <v>-15.7148</v>
      </c>
      <c r="HS10" s="165">
        <v>-0.7581</v>
      </c>
      <c r="HT10" s="165">
        <v>-0.65569999999999995</v>
      </c>
      <c r="HU10" s="165">
        <v>22.34</v>
      </c>
      <c r="HV10" s="165">
        <v>21.54</v>
      </c>
      <c r="HW10" s="165">
        <v>-25.6</v>
      </c>
      <c r="HX10" s="165">
        <v>-25.7</v>
      </c>
      <c r="HY10" s="165">
        <v>0.2646</v>
      </c>
      <c r="HZ10" s="165">
        <v>-11.6</v>
      </c>
      <c r="IA10" s="165">
        <v>52.205300000000001</v>
      </c>
      <c r="IB10" s="165">
        <v>24.285699999999999</v>
      </c>
      <c r="IC10" s="165">
        <v>24.174800000000001</v>
      </c>
      <c r="ID10" s="165">
        <v>-19.5</v>
      </c>
      <c r="IE10" s="165">
        <v>-25.2</v>
      </c>
      <c r="IF10" s="165">
        <v>0.1</v>
      </c>
      <c r="IG10" s="165">
        <v>-0.4</v>
      </c>
      <c r="IH10" s="165">
        <v>-18.1264</v>
      </c>
      <c r="II10" s="165">
        <v>-17.951899999999998</v>
      </c>
      <c r="IJ10" s="165">
        <v>-170.51089999999999</v>
      </c>
      <c r="IK10" s="165">
        <v>25.6463</v>
      </c>
      <c r="IL10" s="165">
        <v>-247.5264</v>
      </c>
      <c r="IM10" s="165">
        <v>5.2666000000000004</v>
      </c>
      <c r="IN10" s="165">
        <v>-31.735800000000001</v>
      </c>
      <c r="IO10" s="165">
        <v>81.675299999999993</v>
      </c>
      <c r="IP10" s="165">
        <v>81.851399999999998</v>
      </c>
      <c r="IQ10" s="165">
        <v>139.38239999999999</v>
      </c>
      <c r="IR10" s="165">
        <v>82.822800000000001</v>
      </c>
      <c r="IS10" s="165">
        <v>17.067799999999998</v>
      </c>
      <c r="IT10" s="165">
        <v>27.000599999999999</v>
      </c>
      <c r="IU10" s="165">
        <v>26.5776</v>
      </c>
      <c r="IV10" s="165">
        <v>-34.486400000000003</v>
      </c>
      <c r="IW10" s="165">
        <v>179.07409999999999</v>
      </c>
      <c r="IX10" s="165">
        <v>-186.35339999999999</v>
      </c>
      <c r="IY10" s="165">
        <v>-9.5737000000000005</v>
      </c>
      <c r="IZ10" s="165">
        <v>20.403300000000002</v>
      </c>
      <c r="JA10" s="165">
        <v>0.37719999999999998</v>
      </c>
      <c r="JB10" s="165">
        <v>-0.66700000000000004</v>
      </c>
      <c r="JC10" s="165">
        <v>-5.12</v>
      </c>
      <c r="JD10" s="165">
        <v>-0.40400000000000003</v>
      </c>
      <c r="JE10" s="165">
        <v>-0.41</v>
      </c>
      <c r="JF10" s="165">
        <v>0</v>
      </c>
      <c r="JG10" s="165">
        <v>1.6</v>
      </c>
      <c r="JH10" s="165">
        <v>-2.1819000000000002</v>
      </c>
      <c r="JI10" s="165">
        <v>-7.5853000000000002</v>
      </c>
      <c r="JJ10" s="165">
        <v>5.9770000000000003</v>
      </c>
      <c r="JK10" s="165">
        <v>0.70340000000000003</v>
      </c>
      <c r="JL10" s="165">
        <v>10.9</v>
      </c>
      <c r="JM10" s="165">
        <v>1.026</v>
      </c>
      <c r="JN10" s="165">
        <v>0.94099999999999995</v>
      </c>
      <c r="JO10" s="166"/>
      <c r="JP10" s="166"/>
      <c r="JQ10" s="165">
        <v>3.1566000000000001</v>
      </c>
      <c r="JR10" s="165">
        <v>3.0649999999999999</v>
      </c>
      <c r="JS10" s="165">
        <v>4.5277000000000003</v>
      </c>
      <c r="JT10" s="166"/>
      <c r="JU10" s="165">
        <v>11.7</v>
      </c>
      <c r="JV10" s="165">
        <v>8.8185000000000002</v>
      </c>
      <c r="JW10" s="165">
        <v>-0.06</v>
      </c>
      <c r="JX10" s="166"/>
      <c r="JY10" s="165">
        <v>-18.8294</v>
      </c>
      <c r="JZ10" s="165">
        <v>1.1059000000000001</v>
      </c>
      <c r="KA10" s="165">
        <v>-21.1145</v>
      </c>
      <c r="KB10" s="165">
        <v>-14.7578</v>
      </c>
      <c r="KC10" s="165">
        <v>-4.8407999999999998</v>
      </c>
      <c r="KD10" s="165">
        <v>-23.728400000000001</v>
      </c>
      <c r="KE10" s="165">
        <v>-1.7563</v>
      </c>
      <c r="KF10" s="165">
        <v>-7</v>
      </c>
      <c r="KG10" s="165">
        <v>-6.7</v>
      </c>
      <c r="KH10" s="165">
        <v>42.613799999999998</v>
      </c>
      <c r="KI10" s="165">
        <v>-118.47490000000001</v>
      </c>
    </row>
    <row r="11" spans="1:295" ht="18" customHeight="1" x14ac:dyDescent="0.3">
      <c r="A11" s="162" t="s">
        <v>72</v>
      </c>
      <c r="B11" s="162" t="s">
        <v>758</v>
      </c>
      <c r="C11" s="165">
        <v>0</v>
      </c>
      <c r="D11" s="165">
        <v>0.27560000000000001</v>
      </c>
      <c r="E11" s="165">
        <v>-4.8494000000000002</v>
      </c>
      <c r="F11" s="165">
        <v>6.8731999999999998</v>
      </c>
      <c r="G11" s="165">
        <v>8.0062999999999995</v>
      </c>
      <c r="H11" s="166"/>
      <c r="I11" s="165">
        <v>-1.8047</v>
      </c>
      <c r="J11" s="166"/>
      <c r="K11" s="165">
        <v>6.4802</v>
      </c>
      <c r="L11" s="165">
        <v>1.494</v>
      </c>
      <c r="M11" s="166"/>
      <c r="N11" s="166"/>
      <c r="O11" s="165">
        <v>-19.8</v>
      </c>
      <c r="P11" s="166"/>
      <c r="Q11" s="165">
        <v>0.82799999999999996</v>
      </c>
      <c r="R11" s="166"/>
      <c r="S11" s="165">
        <v>3.7364999999999999</v>
      </c>
      <c r="T11" s="165">
        <v>-0.1956</v>
      </c>
      <c r="U11" s="165">
        <v>2.6661999999999999</v>
      </c>
      <c r="V11" s="165">
        <v>2.5348999999999999</v>
      </c>
      <c r="W11" s="165">
        <v>4.6101999999999999</v>
      </c>
      <c r="X11" s="165">
        <v>0.9597</v>
      </c>
      <c r="Y11" s="165">
        <v>0.7</v>
      </c>
      <c r="Z11" s="165">
        <v>2.1034000000000002</v>
      </c>
      <c r="AA11" s="166"/>
      <c r="AB11" s="165">
        <v>-0.99419999999999997</v>
      </c>
      <c r="AC11" s="165">
        <v>-1.746</v>
      </c>
      <c r="AD11" s="165">
        <v>-1.7809999999999999</v>
      </c>
      <c r="AE11" s="165">
        <v>-0.46700000000000003</v>
      </c>
      <c r="AF11" s="165">
        <v>-6.66</v>
      </c>
      <c r="AG11" s="165">
        <v>-15.4</v>
      </c>
      <c r="AH11" s="165">
        <v>-1.665</v>
      </c>
      <c r="AI11" s="165">
        <v>0.32200000000000001</v>
      </c>
      <c r="AJ11" s="166">
        <v>0</v>
      </c>
      <c r="AK11" s="165">
        <v>-16.75</v>
      </c>
      <c r="AL11" s="166"/>
      <c r="AM11" s="165">
        <v>-11.58</v>
      </c>
      <c r="AN11" s="165">
        <v>-11.6</v>
      </c>
      <c r="AO11" s="165">
        <v>4.0777999999999999</v>
      </c>
      <c r="AP11" s="165">
        <v>3.8763999999999998</v>
      </c>
      <c r="AQ11" s="165">
        <v>8.9253999999999998</v>
      </c>
      <c r="AR11" s="165">
        <v>10.426299999999999</v>
      </c>
      <c r="AS11" s="165">
        <v>-16.335899999999999</v>
      </c>
      <c r="AT11" s="165">
        <v>-17.950500000000002</v>
      </c>
      <c r="AU11" s="165">
        <v>-17.580400000000001</v>
      </c>
      <c r="AV11" s="165">
        <v>16.635000000000002</v>
      </c>
      <c r="AW11" s="165">
        <v>14.6394</v>
      </c>
      <c r="AX11" s="165">
        <v>-21.118300000000001</v>
      </c>
      <c r="AY11" s="166"/>
      <c r="AZ11" s="165">
        <v>20.850300000000001</v>
      </c>
      <c r="BA11" s="165">
        <v>21.210699999999999</v>
      </c>
      <c r="BB11" s="165">
        <v>6.8798000000000004</v>
      </c>
      <c r="BC11" s="165">
        <v>6.4934000000000003</v>
      </c>
      <c r="BD11" s="165">
        <v>-5.5</v>
      </c>
      <c r="BE11" s="165">
        <v>-5.5</v>
      </c>
      <c r="BF11" s="165">
        <v>-21.588899999999999</v>
      </c>
      <c r="BG11" s="165">
        <v>-20.384499999999999</v>
      </c>
      <c r="BH11" s="165">
        <v>-2.3856000000000002</v>
      </c>
      <c r="BI11" s="166"/>
      <c r="BJ11" s="165">
        <v>2.8500999999999999</v>
      </c>
      <c r="BK11" s="165">
        <v>2.7702</v>
      </c>
      <c r="BL11" s="165">
        <v>1.4772000000000001</v>
      </c>
      <c r="BM11" s="165">
        <v>1.1815</v>
      </c>
      <c r="BN11" s="165">
        <v>-114.0782</v>
      </c>
      <c r="BO11" s="165">
        <v>36.256</v>
      </c>
      <c r="BP11" s="165">
        <v>35.828699999999998</v>
      </c>
      <c r="BQ11" s="165">
        <v>57.423000000000002</v>
      </c>
      <c r="BR11" s="165">
        <v>-180.107</v>
      </c>
      <c r="BS11" s="166"/>
      <c r="BT11" s="166"/>
      <c r="BU11" s="166"/>
      <c r="BV11" s="165">
        <v>5.3391000000000002</v>
      </c>
      <c r="BW11" s="165">
        <v>7.07</v>
      </c>
      <c r="BX11" s="165">
        <v>3.68</v>
      </c>
      <c r="BY11" s="165">
        <v>-17.32</v>
      </c>
      <c r="BZ11" s="165">
        <v>-2.06</v>
      </c>
      <c r="CA11" s="165">
        <v>-30.270099999999999</v>
      </c>
      <c r="CB11" s="165">
        <v>-30.939900000000002</v>
      </c>
      <c r="CC11" s="165">
        <v>34.894100000000002</v>
      </c>
      <c r="CD11" s="165">
        <v>34.639200000000002</v>
      </c>
      <c r="CE11" s="165">
        <v>45.5349</v>
      </c>
      <c r="CF11" s="165">
        <v>3.4996</v>
      </c>
      <c r="CG11" s="165">
        <v>3.3188</v>
      </c>
      <c r="CH11" s="165">
        <v>3.7332999999999998</v>
      </c>
      <c r="CI11" s="166"/>
      <c r="CJ11" s="166"/>
      <c r="CK11" s="166"/>
      <c r="CL11" s="165">
        <v>-31.3</v>
      </c>
      <c r="CM11" s="165">
        <v>-29.1</v>
      </c>
      <c r="CN11" s="165">
        <v>-0.92</v>
      </c>
      <c r="CO11" s="165">
        <v>10.6213</v>
      </c>
      <c r="CP11" s="165">
        <v>9.8732000000000006</v>
      </c>
      <c r="CQ11" s="165">
        <v>8.2857000000000003</v>
      </c>
      <c r="CR11" s="165">
        <v>61.049300000000002</v>
      </c>
      <c r="CS11" s="165">
        <v>61.242800000000003</v>
      </c>
      <c r="CT11" s="165">
        <v>-27.639199999999999</v>
      </c>
      <c r="CU11" s="165">
        <v>-34.474499999999999</v>
      </c>
      <c r="CV11" s="165">
        <v>-26.649799999999999</v>
      </c>
      <c r="CW11" s="165">
        <v>2.4413999999999998</v>
      </c>
      <c r="CX11" s="165">
        <v>19.559999999999999</v>
      </c>
      <c r="CY11" s="165">
        <v>5.9</v>
      </c>
      <c r="CZ11" s="165">
        <v>-2.0312999999999999</v>
      </c>
      <c r="DA11" s="165">
        <v>-2.7343999999999999</v>
      </c>
      <c r="DB11" s="165">
        <v>-3.95</v>
      </c>
      <c r="DC11" s="165">
        <v>3.8572000000000002</v>
      </c>
      <c r="DD11" s="166"/>
      <c r="DE11" s="166"/>
      <c r="DF11" s="165">
        <v>-2.7675000000000001</v>
      </c>
      <c r="DG11" s="165">
        <v>5.7283999999999997</v>
      </c>
      <c r="DH11" s="165">
        <v>-1.5703</v>
      </c>
      <c r="DI11" s="166"/>
      <c r="DJ11" s="166"/>
      <c r="DK11" s="165">
        <v>-2.1069</v>
      </c>
      <c r="DL11" s="165">
        <v>-2.9921000000000002</v>
      </c>
      <c r="DM11" s="165">
        <v>3.6324000000000001</v>
      </c>
      <c r="DN11" s="165">
        <v>3.1600999999999999</v>
      </c>
      <c r="DO11" s="165">
        <v>-2.4700000000000002</v>
      </c>
      <c r="DP11" s="165">
        <v>-1.78</v>
      </c>
      <c r="DQ11" s="165">
        <v>8.3234999999999992</v>
      </c>
      <c r="DR11" s="165">
        <v>0.25440000000000002</v>
      </c>
      <c r="DS11" s="165">
        <v>-3.51</v>
      </c>
      <c r="DT11" s="165">
        <v>-3.55</v>
      </c>
      <c r="DU11" s="165">
        <v>9.82</v>
      </c>
      <c r="DV11" s="165">
        <v>5.21</v>
      </c>
      <c r="DW11" s="165">
        <v>-3.0364</v>
      </c>
      <c r="DX11" s="165">
        <v>-1.3364</v>
      </c>
      <c r="DY11" s="165">
        <v>-38.839100000000002</v>
      </c>
      <c r="DZ11" s="165">
        <v>-38.136400000000002</v>
      </c>
      <c r="EA11" s="165">
        <v>-10.865399999999999</v>
      </c>
      <c r="EB11" s="165">
        <v>-24.9023</v>
      </c>
      <c r="EC11" s="165">
        <v>-30.590399999999999</v>
      </c>
      <c r="ED11" s="165">
        <v>-30.5154</v>
      </c>
      <c r="EE11" s="165">
        <v>-17.931699999999999</v>
      </c>
      <c r="EF11" s="165">
        <v>-24.456900000000001</v>
      </c>
      <c r="EG11" s="165">
        <v>-12.483000000000001</v>
      </c>
      <c r="EH11" s="165">
        <v>-141.85239999999999</v>
      </c>
      <c r="EI11" s="165">
        <v>-5.2458</v>
      </c>
      <c r="EJ11" s="166"/>
      <c r="EK11" s="165">
        <v>-9.6509999999999998</v>
      </c>
      <c r="EL11" s="165">
        <v>-8.9606999999999992</v>
      </c>
      <c r="EM11" s="165">
        <v>17.3566</v>
      </c>
      <c r="EN11" s="165">
        <v>-10.5985</v>
      </c>
      <c r="EO11" s="165">
        <v>-10.528</v>
      </c>
      <c r="EP11" s="165">
        <v>-1.54</v>
      </c>
      <c r="EQ11" s="165">
        <v>-33.683500000000002</v>
      </c>
      <c r="ER11" s="165">
        <v>-33.349699999999999</v>
      </c>
      <c r="ES11" s="165">
        <v>11.207800000000001</v>
      </c>
      <c r="ET11" s="165">
        <v>0</v>
      </c>
      <c r="EU11" s="165">
        <v>-10.16</v>
      </c>
      <c r="EV11" s="165">
        <v>-0.2</v>
      </c>
      <c r="EW11" s="165">
        <v>4.6619000000000002</v>
      </c>
      <c r="EX11" s="165">
        <v>-18.4422</v>
      </c>
      <c r="EY11" s="165">
        <v>-11.3231</v>
      </c>
      <c r="EZ11" s="165">
        <v>-11.5496</v>
      </c>
      <c r="FA11" s="165">
        <v>11.4938</v>
      </c>
      <c r="FB11" s="165">
        <v>13.704599999999999</v>
      </c>
      <c r="FC11" s="165">
        <v>-25.926200000000001</v>
      </c>
      <c r="FD11" s="165">
        <v>4.5730000000000004</v>
      </c>
      <c r="FE11" s="166"/>
      <c r="FF11" s="165">
        <v>4.3205</v>
      </c>
      <c r="FG11" s="165">
        <v>4.0132000000000003</v>
      </c>
      <c r="FH11" s="165">
        <v>4.883</v>
      </c>
      <c r="FI11" s="165">
        <v>2.8793000000000002</v>
      </c>
      <c r="FJ11" s="165">
        <v>20.094799999999999</v>
      </c>
      <c r="FK11" s="165">
        <v>20.094799999999999</v>
      </c>
      <c r="FL11" s="165">
        <v>-18.922599999999999</v>
      </c>
      <c r="FM11" s="165">
        <v>26.170500000000001</v>
      </c>
      <c r="FN11" s="165">
        <v>25.803699999999999</v>
      </c>
      <c r="FO11" s="165">
        <v>-6.6729000000000003</v>
      </c>
      <c r="FP11" s="166"/>
      <c r="FQ11" s="165">
        <v>23.6051</v>
      </c>
      <c r="FR11" s="165">
        <v>-22.82</v>
      </c>
      <c r="FS11" s="165">
        <v>9.7500000000000003E-2</v>
      </c>
      <c r="FT11" s="165">
        <v>0.20069999999999999</v>
      </c>
      <c r="FU11" s="165">
        <v>-0.28000000000000003</v>
      </c>
      <c r="FV11" s="165">
        <v>4.6500000000000004</v>
      </c>
      <c r="FW11" s="166"/>
      <c r="FX11" s="166"/>
      <c r="FY11" s="165">
        <v>1.349</v>
      </c>
      <c r="FZ11" s="165">
        <v>0.46400000000000002</v>
      </c>
      <c r="GA11" s="166"/>
      <c r="GB11" s="165">
        <v>10.58</v>
      </c>
      <c r="GC11" s="165">
        <v>-17.823499999999999</v>
      </c>
      <c r="GD11" s="165">
        <v>-8.8666999999999998</v>
      </c>
      <c r="GE11" s="165">
        <v>-2.5099999999999998</v>
      </c>
      <c r="GF11" s="165">
        <v>27.734999999999999</v>
      </c>
      <c r="GG11" s="166"/>
      <c r="GH11" s="165">
        <v>17.927499999999998</v>
      </c>
      <c r="GI11" s="165">
        <v>-2.2557999999999998</v>
      </c>
      <c r="GJ11" s="165">
        <v>-2.4228000000000001</v>
      </c>
      <c r="GK11" s="165">
        <v>2.0141</v>
      </c>
      <c r="GL11" s="166"/>
      <c r="GM11" s="166"/>
      <c r="GN11" s="165">
        <v>-11.003500000000001</v>
      </c>
      <c r="GO11" s="165">
        <v>-7.7241999999999997</v>
      </c>
      <c r="GP11" s="165">
        <v>3.6444000000000001</v>
      </c>
      <c r="GQ11" s="165">
        <v>-21.619700000000002</v>
      </c>
      <c r="GR11" s="165">
        <v>4.3841000000000001</v>
      </c>
      <c r="GS11" s="165">
        <v>5.2298</v>
      </c>
      <c r="GT11" s="165">
        <v>85.838200000000001</v>
      </c>
      <c r="GU11" s="165">
        <v>-5.9104000000000001</v>
      </c>
      <c r="GV11" s="165">
        <v>-10.4352</v>
      </c>
      <c r="GW11" s="165">
        <v>10.0067</v>
      </c>
      <c r="GX11" s="165">
        <v>2.5007999999999999</v>
      </c>
      <c r="GY11" s="165">
        <v>4.7179000000000002</v>
      </c>
      <c r="GZ11" s="165">
        <v>4.5968999999999998</v>
      </c>
      <c r="HA11" s="165">
        <v>2</v>
      </c>
      <c r="HB11" s="165">
        <v>-8.2515000000000001</v>
      </c>
      <c r="HC11" s="165">
        <v>-6.8536000000000001</v>
      </c>
      <c r="HD11" s="166"/>
      <c r="HE11" s="166"/>
      <c r="HF11" s="165">
        <v>-19.521899999999999</v>
      </c>
      <c r="HG11" s="165">
        <v>24.480499999999999</v>
      </c>
      <c r="HH11" s="165">
        <v>110.6434</v>
      </c>
      <c r="HI11" s="165">
        <v>-28.9786</v>
      </c>
      <c r="HJ11" s="165">
        <v>21.151399999999999</v>
      </c>
      <c r="HK11" s="166"/>
      <c r="HL11" s="165">
        <v>0</v>
      </c>
      <c r="HM11" s="165">
        <v>-10.429399999999999</v>
      </c>
      <c r="HN11" s="165">
        <v>-10.788600000000001</v>
      </c>
      <c r="HO11" s="166"/>
      <c r="HP11" s="165">
        <v>34.8048</v>
      </c>
      <c r="HQ11" s="165">
        <v>-15.6159</v>
      </c>
      <c r="HR11" s="165">
        <v>-15.017200000000001</v>
      </c>
      <c r="HS11" s="165">
        <v>-0.38929999999999998</v>
      </c>
      <c r="HT11" s="165">
        <v>-0.24340000000000001</v>
      </c>
      <c r="HU11" s="165">
        <v>19.510000000000002</v>
      </c>
      <c r="HV11" s="165">
        <v>18.920000000000002</v>
      </c>
      <c r="HW11" s="165">
        <v>-26.6</v>
      </c>
      <c r="HX11" s="165">
        <v>-26.7</v>
      </c>
      <c r="HY11" s="165">
        <v>0.19500000000000001</v>
      </c>
      <c r="HZ11" s="165">
        <v>-11.76</v>
      </c>
      <c r="IA11" s="165">
        <v>52.197800000000001</v>
      </c>
      <c r="IB11" s="165">
        <v>23.7319</v>
      </c>
      <c r="IC11" s="165">
        <v>23.613600000000002</v>
      </c>
      <c r="ID11" s="165">
        <v>-19.5</v>
      </c>
      <c r="IE11" s="165">
        <v>-25.2</v>
      </c>
      <c r="IF11" s="165">
        <v>0</v>
      </c>
      <c r="IG11" s="165">
        <v>-0.8</v>
      </c>
      <c r="IH11" s="166"/>
      <c r="II11" s="165">
        <v>-18.116099999999999</v>
      </c>
      <c r="IJ11" s="165">
        <v>-172.28460000000001</v>
      </c>
      <c r="IK11" s="165">
        <v>27.655899999999999</v>
      </c>
      <c r="IL11" s="165">
        <v>-248.68719999999999</v>
      </c>
      <c r="IM11" s="165">
        <v>4.1692</v>
      </c>
      <c r="IN11" s="165">
        <v>-31.6845</v>
      </c>
      <c r="IO11" s="165">
        <v>82.5381</v>
      </c>
      <c r="IP11" s="165">
        <v>82.296099999999996</v>
      </c>
      <c r="IQ11" s="165">
        <v>140.00829999999999</v>
      </c>
      <c r="IR11" s="165">
        <v>83.516999999999996</v>
      </c>
      <c r="IS11" s="165">
        <v>15.9459</v>
      </c>
      <c r="IT11" s="165">
        <v>28.2393</v>
      </c>
      <c r="IU11" s="165">
        <v>28.9773</v>
      </c>
      <c r="IV11" s="165">
        <v>-32.287799999999997</v>
      </c>
      <c r="IW11" s="165">
        <v>176.20150000000001</v>
      </c>
      <c r="IX11" s="165">
        <v>-185.67519999999999</v>
      </c>
      <c r="IY11" s="165">
        <v>-12.3499</v>
      </c>
      <c r="IZ11" s="165">
        <v>21.0639</v>
      </c>
      <c r="JA11" s="165">
        <v>0.56279999999999997</v>
      </c>
      <c r="JB11" s="165">
        <v>-0.96399999999999997</v>
      </c>
      <c r="JC11" s="165">
        <v>-4.88</v>
      </c>
      <c r="JD11" s="165">
        <v>-0.47</v>
      </c>
      <c r="JE11" s="165">
        <v>-0.47599999999999998</v>
      </c>
      <c r="JF11" s="165">
        <v>0</v>
      </c>
      <c r="JG11" s="165">
        <v>1.6</v>
      </c>
      <c r="JH11" s="165">
        <v>-2.3820000000000001</v>
      </c>
      <c r="JI11" s="165">
        <v>-7.1458000000000004</v>
      </c>
      <c r="JJ11" s="165">
        <v>6.0075000000000003</v>
      </c>
      <c r="JK11" s="165">
        <v>0.20599999999999999</v>
      </c>
      <c r="JL11" s="165">
        <v>11.2</v>
      </c>
      <c r="JM11" s="165">
        <v>2.653</v>
      </c>
      <c r="JN11" s="165">
        <v>0.97</v>
      </c>
      <c r="JO11" s="166"/>
      <c r="JP11" s="166"/>
      <c r="JQ11" s="165">
        <v>4.0048000000000004</v>
      </c>
      <c r="JR11" s="165">
        <v>4.0837000000000003</v>
      </c>
      <c r="JS11" s="165">
        <v>3.2888999999999999</v>
      </c>
      <c r="JT11" s="166"/>
      <c r="JU11" s="165">
        <v>12.4</v>
      </c>
      <c r="JV11" s="165">
        <v>8.9924999999999997</v>
      </c>
      <c r="JW11" s="165">
        <v>-0.08</v>
      </c>
      <c r="JX11" s="166"/>
      <c r="JY11" s="165">
        <v>-20.036000000000001</v>
      </c>
      <c r="JZ11" s="165">
        <v>0.47339999999999999</v>
      </c>
      <c r="KA11" s="165">
        <v>-20.3673</v>
      </c>
      <c r="KB11" s="165">
        <v>-15.864000000000001</v>
      </c>
      <c r="KC11" s="165">
        <v>-4.4199000000000002</v>
      </c>
      <c r="KD11" s="165">
        <v>-23.751899999999999</v>
      </c>
      <c r="KE11" s="165">
        <v>-2.3732000000000002</v>
      </c>
      <c r="KF11" s="165">
        <v>-7.5</v>
      </c>
      <c r="KG11" s="165">
        <v>-6.1</v>
      </c>
      <c r="KH11" s="165">
        <v>40.1325</v>
      </c>
      <c r="KI11" s="165">
        <v>-115.3969</v>
      </c>
    </row>
    <row r="12" spans="1:295" ht="18" customHeight="1" x14ac:dyDescent="0.3">
      <c r="A12" s="162" t="s">
        <v>72</v>
      </c>
      <c r="B12" s="162" t="s">
        <v>759</v>
      </c>
      <c r="C12" s="165">
        <v>0</v>
      </c>
      <c r="D12" s="165">
        <v>0.20080000000000001</v>
      </c>
      <c r="E12" s="165">
        <v>-4.6859999999999999</v>
      </c>
      <c r="F12" s="165">
        <v>5.9603999999999999</v>
      </c>
      <c r="G12" s="165">
        <v>8.3691999999999993</v>
      </c>
      <c r="H12" s="166"/>
      <c r="I12" s="165">
        <v>-1.8943000000000001</v>
      </c>
      <c r="J12" s="166"/>
      <c r="K12" s="165">
        <v>6.1448</v>
      </c>
      <c r="L12" s="165">
        <v>1.4830000000000001</v>
      </c>
      <c r="M12" s="166"/>
      <c r="N12" s="166"/>
      <c r="O12" s="166">
        <v>-19.8</v>
      </c>
      <c r="P12" s="166"/>
      <c r="Q12" s="166"/>
      <c r="R12" s="166"/>
      <c r="S12" s="165">
        <v>3.8593000000000002</v>
      </c>
      <c r="T12" s="165">
        <v>0.21329999999999999</v>
      </c>
      <c r="U12" s="165">
        <v>3.0926999999999998</v>
      </c>
      <c r="V12" s="165">
        <v>2.9196</v>
      </c>
      <c r="W12" s="165">
        <v>5.1555</v>
      </c>
      <c r="X12" s="165">
        <v>1.8789</v>
      </c>
      <c r="Y12" s="165">
        <v>0.82350000000000001</v>
      </c>
      <c r="Z12" s="165">
        <v>2.3134999999999999</v>
      </c>
      <c r="AA12" s="166"/>
      <c r="AB12" s="165">
        <v>-1.0755999999999999</v>
      </c>
      <c r="AC12" s="165">
        <v>-1.89</v>
      </c>
      <c r="AD12" s="165">
        <v>-1.8839999999999999</v>
      </c>
      <c r="AE12" s="165">
        <v>2.863</v>
      </c>
      <c r="AF12" s="165">
        <v>-6.66</v>
      </c>
      <c r="AG12" s="165">
        <v>-13.2</v>
      </c>
      <c r="AH12" s="165">
        <v>-2.0670000000000002</v>
      </c>
      <c r="AI12" s="165">
        <v>0.26700000000000002</v>
      </c>
      <c r="AJ12" s="166">
        <v>0</v>
      </c>
      <c r="AK12" s="165">
        <v>-17.649999999999999</v>
      </c>
      <c r="AL12" s="166"/>
      <c r="AM12" s="165">
        <v>-11.41</v>
      </c>
      <c r="AN12" s="165">
        <v>-11.28</v>
      </c>
      <c r="AO12" s="165">
        <v>3.9742000000000002</v>
      </c>
      <c r="AP12" s="165">
        <v>3.851</v>
      </c>
      <c r="AQ12" s="165">
        <v>9.2416999999999998</v>
      </c>
      <c r="AR12" s="165">
        <v>10.7074</v>
      </c>
      <c r="AS12" s="165">
        <v>-15.079599999999999</v>
      </c>
      <c r="AT12" s="165">
        <v>-20.361799999999999</v>
      </c>
      <c r="AU12" s="165">
        <v>-20.970300000000002</v>
      </c>
      <c r="AV12" s="165">
        <v>4.6835000000000004</v>
      </c>
      <c r="AW12" s="165">
        <v>15.761200000000001</v>
      </c>
      <c r="AX12" s="165">
        <v>-17.548500000000001</v>
      </c>
      <c r="AY12" s="166"/>
      <c r="AZ12" s="165">
        <v>24.337800000000001</v>
      </c>
      <c r="BA12" s="165">
        <v>31.584099999999999</v>
      </c>
      <c r="BB12" s="165">
        <v>5.8018999999999998</v>
      </c>
      <c r="BC12" s="165">
        <v>8.5250000000000004</v>
      </c>
      <c r="BD12" s="165">
        <v>-6.3</v>
      </c>
      <c r="BE12" s="165">
        <v>-6.3</v>
      </c>
      <c r="BF12" s="165">
        <v>-21.879000000000001</v>
      </c>
      <c r="BG12" s="165">
        <v>-21.494</v>
      </c>
      <c r="BH12" s="165">
        <v>-2.403</v>
      </c>
      <c r="BI12" s="166"/>
      <c r="BJ12" s="165">
        <v>-0.62070000000000003</v>
      </c>
      <c r="BK12" s="165">
        <v>3.0015000000000001</v>
      </c>
      <c r="BL12" s="165">
        <v>1.4394</v>
      </c>
      <c r="BM12" s="165">
        <v>0.95709999999999995</v>
      </c>
      <c r="BN12" s="165">
        <v>-116.27549999999999</v>
      </c>
      <c r="BO12" s="165">
        <v>33.204099999999997</v>
      </c>
      <c r="BP12" s="165">
        <v>33.143099999999997</v>
      </c>
      <c r="BQ12" s="165">
        <v>66.036799999999999</v>
      </c>
      <c r="BR12" s="165">
        <v>-189.6833</v>
      </c>
      <c r="BS12" s="166"/>
      <c r="BT12" s="166"/>
      <c r="BU12" s="166"/>
      <c r="BV12" s="165">
        <v>4.3112000000000004</v>
      </c>
      <c r="BW12" s="165">
        <v>7.02</v>
      </c>
      <c r="BX12" s="165">
        <v>3.72</v>
      </c>
      <c r="BY12" s="165">
        <v>-17.45</v>
      </c>
      <c r="BZ12" s="165">
        <v>-2.11</v>
      </c>
      <c r="CA12" s="165">
        <v>-29.868200000000002</v>
      </c>
      <c r="CB12" s="165">
        <v>-29.868200000000002</v>
      </c>
      <c r="CC12" s="165">
        <v>34.622</v>
      </c>
      <c r="CD12" s="165">
        <v>34.569299999999998</v>
      </c>
      <c r="CE12" s="165">
        <v>50.134300000000003</v>
      </c>
      <c r="CF12" s="165">
        <v>0.96440000000000003</v>
      </c>
      <c r="CG12" s="165">
        <v>1.1597</v>
      </c>
      <c r="CH12" s="165">
        <v>0.33889999999999998</v>
      </c>
      <c r="CI12" s="166"/>
      <c r="CJ12" s="166"/>
      <c r="CK12" s="166"/>
      <c r="CL12" s="165">
        <v>-30.7</v>
      </c>
      <c r="CM12" s="165">
        <v>-28.9</v>
      </c>
      <c r="CN12" s="165">
        <v>-0.98</v>
      </c>
      <c r="CO12" s="165">
        <v>9.7659000000000002</v>
      </c>
      <c r="CP12" s="165">
        <v>9.8846000000000007</v>
      </c>
      <c r="CQ12" s="165">
        <v>9.0327999999999999</v>
      </c>
      <c r="CR12" s="165">
        <v>59.468800000000002</v>
      </c>
      <c r="CS12" s="165">
        <v>58.872100000000003</v>
      </c>
      <c r="CT12" s="165">
        <v>-28.699300000000001</v>
      </c>
      <c r="CU12" s="165">
        <v>-31.117599999999999</v>
      </c>
      <c r="CV12" s="165">
        <v>-28.854500000000002</v>
      </c>
      <c r="CW12" s="165">
        <v>2.4474999999999998</v>
      </c>
      <c r="CX12" s="165">
        <v>21.31</v>
      </c>
      <c r="CY12" s="165">
        <v>6.45</v>
      </c>
      <c r="CZ12" s="165">
        <v>-2.5</v>
      </c>
      <c r="DA12" s="165">
        <v>-3.2227000000000001</v>
      </c>
      <c r="DB12" s="165">
        <v>-3.68</v>
      </c>
      <c r="DC12" s="165">
        <v>3.8572000000000002</v>
      </c>
      <c r="DD12" s="166"/>
      <c r="DE12" s="166"/>
      <c r="DF12" s="165">
        <v>1.5669</v>
      </c>
      <c r="DG12" s="165">
        <v>5.8418000000000001</v>
      </c>
      <c r="DH12" s="165">
        <v>-1.4104000000000001</v>
      </c>
      <c r="DI12" s="166"/>
      <c r="DJ12" s="165">
        <v>-16.899999999999999</v>
      </c>
      <c r="DK12" s="165">
        <v>-2.2412000000000001</v>
      </c>
      <c r="DL12" s="165">
        <v>-2.9921000000000002</v>
      </c>
      <c r="DM12" s="165">
        <v>3.1591999999999998</v>
      </c>
      <c r="DN12" s="165">
        <v>3.1600999999999999</v>
      </c>
      <c r="DO12" s="165">
        <v>-2.5499999999999998</v>
      </c>
      <c r="DP12" s="165">
        <v>-1.43</v>
      </c>
      <c r="DQ12" s="165">
        <v>8.5559999999999992</v>
      </c>
      <c r="DR12" s="165">
        <v>-4.7628000000000004</v>
      </c>
      <c r="DS12" s="165">
        <v>-3.55</v>
      </c>
      <c r="DT12" s="165">
        <v>-3.6</v>
      </c>
      <c r="DU12" s="165">
        <v>9.51</v>
      </c>
      <c r="DV12" s="165">
        <v>4.76</v>
      </c>
      <c r="DW12" s="165">
        <v>-6.5091000000000001</v>
      </c>
      <c r="DX12" s="165">
        <v>-2.9</v>
      </c>
      <c r="DY12" s="165">
        <v>-40.683300000000003</v>
      </c>
      <c r="DZ12" s="165">
        <v>-39.909100000000002</v>
      </c>
      <c r="EA12" s="165">
        <v>-13.241</v>
      </c>
      <c r="EB12" s="165">
        <v>-27.063800000000001</v>
      </c>
      <c r="EC12" s="165">
        <v>-32.981400000000001</v>
      </c>
      <c r="ED12" s="165">
        <v>-33.160899999999998</v>
      </c>
      <c r="EE12" s="165">
        <v>-18.624099999999999</v>
      </c>
      <c r="EF12" s="165">
        <v>-25.251799999999999</v>
      </c>
      <c r="EG12" s="165">
        <v>-12.787000000000001</v>
      </c>
      <c r="EH12" s="165">
        <v>-150.58750000000001</v>
      </c>
      <c r="EI12" s="165">
        <v>-3.8359000000000001</v>
      </c>
      <c r="EJ12" s="166"/>
      <c r="EK12" s="165">
        <v>-9.6593999999999998</v>
      </c>
      <c r="EL12" s="165">
        <v>-8.9443999999999999</v>
      </c>
      <c r="EM12" s="165">
        <v>16.2224</v>
      </c>
      <c r="EN12" s="165">
        <v>-10.703900000000001</v>
      </c>
      <c r="EO12" s="165">
        <v>-10.5909</v>
      </c>
      <c r="EP12" s="165">
        <v>1.04</v>
      </c>
      <c r="EQ12" s="165">
        <v>-35.773699999999998</v>
      </c>
      <c r="ER12" s="165">
        <v>-34.327800000000003</v>
      </c>
      <c r="ES12" s="165">
        <v>9.1426999999999996</v>
      </c>
      <c r="ET12" s="165">
        <v>0</v>
      </c>
      <c r="EU12" s="165">
        <v>-10.25</v>
      </c>
      <c r="EV12" s="165">
        <v>-1.2</v>
      </c>
      <c r="EW12" s="165">
        <v>4.8030999999999997</v>
      </c>
      <c r="EX12" s="165">
        <v>-16.017600000000002</v>
      </c>
      <c r="EY12" s="165">
        <v>-11.119</v>
      </c>
      <c r="EZ12" s="165">
        <v>-11.284700000000001</v>
      </c>
      <c r="FA12" s="165">
        <v>11.3217</v>
      </c>
      <c r="FB12" s="165">
        <v>13.0632</v>
      </c>
      <c r="FC12" s="165">
        <v>-26.273199999999999</v>
      </c>
      <c r="FD12" s="165">
        <v>4.7103000000000002</v>
      </c>
      <c r="FE12" s="166"/>
      <c r="FF12" s="165">
        <v>4.3997000000000002</v>
      </c>
      <c r="FG12" s="165">
        <v>2.4689000000000001</v>
      </c>
      <c r="FH12" s="165">
        <v>2.5070000000000001</v>
      </c>
      <c r="FI12" s="165">
        <v>0</v>
      </c>
      <c r="FJ12" s="165">
        <v>18.0853</v>
      </c>
      <c r="FK12" s="165">
        <v>18.252700000000001</v>
      </c>
      <c r="FL12" s="165">
        <v>-15.9084</v>
      </c>
      <c r="FM12" s="165">
        <v>27.211300000000001</v>
      </c>
      <c r="FN12" s="165">
        <v>27.458200000000001</v>
      </c>
      <c r="FO12" s="165">
        <v>-5.0202</v>
      </c>
      <c r="FP12" s="166"/>
      <c r="FQ12" s="165">
        <v>23.277899999999999</v>
      </c>
      <c r="FR12" s="165">
        <v>-22.04</v>
      </c>
      <c r="FS12" s="165">
        <v>9.7500000000000003E-2</v>
      </c>
      <c r="FT12" s="165">
        <v>0.16500000000000001</v>
      </c>
      <c r="FU12" s="165">
        <v>0</v>
      </c>
      <c r="FV12" s="165">
        <v>4.9000000000000004</v>
      </c>
      <c r="FW12" s="165">
        <v>-21.713799999999999</v>
      </c>
      <c r="FX12" s="166"/>
      <c r="FY12" s="165">
        <v>1.347</v>
      </c>
      <c r="FZ12" s="165">
        <v>0.52500000000000002</v>
      </c>
      <c r="GA12" s="165">
        <v>2.9459</v>
      </c>
      <c r="GB12" s="165">
        <v>10.5</v>
      </c>
      <c r="GC12" s="165">
        <v>-20.041</v>
      </c>
      <c r="GD12" s="165">
        <v>-10.8042</v>
      </c>
      <c r="GE12" s="166"/>
      <c r="GF12" s="165">
        <v>27.3217</v>
      </c>
      <c r="GG12" s="166"/>
      <c r="GH12" s="165">
        <v>17.919799999999999</v>
      </c>
      <c r="GI12" s="165">
        <v>-2.1490999999999998</v>
      </c>
      <c r="GJ12" s="165">
        <v>-2.3639999999999999</v>
      </c>
      <c r="GK12" s="165">
        <v>2.0070000000000001</v>
      </c>
      <c r="GL12" s="166"/>
      <c r="GM12" s="166"/>
      <c r="GN12" s="165">
        <v>-11.244199999999999</v>
      </c>
      <c r="GO12" s="165">
        <v>-9.6801999999999992</v>
      </c>
      <c r="GP12" s="165">
        <v>3.3498000000000001</v>
      </c>
      <c r="GQ12" s="165">
        <v>-21.472100000000001</v>
      </c>
      <c r="GR12" s="165">
        <v>5.4725000000000001</v>
      </c>
      <c r="GS12" s="165">
        <v>6.2065999999999999</v>
      </c>
      <c r="GT12" s="165">
        <v>86.988200000000006</v>
      </c>
      <c r="GU12" s="165">
        <v>-6.0556999999999999</v>
      </c>
      <c r="GV12" s="165">
        <v>-10.512700000000001</v>
      </c>
      <c r="GW12" s="165">
        <v>9.8010999999999999</v>
      </c>
      <c r="GX12" s="165">
        <v>2.5868000000000002</v>
      </c>
      <c r="GY12" s="165">
        <v>4.6445999999999996</v>
      </c>
      <c r="GZ12" s="165">
        <v>4.6444000000000001</v>
      </c>
      <c r="HA12" s="166"/>
      <c r="HB12" s="165">
        <v>-7.6726999999999999</v>
      </c>
      <c r="HC12" s="165">
        <v>-6.3784000000000001</v>
      </c>
      <c r="HD12" s="165">
        <v>-1.26</v>
      </c>
      <c r="HE12" s="166"/>
      <c r="HF12" s="165">
        <v>-13.744</v>
      </c>
      <c r="HG12" s="165">
        <v>20.917000000000002</v>
      </c>
      <c r="HH12" s="165">
        <v>116.6307</v>
      </c>
      <c r="HI12" s="165">
        <v>-30.936800000000002</v>
      </c>
      <c r="HJ12" s="165">
        <v>19.1035</v>
      </c>
      <c r="HK12" s="166"/>
      <c r="HL12" s="165">
        <v>5.4939999999999998</v>
      </c>
      <c r="HM12" s="165">
        <v>0</v>
      </c>
      <c r="HN12" s="165">
        <v>-10.0176</v>
      </c>
      <c r="HO12" s="166"/>
      <c r="HP12" s="166"/>
      <c r="HQ12" s="165">
        <v>-18.071400000000001</v>
      </c>
      <c r="HR12" s="165">
        <v>-17.489100000000001</v>
      </c>
      <c r="HS12" s="165">
        <v>-0.44579999999999997</v>
      </c>
      <c r="HT12" s="165">
        <v>-0.80310000000000004</v>
      </c>
      <c r="HU12" s="165">
        <v>17.12</v>
      </c>
      <c r="HV12" s="165">
        <v>17.32</v>
      </c>
      <c r="HW12" s="165">
        <v>-25</v>
      </c>
      <c r="HX12" s="165">
        <v>-25.2</v>
      </c>
      <c r="HY12" s="165">
        <v>0.19500000000000001</v>
      </c>
      <c r="HZ12" s="165">
        <v>-11.76</v>
      </c>
      <c r="IA12" s="165">
        <v>53.458399999999997</v>
      </c>
      <c r="IB12" s="165">
        <v>23.542999999999999</v>
      </c>
      <c r="IC12" s="165">
        <v>23.4331</v>
      </c>
      <c r="ID12" s="165">
        <v>-19.5</v>
      </c>
      <c r="IE12" s="165">
        <v>-25.5</v>
      </c>
      <c r="IF12" s="165">
        <v>1.7</v>
      </c>
      <c r="IG12" s="165">
        <v>1.3</v>
      </c>
      <c r="IH12" s="165">
        <v>-18.046700000000001</v>
      </c>
      <c r="II12" s="165">
        <v>-18.081299999999999</v>
      </c>
      <c r="IJ12" s="165">
        <v>-179.95519999999999</v>
      </c>
      <c r="IK12" s="165">
        <v>20.395499999999998</v>
      </c>
      <c r="IL12" s="165">
        <v>-246.14859999999999</v>
      </c>
      <c r="IM12" s="165">
        <v>4.9116999999999997</v>
      </c>
      <c r="IN12" s="165">
        <v>-34.192300000000003</v>
      </c>
      <c r="IO12" s="165">
        <v>81.112899999999996</v>
      </c>
      <c r="IP12" s="165">
        <v>84.131900000000002</v>
      </c>
      <c r="IQ12" s="165">
        <v>142.99680000000001</v>
      </c>
      <c r="IR12" s="165">
        <v>85.528499999999994</v>
      </c>
      <c r="IS12" s="165">
        <v>12.339600000000001</v>
      </c>
      <c r="IT12" s="165">
        <v>30.017900000000001</v>
      </c>
      <c r="IU12" s="165">
        <v>29.544899999999998</v>
      </c>
      <c r="IV12" s="165">
        <v>-33.759900000000002</v>
      </c>
      <c r="IW12" s="165">
        <v>171.5702</v>
      </c>
      <c r="IX12" s="165">
        <v>-188.33109999999999</v>
      </c>
      <c r="IY12" s="165">
        <v>-16.229900000000001</v>
      </c>
      <c r="IZ12" s="165">
        <v>23.763100000000001</v>
      </c>
      <c r="JA12" s="165">
        <v>1.1487000000000001</v>
      </c>
      <c r="JB12" s="165">
        <v>-1.034</v>
      </c>
      <c r="JC12" s="165">
        <v>-4.72</v>
      </c>
      <c r="JD12" s="165">
        <v>-0.51400000000000001</v>
      </c>
      <c r="JE12" s="165">
        <v>-0.504</v>
      </c>
      <c r="JF12" s="165">
        <v>-0.16</v>
      </c>
      <c r="JG12" s="165">
        <v>1.76</v>
      </c>
      <c r="JH12" s="165">
        <v>-2.4091</v>
      </c>
      <c r="JI12" s="165">
        <v>-7.6158000000000001</v>
      </c>
      <c r="JJ12" s="165">
        <v>5.8914999999999997</v>
      </c>
      <c r="JK12" s="165">
        <v>0.91100000000000003</v>
      </c>
      <c r="JL12" s="165">
        <v>11.1</v>
      </c>
      <c r="JM12" s="165">
        <v>2.2370000000000001</v>
      </c>
      <c r="JN12" s="165">
        <v>1.8839999999999999</v>
      </c>
      <c r="JO12" s="166"/>
      <c r="JP12" s="166"/>
      <c r="JQ12" s="165">
        <v>3.8269000000000002</v>
      </c>
      <c r="JR12" s="165">
        <v>3.7406999999999999</v>
      </c>
      <c r="JS12" s="165">
        <v>3.4430000000000001</v>
      </c>
      <c r="JT12" s="166"/>
      <c r="JU12" s="165">
        <v>10.3</v>
      </c>
      <c r="JV12" s="165">
        <v>9.3058999999999994</v>
      </c>
      <c r="JW12" s="165">
        <v>-0.03</v>
      </c>
      <c r="JX12" s="166"/>
      <c r="JY12" s="165">
        <v>-18.535499999999999</v>
      </c>
      <c r="JZ12" s="165">
        <v>1.2156</v>
      </c>
      <c r="KA12" s="165">
        <v>-20.623200000000001</v>
      </c>
      <c r="KB12" s="165">
        <v>-14.895899999999999</v>
      </c>
      <c r="KC12" s="165">
        <v>-4.4408000000000003</v>
      </c>
      <c r="KD12" s="165">
        <v>-23.997199999999999</v>
      </c>
      <c r="KE12" s="165">
        <v>-1.9008</v>
      </c>
      <c r="KF12" s="165">
        <v>-6.1</v>
      </c>
      <c r="KG12" s="165">
        <v>-7.8</v>
      </c>
      <c r="KH12" s="165">
        <v>47.151699999999998</v>
      </c>
      <c r="KI12" s="165">
        <v>-118</v>
      </c>
    </row>
    <row r="13" spans="1:295" ht="18" customHeight="1" x14ac:dyDescent="0.3">
      <c r="A13" s="162" t="s">
        <v>72</v>
      </c>
      <c r="B13" s="162" t="s">
        <v>760</v>
      </c>
      <c r="C13" s="165">
        <v>0</v>
      </c>
      <c r="D13" s="165">
        <v>0.17249999999999999</v>
      </c>
      <c r="E13" s="165">
        <v>-4.7129000000000003</v>
      </c>
      <c r="F13" s="165">
        <v>6.8623000000000003</v>
      </c>
      <c r="G13" s="165">
        <v>8.0763999999999996</v>
      </c>
      <c r="H13" s="166"/>
      <c r="I13" s="165">
        <v>-1.8221000000000001</v>
      </c>
      <c r="J13" s="166"/>
      <c r="K13" s="165">
        <v>4.8102</v>
      </c>
      <c r="L13" s="165">
        <v>1.0960000000000001</v>
      </c>
      <c r="M13" s="166"/>
      <c r="N13" s="166"/>
      <c r="O13" s="166">
        <v>-19.8</v>
      </c>
      <c r="P13" s="165">
        <v>-2.2000000000000002</v>
      </c>
      <c r="Q13" s="165">
        <v>0.82799999999999996</v>
      </c>
      <c r="R13" s="166"/>
      <c r="S13" s="165">
        <v>3.6547000000000001</v>
      </c>
      <c r="T13" s="165">
        <v>0.76170000000000004</v>
      </c>
      <c r="U13" s="165">
        <v>3.4420000000000002</v>
      </c>
      <c r="V13" s="165">
        <v>3.2827999999999999</v>
      </c>
      <c r="W13" s="165">
        <v>5.8851000000000004</v>
      </c>
      <c r="X13" s="165">
        <v>2.7584</v>
      </c>
      <c r="Y13" s="165">
        <v>0.74850000000000005</v>
      </c>
      <c r="Z13" s="165">
        <v>2.2019000000000002</v>
      </c>
      <c r="AA13" s="166"/>
      <c r="AB13" s="165">
        <v>-0.99850000000000005</v>
      </c>
      <c r="AC13" s="165">
        <v>-1.897</v>
      </c>
      <c r="AD13" s="165">
        <v>-1.6619999999999999</v>
      </c>
      <c r="AE13" s="165">
        <v>2.754</v>
      </c>
      <c r="AF13" s="165">
        <v>-4.4400000000000004</v>
      </c>
      <c r="AG13" s="165">
        <v>-15.4</v>
      </c>
      <c r="AH13" s="165">
        <v>-2.1360000000000001</v>
      </c>
      <c r="AI13" s="165">
        <v>0.26700000000000002</v>
      </c>
      <c r="AJ13" s="166">
        <v>0</v>
      </c>
      <c r="AK13" s="165">
        <v>-18.63</v>
      </c>
      <c r="AL13" s="166"/>
      <c r="AM13" s="165">
        <v>-10.48</v>
      </c>
      <c r="AN13" s="165">
        <v>-11.31</v>
      </c>
      <c r="AO13" s="165">
        <v>2.8719000000000001</v>
      </c>
      <c r="AP13" s="165">
        <v>3.8717000000000001</v>
      </c>
      <c r="AQ13" s="165">
        <v>9.5327000000000002</v>
      </c>
      <c r="AR13" s="165">
        <v>10.8095</v>
      </c>
      <c r="AS13" s="165">
        <v>-14.333500000000001</v>
      </c>
      <c r="AT13" s="165">
        <v>-18.754300000000001</v>
      </c>
      <c r="AU13" s="165">
        <v>-18.376100000000001</v>
      </c>
      <c r="AV13" s="165">
        <v>0.68020000000000003</v>
      </c>
      <c r="AW13" s="165">
        <v>1.0359</v>
      </c>
      <c r="AX13" s="165">
        <v>-25.6952</v>
      </c>
      <c r="AY13" s="166"/>
      <c r="AZ13" s="165">
        <v>15.5602</v>
      </c>
      <c r="BA13" s="165">
        <v>48.892200000000003</v>
      </c>
      <c r="BB13" s="165">
        <v>4.7419000000000002</v>
      </c>
      <c r="BC13" s="165">
        <v>9.4436</v>
      </c>
      <c r="BD13" s="165">
        <v>-6.1</v>
      </c>
      <c r="BE13" s="165">
        <v>-6.1</v>
      </c>
      <c r="BF13" s="165">
        <v>-22.122499999999999</v>
      </c>
      <c r="BG13" s="165">
        <v>-21.651900000000001</v>
      </c>
      <c r="BH13" s="165">
        <v>-2.4157000000000002</v>
      </c>
      <c r="BI13" s="166"/>
      <c r="BJ13" s="165">
        <v>0.14449999999999999</v>
      </c>
      <c r="BK13" s="165">
        <v>2.6819000000000002</v>
      </c>
      <c r="BL13" s="165">
        <v>9.6000000000000002E-2</v>
      </c>
      <c r="BM13" s="165">
        <v>0.32550000000000001</v>
      </c>
      <c r="BN13" s="165">
        <v>-123.5694</v>
      </c>
      <c r="BO13" s="165">
        <v>30.701599999999999</v>
      </c>
      <c r="BP13" s="165">
        <v>29.969200000000001</v>
      </c>
      <c r="BQ13" s="165">
        <v>68.230599999999995</v>
      </c>
      <c r="BR13" s="165">
        <v>-178.1703</v>
      </c>
      <c r="BS13" s="166"/>
      <c r="BT13" s="166"/>
      <c r="BU13" s="166"/>
      <c r="BV13" s="165">
        <v>4.3311000000000002</v>
      </c>
      <c r="BW13" s="165">
        <v>6.92</v>
      </c>
      <c r="BX13" s="165">
        <v>3.37</v>
      </c>
      <c r="BY13" s="165">
        <v>-18.07</v>
      </c>
      <c r="BZ13" s="165">
        <v>-2.23</v>
      </c>
      <c r="CA13" s="165">
        <v>-29.868200000000002</v>
      </c>
      <c r="CB13" s="165">
        <v>-30.672000000000001</v>
      </c>
      <c r="CC13" s="165">
        <v>34.2453</v>
      </c>
      <c r="CD13" s="165">
        <v>34.8339</v>
      </c>
      <c r="CE13" s="165">
        <v>47.469000000000001</v>
      </c>
      <c r="CF13" s="165">
        <v>1.0785</v>
      </c>
      <c r="CG13" s="165">
        <v>1.1644000000000001</v>
      </c>
      <c r="CH13" s="165">
        <v>0.1542</v>
      </c>
      <c r="CI13" s="166"/>
      <c r="CJ13" s="166"/>
      <c r="CK13" s="166"/>
      <c r="CL13" s="165">
        <v>-31.1</v>
      </c>
      <c r="CM13" s="165">
        <v>-29.3</v>
      </c>
      <c r="CN13" s="165">
        <v>-0.83</v>
      </c>
      <c r="CO13" s="165">
        <v>9.2847000000000008</v>
      </c>
      <c r="CP13" s="165">
        <v>9.8775999999999993</v>
      </c>
      <c r="CQ13" s="165">
        <v>8.5238999999999994</v>
      </c>
      <c r="CR13" s="165">
        <v>60.578699999999998</v>
      </c>
      <c r="CS13" s="165">
        <v>60.800400000000003</v>
      </c>
      <c r="CT13" s="165">
        <v>-27.964400000000001</v>
      </c>
      <c r="CU13" s="165">
        <v>-32.052700000000002</v>
      </c>
      <c r="CV13" s="165">
        <v>-27.3523</v>
      </c>
      <c r="CW13" s="165">
        <v>2.4952999999999999</v>
      </c>
      <c r="CX13" s="165">
        <v>20.78</v>
      </c>
      <c r="CY13" s="165">
        <v>6.48</v>
      </c>
      <c r="CZ13" s="165">
        <v>-2.6562999999999999</v>
      </c>
      <c r="DA13" s="165">
        <v>-3.3203</v>
      </c>
      <c r="DB13" s="165">
        <v>-3.84</v>
      </c>
      <c r="DC13" s="165">
        <v>4.1532999999999998</v>
      </c>
      <c r="DD13" s="166"/>
      <c r="DE13" s="166"/>
      <c r="DF13" s="165">
        <v>3.4565000000000001</v>
      </c>
      <c r="DG13" s="165">
        <v>5.9888000000000003</v>
      </c>
      <c r="DH13" s="165">
        <v>-1.6709000000000001</v>
      </c>
      <c r="DI13" s="166"/>
      <c r="DJ13" s="166"/>
      <c r="DK13" s="165">
        <v>-2.0287999999999999</v>
      </c>
      <c r="DL13" s="165">
        <v>-3.1791</v>
      </c>
      <c r="DM13" s="165">
        <v>2.5284</v>
      </c>
      <c r="DN13" s="165">
        <v>2.7890000000000001</v>
      </c>
      <c r="DO13" s="165">
        <v>-2.78</v>
      </c>
      <c r="DP13" s="165">
        <v>-1.27</v>
      </c>
      <c r="DQ13" s="165">
        <v>6.8665000000000003</v>
      </c>
      <c r="DR13" s="165">
        <v>-4.4584000000000001</v>
      </c>
      <c r="DS13" s="165">
        <v>-3.59</v>
      </c>
      <c r="DT13" s="165">
        <v>-3.64</v>
      </c>
      <c r="DU13" s="165">
        <v>9.7200000000000006</v>
      </c>
      <c r="DV13" s="165">
        <v>4.83</v>
      </c>
      <c r="DW13" s="165">
        <v>-7.1090999999999998</v>
      </c>
      <c r="DX13" s="165">
        <v>-3.6364000000000001</v>
      </c>
      <c r="DY13" s="165">
        <v>-39.736699999999999</v>
      </c>
      <c r="DZ13" s="165">
        <v>-39.845500000000001</v>
      </c>
      <c r="EA13" s="165">
        <v>-14.4396</v>
      </c>
      <c r="EB13" s="165">
        <v>-28.384399999999999</v>
      </c>
      <c r="EC13" s="165">
        <v>-34.672499999999999</v>
      </c>
      <c r="ED13" s="165">
        <v>-34.274000000000001</v>
      </c>
      <c r="EE13" s="165">
        <v>-18.124700000000001</v>
      </c>
      <c r="EF13" s="165">
        <v>-23.346</v>
      </c>
      <c r="EG13" s="165">
        <v>-12.481999999999999</v>
      </c>
      <c r="EH13" s="165">
        <v>-157.1764</v>
      </c>
      <c r="EI13" s="165">
        <v>-1.9027000000000001</v>
      </c>
      <c r="EJ13" s="166"/>
      <c r="EK13" s="165">
        <v>-9.5752000000000006</v>
      </c>
      <c r="EL13" s="165">
        <v>-8.6555999999999997</v>
      </c>
      <c r="EM13" s="165">
        <v>20.501300000000001</v>
      </c>
      <c r="EN13" s="165">
        <v>-8.8999000000000006</v>
      </c>
      <c r="EO13" s="165">
        <v>-9.2310999999999996</v>
      </c>
      <c r="EP13" s="165">
        <v>-5.1239999999999997</v>
      </c>
      <c r="EQ13" s="165">
        <v>-32.189599999999999</v>
      </c>
      <c r="ER13" s="165">
        <v>-32.0214</v>
      </c>
      <c r="ES13" s="165">
        <v>13.6503</v>
      </c>
      <c r="ET13" s="165">
        <v>6.48</v>
      </c>
      <c r="EU13" s="165">
        <v>-6.36</v>
      </c>
      <c r="EV13" s="165">
        <v>0.4</v>
      </c>
      <c r="EW13" s="165">
        <v>4.8250999999999999</v>
      </c>
      <c r="EX13" s="165">
        <v>-14.3765</v>
      </c>
      <c r="EY13" s="165">
        <v>-10.8978</v>
      </c>
      <c r="EZ13" s="165">
        <v>-10.9711</v>
      </c>
      <c r="FA13" s="165">
        <v>9.4417000000000009</v>
      </c>
      <c r="FB13" s="165">
        <v>14.946300000000001</v>
      </c>
      <c r="FC13" s="165">
        <v>-28.352699999999999</v>
      </c>
      <c r="FD13" s="165">
        <v>4.7789999999999999</v>
      </c>
      <c r="FE13" s="166"/>
      <c r="FF13" s="165">
        <v>4.5289000000000001</v>
      </c>
      <c r="FG13" s="165">
        <v>0</v>
      </c>
      <c r="FH13" s="165">
        <v>2.8365</v>
      </c>
      <c r="FI13" s="165">
        <v>0</v>
      </c>
      <c r="FJ13" s="165">
        <v>18.252700000000001</v>
      </c>
      <c r="FK13" s="165">
        <v>17.582899999999999</v>
      </c>
      <c r="FL13" s="165">
        <v>-16.578199999999999</v>
      </c>
      <c r="FM13" s="165">
        <v>28.034800000000001</v>
      </c>
      <c r="FN13" s="165">
        <v>28.194900000000001</v>
      </c>
      <c r="FO13" s="165">
        <v>-5.2897999999999996</v>
      </c>
      <c r="FP13" s="165">
        <v>0</v>
      </c>
      <c r="FQ13" s="165">
        <v>22.628499999999999</v>
      </c>
      <c r="FR13" s="165">
        <v>-21.42</v>
      </c>
      <c r="FS13" s="165">
        <v>9.7500000000000003E-2</v>
      </c>
      <c r="FT13" s="165">
        <v>0.16500000000000001</v>
      </c>
      <c r="FU13" s="165">
        <v>0</v>
      </c>
      <c r="FV13" s="165">
        <v>4.92</v>
      </c>
      <c r="FW13" s="166"/>
      <c r="FX13" s="166"/>
      <c r="FY13" s="165">
        <v>1.3360000000000001</v>
      </c>
      <c r="FZ13" s="165">
        <v>0.56599999999999995</v>
      </c>
      <c r="GA13" s="166"/>
      <c r="GB13" s="165">
        <v>10.46</v>
      </c>
      <c r="GC13" s="165">
        <v>-19.656500000000001</v>
      </c>
      <c r="GD13" s="165">
        <v>-10.8431</v>
      </c>
      <c r="GE13" s="165">
        <v>-2.68</v>
      </c>
      <c r="GF13" s="165">
        <v>26.204799999999999</v>
      </c>
      <c r="GG13" s="166"/>
      <c r="GH13" s="165">
        <v>17.522500000000001</v>
      </c>
      <c r="GI13" s="165">
        <v>-2.1259000000000001</v>
      </c>
      <c r="GJ13" s="165">
        <v>-2.2296</v>
      </c>
      <c r="GK13" s="165">
        <v>1.9579</v>
      </c>
      <c r="GL13" s="166"/>
      <c r="GM13" s="166"/>
      <c r="GN13" s="165">
        <v>-11.0588</v>
      </c>
      <c r="GO13" s="165">
        <v>-8.9329000000000001</v>
      </c>
      <c r="GP13" s="165">
        <v>2.9466000000000001</v>
      </c>
      <c r="GQ13" s="165">
        <v>-21.174299999999999</v>
      </c>
      <c r="GR13" s="165">
        <v>5.6426999999999996</v>
      </c>
      <c r="GS13" s="165">
        <v>4.7651000000000003</v>
      </c>
      <c r="GT13" s="165">
        <v>83.575199999999995</v>
      </c>
      <c r="GU13" s="165">
        <v>-6.1780999999999997</v>
      </c>
      <c r="GV13" s="165">
        <v>-10.4581</v>
      </c>
      <c r="GW13" s="165">
        <v>9.9700000000000006</v>
      </c>
      <c r="GX13" s="165">
        <v>0</v>
      </c>
      <c r="GY13" s="165">
        <v>4.5933000000000002</v>
      </c>
      <c r="GZ13" s="165">
        <v>4.5099</v>
      </c>
      <c r="HA13" s="165">
        <v>2.5068999999999999</v>
      </c>
      <c r="HB13" s="165">
        <v>-8.0676000000000005</v>
      </c>
      <c r="HC13" s="165">
        <v>-7.0083000000000002</v>
      </c>
      <c r="HD13" s="165">
        <v>-1.68</v>
      </c>
      <c r="HE13" s="166"/>
      <c r="HF13" s="165">
        <v>-14.693300000000001</v>
      </c>
      <c r="HG13" s="165">
        <v>20.527999999999999</v>
      </c>
      <c r="HH13" s="165">
        <v>115.0314</v>
      </c>
      <c r="HI13" s="165">
        <v>-31.238800000000001</v>
      </c>
      <c r="HJ13" s="165">
        <v>19.411899999999999</v>
      </c>
      <c r="HK13" s="166"/>
      <c r="HL13" s="165">
        <v>0</v>
      </c>
      <c r="HM13" s="165">
        <v>0</v>
      </c>
      <c r="HN13" s="165">
        <v>-10.8772</v>
      </c>
      <c r="HO13" s="165">
        <v>35.661700000000003</v>
      </c>
      <c r="HP13" s="166"/>
      <c r="HQ13" s="165">
        <v>-18.922899999999998</v>
      </c>
      <c r="HR13" s="165">
        <v>-18.340599999999998</v>
      </c>
      <c r="HS13" s="165">
        <v>-0.30220000000000002</v>
      </c>
      <c r="HT13" s="165">
        <v>-0.4536</v>
      </c>
      <c r="HU13" s="165">
        <v>30.26</v>
      </c>
      <c r="HV13" s="165">
        <v>30.66</v>
      </c>
      <c r="HW13" s="165">
        <v>-25.9</v>
      </c>
      <c r="HX13" s="165">
        <v>-26.1</v>
      </c>
      <c r="HY13" s="165">
        <v>7.0499999999999993E-2</v>
      </c>
      <c r="HZ13" s="165">
        <v>-11.84</v>
      </c>
      <c r="IA13" s="165">
        <v>43.399799999999999</v>
      </c>
      <c r="IB13" s="165">
        <v>25.746200000000002</v>
      </c>
      <c r="IC13" s="165">
        <v>25.497399999999999</v>
      </c>
      <c r="ID13" s="165">
        <v>-19.899999999999999</v>
      </c>
      <c r="IE13" s="165">
        <v>-26</v>
      </c>
      <c r="IF13" s="165">
        <v>2.6</v>
      </c>
      <c r="IG13" s="165">
        <v>1.7</v>
      </c>
      <c r="IH13" s="165">
        <v>-18.09</v>
      </c>
      <c r="II13" s="166"/>
      <c r="IJ13" s="165">
        <v>-180.12430000000001</v>
      </c>
      <c r="IK13" s="165">
        <v>23.8505</v>
      </c>
      <c r="IL13" s="165">
        <v>-247.2184</v>
      </c>
      <c r="IM13" s="165">
        <v>-1.0193000000000001</v>
      </c>
      <c r="IN13" s="165">
        <v>-34.014499999999998</v>
      </c>
      <c r="IO13" s="165">
        <v>90.646500000000003</v>
      </c>
      <c r="IP13" s="165">
        <v>79.495900000000006</v>
      </c>
      <c r="IQ13" s="165">
        <v>124.8218</v>
      </c>
      <c r="IR13" s="165">
        <v>91.4268</v>
      </c>
      <c r="IS13" s="165">
        <v>18.256900000000002</v>
      </c>
      <c r="IT13" s="165">
        <v>20.256799999999998</v>
      </c>
      <c r="IU13" s="165">
        <v>19.704799999999999</v>
      </c>
      <c r="IV13" s="165">
        <v>-17.840399999999999</v>
      </c>
      <c r="IW13" s="165">
        <v>174.49420000000001</v>
      </c>
      <c r="IX13" s="165">
        <v>-192.62819999999999</v>
      </c>
      <c r="IY13" s="165">
        <v>-21.848199999999999</v>
      </c>
      <c r="IZ13" s="165">
        <v>32.337299999999999</v>
      </c>
      <c r="JA13" s="165">
        <v>0.93869999999999998</v>
      </c>
      <c r="JB13" s="165">
        <v>-1.0209999999999999</v>
      </c>
      <c r="JC13" s="165">
        <v>-5.12</v>
      </c>
      <c r="JD13" s="165">
        <v>-0.56100000000000005</v>
      </c>
      <c r="JE13" s="165">
        <v>-0.56399999999999995</v>
      </c>
      <c r="JF13" s="165">
        <v>0</v>
      </c>
      <c r="JG13" s="165">
        <v>1.76</v>
      </c>
      <c r="JH13" s="165">
        <v>-2.3342999999999998</v>
      </c>
      <c r="JI13" s="165">
        <v>-7.2343000000000002</v>
      </c>
      <c r="JJ13" s="165">
        <v>5.7725</v>
      </c>
      <c r="JK13" s="165">
        <v>0.441</v>
      </c>
      <c r="JL13" s="165">
        <v>10.9</v>
      </c>
      <c r="JM13" s="165">
        <v>1.212</v>
      </c>
      <c r="JN13" s="165">
        <v>1.8839999999999999</v>
      </c>
      <c r="JO13" s="166"/>
      <c r="JP13" s="166"/>
      <c r="JQ13" s="165">
        <v>4.3935000000000004</v>
      </c>
      <c r="JR13" s="165">
        <v>3.4864999999999999</v>
      </c>
      <c r="JS13" s="165">
        <v>3.6215000000000002</v>
      </c>
      <c r="JT13" s="166"/>
      <c r="JU13" s="165">
        <v>10.9</v>
      </c>
      <c r="JV13" s="165">
        <v>9.0929000000000002</v>
      </c>
      <c r="JW13" s="165">
        <v>-0.16</v>
      </c>
      <c r="JX13" s="166"/>
      <c r="JY13" s="165">
        <v>-18.748699999999999</v>
      </c>
      <c r="JZ13" s="165">
        <v>0.88200000000000001</v>
      </c>
      <c r="KA13" s="165">
        <v>-20.159199999999998</v>
      </c>
      <c r="KB13" s="165">
        <v>-15.1922</v>
      </c>
      <c r="KC13" s="165">
        <v>-3.9746000000000001</v>
      </c>
      <c r="KD13" s="165">
        <v>-23.700700000000001</v>
      </c>
      <c r="KE13" s="165">
        <v>-1.9590000000000001</v>
      </c>
      <c r="KF13" s="165">
        <v>-6.5</v>
      </c>
      <c r="KG13" s="165">
        <v>-7.3</v>
      </c>
      <c r="KH13" s="165">
        <v>43.424300000000002</v>
      </c>
      <c r="KI13" s="165">
        <v>-120.3946</v>
      </c>
    </row>
    <row r="14" spans="1:295" ht="18" customHeight="1" x14ac:dyDescent="0.3">
      <c r="A14" s="162" t="s">
        <v>72</v>
      </c>
      <c r="B14" s="162" t="s">
        <v>761</v>
      </c>
      <c r="C14" s="165">
        <v>0</v>
      </c>
      <c r="D14" s="165">
        <v>4.2999999999999997E-2</v>
      </c>
      <c r="E14" s="165">
        <v>-4.6466000000000003</v>
      </c>
      <c r="F14" s="165">
        <v>7.1188000000000002</v>
      </c>
      <c r="G14" s="165">
        <v>7.9071999999999996</v>
      </c>
      <c r="H14" s="166"/>
      <c r="I14" s="165">
        <v>-2.0013000000000001</v>
      </c>
      <c r="J14" s="166"/>
      <c r="K14" s="165">
        <v>4.5888999999999998</v>
      </c>
      <c r="L14" s="165">
        <v>1.008</v>
      </c>
      <c r="M14" s="166"/>
      <c r="N14" s="166"/>
      <c r="O14" s="166">
        <v>-19.8</v>
      </c>
      <c r="P14" s="165">
        <v>-2.2000000000000002</v>
      </c>
      <c r="Q14" s="165">
        <v>0.82799999999999996</v>
      </c>
      <c r="R14" s="166"/>
      <c r="S14" s="165">
        <v>3.7978000000000001</v>
      </c>
      <c r="T14" s="165">
        <v>-6.93E-2</v>
      </c>
      <c r="U14" s="165">
        <v>3.4134000000000002</v>
      </c>
      <c r="V14" s="165">
        <v>3.1423000000000001</v>
      </c>
      <c r="W14" s="165">
        <v>5.8094000000000001</v>
      </c>
      <c r="X14" s="165">
        <v>2.8776999999999999</v>
      </c>
      <c r="Y14" s="165">
        <v>0.54190000000000005</v>
      </c>
      <c r="Z14" s="165">
        <v>2.1419999999999999</v>
      </c>
      <c r="AA14" s="166"/>
      <c r="AB14" s="165">
        <v>-1.0588</v>
      </c>
      <c r="AC14" s="165">
        <v>-1.847</v>
      </c>
      <c r="AD14" s="165">
        <v>-1.841</v>
      </c>
      <c r="AE14" s="165">
        <v>2.9319999999999999</v>
      </c>
      <c r="AF14" s="165">
        <v>-6.66</v>
      </c>
      <c r="AG14" s="166"/>
      <c r="AH14" s="165">
        <v>-2.2360000000000002</v>
      </c>
      <c r="AI14" s="165">
        <v>0.27900000000000003</v>
      </c>
      <c r="AJ14" s="166">
        <v>0</v>
      </c>
      <c r="AK14" s="165">
        <v>-17.559999999999999</v>
      </c>
      <c r="AL14" s="165">
        <v>-10</v>
      </c>
      <c r="AM14" s="165">
        <v>-11.04</v>
      </c>
      <c r="AN14" s="165">
        <v>-11.05</v>
      </c>
      <c r="AO14" s="165">
        <v>2.4235000000000002</v>
      </c>
      <c r="AP14" s="165">
        <v>3.7947000000000002</v>
      </c>
      <c r="AQ14" s="165">
        <v>9.8373000000000008</v>
      </c>
      <c r="AR14" s="165">
        <v>11.0465</v>
      </c>
      <c r="AS14" s="165">
        <v>-15.3</v>
      </c>
      <c r="AT14" s="165">
        <v>-18.888200000000001</v>
      </c>
      <c r="AU14" s="165">
        <v>-18.353899999999999</v>
      </c>
      <c r="AV14" s="165">
        <v>14.853199999999999</v>
      </c>
      <c r="AW14" s="165">
        <v>16.0258</v>
      </c>
      <c r="AX14" s="165">
        <v>-19.183700000000002</v>
      </c>
      <c r="AY14" s="166"/>
      <c r="AZ14" s="165">
        <v>20.8019</v>
      </c>
      <c r="BA14" s="165">
        <v>21.015699999999999</v>
      </c>
      <c r="BB14" s="165">
        <v>1.407</v>
      </c>
      <c r="BC14" s="165">
        <v>8.1539000000000001</v>
      </c>
      <c r="BD14" s="165">
        <v>-5.7</v>
      </c>
      <c r="BE14" s="165">
        <v>-5.7</v>
      </c>
      <c r="BF14" s="165">
        <v>-20.788</v>
      </c>
      <c r="BG14" s="165">
        <v>-19.996500000000001</v>
      </c>
      <c r="BH14" s="165">
        <v>-2.3058999999999998</v>
      </c>
      <c r="BI14" s="166"/>
      <c r="BJ14" s="165">
        <v>-0.35170000000000001</v>
      </c>
      <c r="BK14" s="165">
        <v>1.8613</v>
      </c>
      <c r="BL14" s="165">
        <v>0</v>
      </c>
      <c r="BM14" s="165">
        <v>0.34089999999999998</v>
      </c>
      <c r="BN14" s="165">
        <v>-116.06189999999999</v>
      </c>
      <c r="BO14" s="165">
        <v>30.4575</v>
      </c>
      <c r="BP14" s="165">
        <v>30.488</v>
      </c>
      <c r="BQ14" s="165">
        <v>64.912800000000004</v>
      </c>
      <c r="BR14" s="165">
        <v>-190.29069999999999</v>
      </c>
      <c r="BS14" s="166"/>
      <c r="BT14" s="166"/>
      <c r="BU14" s="166"/>
      <c r="BV14" s="166"/>
      <c r="BW14" s="165">
        <v>7.39</v>
      </c>
      <c r="BX14" s="165">
        <v>3.46</v>
      </c>
      <c r="BY14" s="165">
        <v>-17.62</v>
      </c>
      <c r="BZ14" s="165">
        <v>-1.86</v>
      </c>
      <c r="CA14" s="165">
        <v>-31.877600000000001</v>
      </c>
      <c r="CB14" s="165">
        <v>-31.6097</v>
      </c>
      <c r="CC14" s="165">
        <v>34.986199999999997</v>
      </c>
      <c r="CD14" s="165">
        <v>35.365499999999997</v>
      </c>
      <c r="CE14" s="165">
        <v>48.932899999999997</v>
      </c>
      <c r="CF14" s="165">
        <v>4.7095000000000002</v>
      </c>
      <c r="CG14" s="165">
        <v>4.6516999999999999</v>
      </c>
      <c r="CH14" s="165">
        <v>0.72599999999999998</v>
      </c>
      <c r="CI14" s="166"/>
      <c r="CJ14" s="166"/>
      <c r="CK14" s="166"/>
      <c r="CL14" s="165">
        <v>-31.5</v>
      </c>
      <c r="CM14" s="165">
        <v>-29.3</v>
      </c>
      <c r="CN14" s="165">
        <v>-0.87</v>
      </c>
      <c r="CO14" s="165">
        <v>9.9619999999999997</v>
      </c>
      <c r="CP14" s="165">
        <v>10.084300000000001</v>
      </c>
      <c r="CQ14" s="165">
        <v>8.9632000000000005</v>
      </c>
      <c r="CR14" s="165">
        <v>59.342700000000001</v>
      </c>
      <c r="CS14" s="165">
        <v>59.863999999999997</v>
      </c>
      <c r="CT14" s="165">
        <v>-28.252400000000002</v>
      </c>
      <c r="CU14" s="165">
        <v>-32.015700000000002</v>
      </c>
      <c r="CV14" s="165">
        <v>-28.809000000000001</v>
      </c>
      <c r="CW14" s="165">
        <v>2.5461</v>
      </c>
      <c r="CX14" s="165">
        <v>20.6</v>
      </c>
      <c r="CY14" s="165">
        <v>6.27</v>
      </c>
      <c r="CZ14" s="165">
        <v>-2.3437999999999999</v>
      </c>
      <c r="DA14" s="165">
        <v>-3.125</v>
      </c>
      <c r="DB14" s="165">
        <v>-3.97</v>
      </c>
      <c r="DC14" s="165">
        <v>4.1532999999999998</v>
      </c>
      <c r="DD14" s="166"/>
      <c r="DE14" s="166"/>
      <c r="DF14" s="165">
        <v>0.80310000000000004</v>
      </c>
      <c r="DG14" s="165">
        <v>5.8601999999999999</v>
      </c>
      <c r="DH14" s="165">
        <v>-1.6163000000000001</v>
      </c>
      <c r="DI14" s="166"/>
      <c r="DJ14" s="166"/>
      <c r="DK14" s="165">
        <v>-2.2082999999999999</v>
      </c>
      <c r="DL14" s="166"/>
      <c r="DM14" s="165">
        <v>3.1591999999999998</v>
      </c>
      <c r="DN14" s="165">
        <v>2.4178999999999999</v>
      </c>
      <c r="DO14" s="165">
        <v>-2.92</v>
      </c>
      <c r="DP14" s="165">
        <v>-1.54</v>
      </c>
      <c r="DQ14" s="165">
        <v>6.8665000000000003</v>
      </c>
      <c r="DR14" s="165">
        <v>-1.7538</v>
      </c>
      <c r="DS14" s="165">
        <v>-3.45</v>
      </c>
      <c r="DT14" s="165">
        <v>-3.5</v>
      </c>
      <c r="DU14" s="165">
        <v>9.1</v>
      </c>
      <c r="DV14" s="165">
        <v>4.54</v>
      </c>
      <c r="DW14" s="165">
        <v>-4.6544999999999996</v>
      </c>
      <c r="DX14" s="165">
        <v>-2.6181999999999999</v>
      </c>
      <c r="DY14" s="165">
        <v>-41.082900000000002</v>
      </c>
      <c r="DZ14" s="165">
        <v>-40.700000000000003</v>
      </c>
      <c r="EA14" s="165">
        <v>-13.927</v>
      </c>
      <c r="EB14" s="165">
        <v>-27.588699999999999</v>
      </c>
      <c r="EC14" s="165">
        <v>-33.427799999999998</v>
      </c>
      <c r="ED14" s="165">
        <v>-34.011299999999999</v>
      </c>
      <c r="EE14" s="165">
        <v>-14.792899999999999</v>
      </c>
      <c r="EF14" s="165">
        <v>-20.3323</v>
      </c>
      <c r="EG14" s="165">
        <v>-12.260999999999999</v>
      </c>
      <c r="EH14" s="165">
        <v>-150.3562</v>
      </c>
      <c r="EI14" s="165">
        <v>-3.2008000000000001</v>
      </c>
      <c r="EJ14" s="166"/>
      <c r="EK14" s="165">
        <v>-9.4734999999999996</v>
      </c>
      <c r="EL14" s="165">
        <v>-8.7414000000000005</v>
      </c>
      <c r="EM14" s="165">
        <v>16.488499999999998</v>
      </c>
      <c r="EN14" s="165">
        <v>-11.0334</v>
      </c>
      <c r="EO14" s="165">
        <v>-11.0853</v>
      </c>
      <c r="EP14" s="165">
        <v>-0.51600000000000001</v>
      </c>
      <c r="EQ14" s="165">
        <v>-32.888300000000001</v>
      </c>
      <c r="ER14" s="165">
        <v>-33.463000000000001</v>
      </c>
      <c r="ES14" s="165">
        <v>13.329700000000001</v>
      </c>
      <c r="ET14" s="165">
        <v>6.5</v>
      </c>
      <c r="EU14" s="165">
        <v>-9.9700000000000006</v>
      </c>
      <c r="EV14" s="165">
        <v>-0.2</v>
      </c>
      <c r="EW14" s="165">
        <v>4.6189999999999998</v>
      </c>
      <c r="EX14" s="165">
        <v>-18.236499999999999</v>
      </c>
      <c r="EY14" s="165">
        <v>-10.3687</v>
      </c>
      <c r="EZ14" s="165">
        <v>-10.569699999999999</v>
      </c>
      <c r="FA14" s="165">
        <v>8.8303999999999991</v>
      </c>
      <c r="FB14" s="165">
        <v>14.606199999999999</v>
      </c>
      <c r="FC14" s="165">
        <v>-29.050999999999998</v>
      </c>
      <c r="FD14" s="165">
        <v>4.8906999999999998</v>
      </c>
      <c r="FE14" s="166"/>
      <c r="FF14" s="165">
        <v>4.5373000000000001</v>
      </c>
      <c r="FG14" s="165">
        <v>0</v>
      </c>
      <c r="FH14" s="165">
        <v>0</v>
      </c>
      <c r="FI14" s="166"/>
      <c r="FJ14" s="165">
        <v>20.4297</v>
      </c>
      <c r="FK14" s="165">
        <v>20.4297</v>
      </c>
      <c r="FL14" s="165">
        <v>-22.271699999999999</v>
      </c>
      <c r="FM14" s="165">
        <v>28.5016</v>
      </c>
      <c r="FN14" s="165">
        <v>28.8047</v>
      </c>
      <c r="FO14" s="165">
        <v>-4.4519000000000002</v>
      </c>
      <c r="FP14" s="165">
        <v>9.4281000000000006</v>
      </c>
      <c r="FQ14" s="165">
        <v>30.0749</v>
      </c>
      <c r="FR14" s="165">
        <v>-22.14</v>
      </c>
      <c r="FS14" s="165">
        <v>9.7500000000000003E-2</v>
      </c>
      <c r="FT14" s="165">
        <v>0.13020000000000001</v>
      </c>
      <c r="FU14" s="165">
        <v>0</v>
      </c>
      <c r="FV14" s="165">
        <v>1.03</v>
      </c>
      <c r="FW14" s="165">
        <v>-30.1631</v>
      </c>
      <c r="FX14" s="166"/>
      <c r="FY14" s="165">
        <v>1.657</v>
      </c>
      <c r="FZ14" s="165">
        <v>0.52900000000000003</v>
      </c>
      <c r="GA14" s="166"/>
      <c r="GB14" s="165">
        <v>11.45</v>
      </c>
      <c r="GC14" s="165">
        <v>-22.452300000000001</v>
      </c>
      <c r="GD14" s="165">
        <v>-10.6722</v>
      </c>
      <c r="GE14" s="165">
        <v>-2.87</v>
      </c>
      <c r="GF14" s="165">
        <v>27.407399999999999</v>
      </c>
      <c r="GG14" s="166"/>
      <c r="GH14" s="165">
        <v>17.465800000000002</v>
      </c>
      <c r="GI14" s="165">
        <v>-2.1919</v>
      </c>
      <c r="GJ14" s="165">
        <v>-2.2250999999999999</v>
      </c>
      <c r="GK14" s="165">
        <v>1.9233</v>
      </c>
      <c r="GL14" s="166"/>
      <c r="GM14" s="166"/>
      <c r="GN14" s="165">
        <v>-11.3993</v>
      </c>
      <c r="GO14" s="165">
        <v>-9.1743000000000006</v>
      </c>
      <c r="GP14" s="165">
        <v>3.2555999999999998</v>
      </c>
      <c r="GQ14" s="165">
        <v>-21.404900000000001</v>
      </c>
      <c r="GR14" s="165">
        <v>5.0292000000000003</v>
      </c>
      <c r="GS14" s="165">
        <v>4.9020000000000001</v>
      </c>
      <c r="GT14" s="165">
        <v>84.404399999999995</v>
      </c>
      <c r="GU14" s="165">
        <v>-6.2187000000000001</v>
      </c>
      <c r="GV14" s="165">
        <v>-10.504099999999999</v>
      </c>
      <c r="GW14" s="165">
        <v>9.7067999999999994</v>
      </c>
      <c r="GX14" s="165">
        <v>3.0226000000000002</v>
      </c>
      <c r="GY14" s="165">
        <v>4.5933000000000002</v>
      </c>
      <c r="GZ14" s="165">
        <v>4.5335999999999999</v>
      </c>
      <c r="HA14" s="166"/>
      <c r="HB14" s="165">
        <v>-7.3718000000000004</v>
      </c>
      <c r="HC14" s="165">
        <v>-6.7647000000000004</v>
      </c>
      <c r="HD14" s="165">
        <v>-1.68</v>
      </c>
      <c r="HE14" s="166"/>
      <c r="HF14" s="165">
        <v>-14.1165</v>
      </c>
      <c r="HG14" s="165">
        <v>20.123100000000001</v>
      </c>
      <c r="HH14" s="165">
        <v>115.0331</v>
      </c>
      <c r="HI14" s="165">
        <v>-30.719200000000001</v>
      </c>
      <c r="HJ14" s="165">
        <v>18.791799999999999</v>
      </c>
      <c r="HK14" s="166"/>
      <c r="HL14" s="165">
        <v>0</v>
      </c>
      <c r="HM14" s="165">
        <v>0</v>
      </c>
      <c r="HN14" s="165">
        <v>0</v>
      </c>
      <c r="HO14" s="166"/>
      <c r="HP14" s="166"/>
      <c r="HQ14" s="165">
        <v>-17.247399999999999</v>
      </c>
      <c r="HR14" s="165">
        <v>-16.610199999999999</v>
      </c>
      <c r="HS14" s="165">
        <v>-0.15440000000000001</v>
      </c>
      <c r="HT14" s="165">
        <v>-0.36509999999999998</v>
      </c>
      <c r="HU14" s="165">
        <v>32.5</v>
      </c>
      <c r="HV14" s="165">
        <v>32.76</v>
      </c>
      <c r="HW14" s="165">
        <v>-23.6</v>
      </c>
      <c r="HX14" s="165">
        <v>-23.6</v>
      </c>
      <c r="HY14" s="165">
        <v>0.1767</v>
      </c>
      <c r="HZ14" s="165">
        <v>-11.92</v>
      </c>
      <c r="IA14" s="165">
        <v>42.7622</v>
      </c>
      <c r="IB14" s="165">
        <v>27.265899999999998</v>
      </c>
      <c r="IC14" s="165">
        <v>27.1464</v>
      </c>
      <c r="ID14" s="165">
        <v>-19.5</v>
      </c>
      <c r="IE14" s="165">
        <v>-23.9</v>
      </c>
      <c r="IF14" s="165">
        <v>1.3</v>
      </c>
      <c r="IG14" s="165">
        <v>0.8</v>
      </c>
      <c r="IH14" s="166"/>
      <c r="II14" s="166"/>
      <c r="IJ14" s="165">
        <v>-183.20779999999999</v>
      </c>
      <c r="IK14" s="165">
        <v>21.702999999999999</v>
      </c>
      <c r="IL14" s="165">
        <v>-246.44739999999999</v>
      </c>
      <c r="IM14" s="165">
        <v>1.6033999999999999</v>
      </c>
      <c r="IN14" s="165">
        <v>-33.669199999999996</v>
      </c>
      <c r="IO14" s="165">
        <v>86.186899999999994</v>
      </c>
      <c r="IP14" s="165">
        <v>80.955299999999994</v>
      </c>
      <c r="IQ14" s="165">
        <v>126.6782</v>
      </c>
      <c r="IR14" s="165">
        <v>89.727699999999999</v>
      </c>
      <c r="IS14" s="165">
        <v>19.871700000000001</v>
      </c>
      <c r="IT14" s="165">
        <v>19.3704</v>
      </c>
      <c r="IU14" s="165">
        <v>17.0685</v>
      </c>
      <c r="IV14" s="165">
        <v>-16.045300000000001</v>
      </c>
      <c r="IW14" s="165">
        <v>177.1772</v>
      </c>
      <c r="IX14" s="165">
        <v>-189.8596</v>
      </c>
      <c r="IY14" s="165">
        <v>-14.8096</v>
      </c>
      <c r="IZ14" s="165">
        <v>24.480399999999999</v>
      </c>
      <c r="JA14" s="165">
        <v>0.3528</v>
      </c>
      <c r="JB14" s="165">
        <v>-0.93400000000000005</v>
      </c>
      <c r="JC14" s="165">
        <v>-4.88</v>
      </c>
      <c r="JD14" s="165">
        <v>-0.57099999999999995</v>
      </c>
      <c r="JE14" s="165">
        <v>-0.57599999999999996</v>
      </c>
      <c r="JF14" s="165">
        <v>-0.4</v>
      </c>
      <c r="JG14" s="165">
        <v>1.84</v>
      </c>
      <c r="JH14" s="165">
        <v>-1.6154999999999999</v>
      </c>
      <c r="JI14" s="165">
        <v>-7.8507999999999996</v>
      </c>
      <c r="JJ14" s="165">
        <v>5.4215</v>
      </c>
      <c r="JK14" s="165">
        <v>1.0268999999999999</v>
      </c>
      <c r="JL14" s="165">
        <v>11.6</v>
      </c>
      <c r="JM14" s="165">
        <v>2.198</v>
      </c>
      <c r="JN14" s="165">
        <v>2.581</v>
      </c>
      <c r="JO14" s="166"/>
      <c r="JP14" s="166"/>
      <c r="JQ14" s="165">
        <v>4.2522000000000002</v>
      </c>
      <c r="JR14" s="165">
        <v>4.9977</v>
      </c>
      <c r="JS14" s="165">
        <v>4.2507000000000001</v>
      </c>
      <c r="JT14" s="166"/>
      <c r="JU14" s="165">
        <v>9.6</v>
      </c>
      <c r="JV14" s="165">
        <v>9.8701000000000008</v>
      </c>
      <c r="JW14" s="165">
        <v>-0.16</v>
      </c>
      <c r="JX14" s="166"/>
      <c r="JY14" s="165">
        <v>-19.8291</v>
      </c>
      <c r="JZ14" s="165">
        <v>1.4637</v>
      </c>
      <c r="KA14" s="165">
        <v>-19.934699999999999</v>
      </c>
      <c r="KB14" s="165">
        <v>-16.3293</v>
      </c>
      <c r="KC14" s="165">
        <v>-4.9116999999999997</v>
      </c>
      <c r="KD14" s="165">
        <v>-23.39</v>
      </c>
      <c r="KE14" s="165">
        <v>-2.1366999999999998</v>
      </c>
      <c r="KF14" s="165">
        <v>-5.0999999999999996</v>
      </c>
      <c r="KG14" s="165">
        <v>-8.4</v>
      </c>
      <c r="KH14" s="165">
        <v>46.179400000000001</v>
      </c>
      <c r="KI14" s="165">
        <v>-119.0072</v>
      </c>
    </row>
    <row r="15" spans="1:295" ht="18" customHeight="1" x14ac:dyDescent="0.3">
      <c r="A15" s="162" t="s">
        <v>72</v>
      </c>
      <c r="B15" s="162" t="s">
        <v>762</v>
      </c>
      <c r="C15" s="165">
        <v>0</v>
      </c>
      <c r="D15" s="165">
        <v>-5.8599999999999999E-2</v>
      </c>
      <c r="E15" s="165">
        <v>-4.4370000000000003</v>
      </c>
      <c r="F15" s="165">
        <v>7.2526000000000002</v>
      </c>
      <c r="G15" s="165">
        <v>8.2240000000000002</v>
      </c>
      <c r="H15" s="166"/>
      <c r="I15" s="165">
        <v>-1.8945000000000001</v>
      </c>
      <c r="J15" s="166"/>
      <c r="K15" s="165">
        <v>4.3799000000000001</v>
      </c>
      <c r="L15" s="165">
        <v>0.92200000000000004</v>
      </c>
      <c r="M15" s="166"/>
      <c r="N15" s="166"/>
      <c r="O15" s="165">
        <v>-19.8</v>
      </c>
      <c r="P15" s="165">
        <v>-2.2000000000000002</v>
      </c>
      <c r="Q15" s="165">
        <v>0.82799999999999996</v>
      </c>
      <c r="R15" s="166"/>
      <c r="S15" s="165">
        <v>3.8650000000000002</v>
      </c>
      <c r="T15" s="165">
        <v>0.49349999999999999</v>
      </c>
      <c r="U15" s="165">
        <v>3.5007000000000001</v>
      </c>
      <c r="V15" s="165">
        <v>3.3856999999999999</v>
      </c>
      <c r="W15" s="165">
        <v>5.9161999999999999</v>
      </c>
      <c r="X15" s="165">
        <v>3.0123000000000002</v>
      </c>
      <c r="Y15" s="165">
        <v>0.55430000000000001</v>
      </c>
      <c r="Z15" s="165">
        <v>2.3123</v>
      </c>
      <c r="AA15" s="166"/>
      <c r="AB15" s="165">
        <v>-1.0484</v>
      </c>
      <c r="AC15" s="165">
        <v>-1.897</v>
      </c>
      <c r="AD15" s="165">
        <v>-1.9510000000000001</v>
      </c>
      <c r="AE15" s="165">
        <v>2.9649999999999999</v>
      </c>
      <c r="AF15" s="165">
        <v>-4.4400000000000004</v>
      </c>
      <c r="AG15" s="165">
        <v>-15.4</v>
      </c>
      <c r="AH15" s="165">
        <v>-2.0790000000000002</v>
      </c>
      <c r="AI15" s="165">
        <v>0.28199999999999997</v>
      </c>
      <c r="AJ15" s="166">
        <v>0</v>
      </c>
      <c r="AK15" s="165">
        <v>-18.02</v>
      </c>
      <c r="AL15" s="166"/>
      <c r="AM15" s="165">
        <v>-11.2</v>
      </c>
      <c r="AN15" s="165">
        <v>-11.08</v>
      </c>
      <c r="AO15" s="165">
        <v>2.5598000000000001</v>
      </c>
      <c r="AP15" s="165">
        <v>3.9184000000000001</v>
      </c>
      <c r="AQ15" s="165">
        <v>9.4845000000000006</v>
      </c>
      <c r="AR15" s="165">
        <v>10.859400000000001</v>
      </c>
      <c r="AS15" s="165">
        <v>-14.761799999999999</v>
      </c>
      <c r="AT15" s="165">
        <v>-18.754300000000001</v>
      </c>
      <c r="AU15" s="165">
        <v>-18.4391</v>
      </c>
      <c r="AV15" s="165">
        <v>1.9135</v>
      </c>
      <c r="AW15" s="165">
        <v>1.962</v>
      </c>
      <c r="AX15" s="165">
        <v>-18.614799999999999</v>
      </c>
      <c r="AY15" s="166"/>
      <c r="AZ15" s="165">
        <v>24.558700000000002</v>
      </c>
      <c r="BA15" s="165">
        <v>15.8376</v>
      </c>
      <c r="BB15" s="165">
        <v>3.7058</v>
      </c>
      <c r="BC15" s="165">
        <v>9.8585999999999991</v>
      </c>
      <c r="BD15" s="165">
        <v>-6.1</v>
      </c>
      <c r="BE15" s="165">
        <v>-6.2</v>
      </c>
      <c r="BF15" s="165">
        <v>-19.938400000000001</v>
      </c>
      <c r="BG15" s="165">
        <v>-19.9191</v>
      </c>
      <c r="BH15" s="165">
        <v>-2.0516000000000001</v>
      </c>
      <c r="BI15" s="166"/>
      <c r="BJ15" s="165">
        <v>-0.27710000000000001</v>
      </c>
      <c r="BK15" s="165">
        <v>1.9181999999999999</v>
      </c>
      <c r="BL15" s="165">
        <v>0</v>
      </c>
      <c r="BM15" s="165">
        <v>0.3246</v>
      </c>
      <c r="BN15" s="165">
        <v>-121.0059</v>
      </c>
      <c r="BO15" s="165">
        <v>30.976299999999998</v>
      </c>
      <c r="BP15" s="165">
        <v>31.128900000000002</v>
      </c>
      <c r="BQ15" s="165">
        <v>67.674000000000007</v>
      </c>
      <c r="BR15" s="165">
        <v>-192.1003</v>
      </c>
      <c r="BS15" s="166"/>
      <c r="BT15" s="166"/>
      <c r="BU15" s="166"/>
      <c r="BV15" s="166"/>
      <c r="BW15" s="165">
        <v>7.22</v>
      </c>
      <c r="BX15" s="165">
        <v>3.41</v>
      </c>
      <c r="BY15" s="165">
        <v>-18.079999999999998</v>
      </c>
      <c r="BZ15" s="165">
        <v>-2.13</v>
      </c>
      <c r="CA15" s="165">
        <v>-31.4757</v>
      </c>
      <c r="CB15" s="165">
        <v>-31.073899999999998</v>
      </c>
      <c r="CC15" s="165">
        <v>33.969099999999997</v>
      </c>
      <c r="CD15" s="165">
        <v>33.583199999999998</v>
      </c>
      <c r="CE15" s="165">
        <v>49.512</v>
      </c>
      <c r="CF15" s="165">
        <v>3.9664999999999999</v>
      </c>
      <c r="CG15" s="165">
        <v>4.4189999999999996</v>
      </c>
      <c r="CH15" s="165">
        <v>-0.43909999999999999</v>
      </c>
      <c r="CI15" s="165">
        <v>0</v>
      </c>
      <c r="CJ15" s="166"/>
      <c r="CK15" s="166"/>
      <c r="CL15" s="165">
        <v>-32.299999999999997</v>
      </c>
      <c r="CM15" s="165">
        <v>-30.5</v>
      </c>
      <c r="CN15" s="165">
        <v>-0.77</v>
      </c>
      <c r="CO15" s="165">
        <v>9.6452000000000009</v>
      </c>
      <c r="CP15" s="165">
        <v>9.8171999999999997</v>
      </c>
      <c r="CQ15" s="165">
        <v>8.7286000000000001</v>
      </c>
      <c r="CR15" s="165">
        <v>61.0398</v>
      </c>
      <c r="CS15" s="165">
        <v>61.8889</v>
      </c>
      <c r="CT15" s="165">
        <v>-29.169799999999999</v>
      </c>
      <c r="CU15" s="165">
        <v>-32.863399999999999</v>
      </c>
      <c r="CV15" s="165">
        <v>-30.468900000000001</v>
      </c>
      <c r="CW15" s="165">
        <v>2.4218000000000002</v>
      </c>
      <c r="CX15" s="165">
        <v>21.46</v>
      </c>
      <c r="CY15" s="165">
        <v>6.7</v>
      </c>
      <c r="CZ15" s="165">
        <v>-2.6562999999999999</v>
      </c>
      <c r="DA15" s="165">
        <v>-3.3203</v>
      </c>
      <c r="DB15" s="165">
        <v>-3.74</v>
      </c>
      <c r="DC15" s="165">
        <v>3.8572000000000002</v>
      </c>
      <c r="DD15" s="166"/>
      <c r="DE15" s="166"/>
      <c r="DF15" s="165">
        <v>1.1615</v>
      </c>
      <c r="DG15" s="165">
        <v>5.7572999999999999</v>
      </c>
      <c r="DH15" s="165">
        <v>-1.5034000000000001</v>
      </c>
      <c r="DI15" s="166"/>
      <c r="DJ15" s="166"/>
      <c r="DK15" s="165">
        <v>-2.2936999999999999</v>
      </c>
      <c r="DL15" s="165">
        <v>-3.1791</v>
      </c>
      <c r="DM15" s="165">
        <v>3.0015000000000001</v>
      </c>
      <c r="DN15" s="165">
        <v>2.7890000000000001</v>
      </c>
      <c r="DO15" s="165">
        <v>-2.88</v>
      </c>
      <c r="DP15" s="165">
        <v>-1.29</v>
      </c>
      <c r="DQ15" s="165">
        <v>7.3315000000000001</v>
      </c>
      <c r="DR15" s="165">
        <v>-1.6188</v>
      </c>
      <c r="DS15" s="165">
        <v>-3.61</v>
      </c>
      <c r="DT15" s="165">
        <v>-3.65</v>
      </c>
      <c r="DU15" s="165">
        <v>8.9700000000000006</v>
      </c>
      <c r="DV15" s="165">
        <v>4.4400000000000004</v>
      </c>
      <c r="DW15" s="165">
        <v>-5.5091000000000001</v>
      </c>
      <c r="DX15" s="165">
        <v>-2.8182</v>
      </c>
      <c r="DY15" s="165">
        <v>-41.181199999999997</v>
      </c>
      <c r="DZ15" s="165">
        <v>-40.427300000000002</v>
      </c>
      <c r="EA15" s="165">
        <v>-14.077299999999999</v>
      </c>
      <c r="EB15" s="165">
        <v>-28.1937</v>
      </c>
      <c r="EC15" s="165">
        <v>-33.792900000000003</v>
      </c>
      <c r="ED15" s="165">
        <v>-34.7241</v>
      </c>
      <c r="EE15" s="165">
        <v>-15.250299999999999</v>
      </c>
      <c r="EF15" s="165">
        <v>-21.677099999999999</v>
      </c>
      <c r="EG15" s="165">
        <v>-12.505000000000001</v>
      </c>
      <c r="EH15" s="165">
        <v>-152.42660000000001</v>
      </c>
      <c r="EI15" s="165">
        <v>-8.5776000000000003</v>
      </c>
      <c r="EJ15" s="166"/>
      <c r="EK15" s="165">
        <v>-9.3543000000000003</v>
      </c>
      <c r="EL15" s="165">
        <v>-9.0455000000000005</v>
      </c>
      <c r="EM15" s="165">
        <v>16.6934</v>
      </c>
      <c r="EN15" s="165">
        <v>-8.9572000000000003</v>
      </c>
      <c r="EO15" s="165">
        <v>-8.7147000000000006</v>
      </c>
      <c r="EP15" s="165">
        <v>21.52</v>
      </c>
      <c r="EQ15" s="165">
        <v>-33.191600000000001</v>
      </c>
      <c r="ER15" s="165">
        <v>-32.997900000000001</v>
      </c>
      <c r="ES15" s="165">
        <v>11.7561</v>
      </c>
      <c r="ET15" s="165">
        <v>6.08</v>
      </c>
      <c r="EU15" s="165">
        <v>-10.039999999999999</v>
      </c>
      <c r="EV15" s="165">
        <v>-1.8</v>
      </c>
      <c r="EW15" s="165">
        <v>4.6017999999999999</v>
      </c>
      <c r="EX15" s="165">
        <v>-14.0892</v>
      </c>
      <c r="EY15" s="165">
        <v>-11.340299999999999</v>
      </c>
      <c r="EZ15" s="165">
        <v>-11.43</v>
      </c>
      <c r="FA15" s="165">
        <v>10.4003</v>
      </c>
      <c r="FB15" s="165">
        <v>12.7524</v>
      </c>
      <c r="FC15" s="165">
        <v>-27.734500000000001</v>
      </c>
      <c r="FD15" s="165">
        <v>4.7271999999999998</v>
      </c>
      <c r="FE15" s="166"/>
      <c r="FF15" s="165">
        <v>4.5072999999999999</v>
      </c>
      <c r="FG15" s="165">
        <v>2.5146999999999999</v>
      </c>
      <c r="FH15" s="165">
        <v>0</v>
      </c>
      <c r="FI15" s="165">
        <v>0</v>
      </c>
      <c r="FJ15" s="165">
        <v>19.424900000000001</v>
      </c>
      <c r="FK15" s="165">
        <v>19.927299999999999</v>
      </c>
      <c r="FL15" s="165">
        <v>-22.6066</v>
      </c>
      <c r="FM15" s="165">
        <v>27.7288</v>
      </c>
      <c r="FN15" s="165">
        <v>27.445599999999999</v>
      </c>
      <c r="FO15" s="165">
        <v>-4.9932999999999996</v>
      </c>
      <c r="FP15" s="165">
        <v>9.5356000000000005</v>
      </c>
      <c r="FQ15" s="165">
        <v>30.016300000000001</v>
      </c>
      <c r="FR15" s="165">
        <v>-22.58</v>
      </c>
      <c r="FS15" s="165">
        <v>9.7500000000000003E-2</v>
      </c>
      <c r="FT15" s="165">
        <v>0.19159999999999999</v>
      </c>
      <c r="FU15" s="165">
        <v>0</v>
      </c>
      <c r="FV15" s="165">
        <v>1.2</v>
      </c>
      <c r="FW15" s="166"/>
      <c r="FX15" s="166"/>
      <c r="FY15" s="165">
        <v>2.282</v>
      </c>
      <c r="FZ15" s="165">
        <v>0.309</v>
      </c>
      <c r="GA15" s="166"/>
      <c r="GB15" s="165">
        <v>11.34</v>
      </c>
      <c r="GC15" s="165">
        <v>-22.145600000000002</v>
      </c>
      <c r="GD15" s="165">
        <v>-10.7074</v>
      </c>
      <c r="GE15" s="165">
        <v>-2.82</v>
      </c>
      <c r="GF15" s="165">
        <v>27.350899999999999</v>
      </c>
      <c r="GG15" s="166"/>
      <c r="GH15" s="165">
        <v>17.394100000000002</v>
      </c>
      <c r="GI15" s="165">
        <v>-2.0672000000000001</v>
      </c>
      <c r="GJ15" s="165">
        <v>-2.2555000000000001</v>
      </c>
      <c r="GK15" s="165">
        <v>1.9266000000000001</v>
      </c>
      <c r="GL15" s="166"/>
      <c r="GM15" s="166"/>
      <c r="GN15" s="166"/>
      <c r="GO15" s="165">
        <v>-9.0489999999999995</v>
      </c>
      <c r="GP15" s="165">
        <v>3.0099</v>
      </c>
      <c r="GQ15" s="165">
        <v>-21.096499999999999</v>
      </c>
      <c r="GR15" s="165">
        <v>5.4355000000000002</v>
      </c>
      <c r="GS15" s="165">
        <v>6.3964999999999996</v>
      </c>
      <c r="GT15" s="165">
        <v>82.2239</v>
      </c>
      <c r="GU15" s="165">
        <v>-6.3305999999999996</v>
      </c>
      <c r="GV15" s="165">
        <v>-10.416700000000001</v>
      </c>
      <c r="GW15" s="165">
        <v>10.042299999999999</v>
      </c>
      <c r="GX15" s="165">
        <v>2.9411</v>
      </c>
      <c r="GY15" s="165">
        <v>4.6372999999999998</v>
      </c>
      <c r="GZ15" s="165">
        <v>4.6207000000000003</v>
      </c>
      <c r="HA15" s="165">
        <v>2.4291999999999998</v>
      </c>
      <c r="HB15" s="165">
        <v>-7.5618999999999996</v>
      </c>
      <c r="HC15" s="165">
        <v>-6.7226999999999997</v>
      </c>
      <c r="HD15" s="165">
        <v>-1.68</v>
      </c>
      <c r="HE15" s="166"/>
      <c r="HF15" s="165">
        <v>-12.6869</v>
      </c>
      <c r="HG15" s="165">
        <v>16.770600000000002</v>
      </c>
      <c r="HH15" s="165">
        <v>116.0564</v>
      </c>
      <c r="HI15" s="165">
        <v>-31.920400000000001</v>
      </c>
      <c r="HJ15" s="165">
        <v>19.014700000000001</v>
      </c>
      <c r="HK15" s="166"/>
      <c r="HL15" s="165">
        <v>5.0332999999999997</v>
      </c>
      <c r="HM15" s="165">
        <v>0</v>
      </c>
      <c r="HN15" s="165">
        <v>0</v>
      </c>
      <c r="HO15" s="166"/>
      <c r="HP15" s="166"/>
      <c r="HQ15" s="165">
        <v>-19.713899999999999</v>
      </c>
      <c r="HR15" s="165">
        <v>-19.614999999999998</v>
      </c>
      <c r="HS15" s="165">
        <v>-1.3521000000000001</v>
      </c>
      <c r="HT15" s="165">
        <v>-1.3657999999999999</v>
      </c>
      <c r="HU15" s="165">
        <v>28.81</v>
      </c>
      <c r="HV15" s="165">
        <v>27.83</v>
      </c>
      <c r="HW15" s="165">
        <v>-24.6</v>
      </c>
      <c r="HX15" s="165">
        <v>-25</v>
      </c>
      <c r="HY15" s="165">
        <v>8.8800000000000004E-2</v>
      </c>
      <c r="HZ15" s="165">
        <v>-10.16</v>
      </c>
      <c r="IA15" s="165">
        <v>46.290999999999997</v>
      </c>
      <c r="IB15" s="165">
        <v>17.5244</v>
      </c>
      <c r="IC15" s="165">
        <v>17.416</v>
      </c>
      <c r="ID15" s="165">
        <v>-19.100000000000001</v>
      </c>
      <c r="IE15" s="165">
        <v>-23.5</v>
      </c>
      <c r="IF15" s="165">
        <v>3.4</v>
      </c>
      <c r="IG15" s="165">
        <v>2.9</v>
      </c>
      <c r="IH15" s="165">
        <v>-18.327500000000001</v>
      </c>
      <c r="II15" s="165">
        <v>-18.0885</v>
      </c>
      <c r="IJ15" s="165">
        <v>-182.89259999999999</v>
      </c>
      <c r="IK15" s="165">
        <v>19.991199999999999</v>
      </c>
      <c r="IL15" s="165">
        <v>-246.35069999999999</v>
      </c>
      <c r="IM15" s="165">
        <v>-0.9607</v>
      </c>
      <c r="IN15" s="165">
        <v>-36.534799999999997</v>
      </c>
      <c r="IO15" s="165">
        <v>87.249700000000004</v>
      </c>
      <c r="IP15" s="165">
        <v>80.266599999999997</v>
      </c>
      <c r="IQ15" s="165">
        <v>130.14420000000001</v>
      </c>
      <c r="IR15" s="165">
        <v>93.839399999999998</v>
      </c>
      <c r="IS15" s="165">
        <v>19.1174</v>
      </c>
      <c r="IT15" s="165">
        <v>19.310199999999998</v>
      </c>
      <c r="IU15" s="165">
        <v>19.811199999999999</v>
      </c>
      <c r="IV15" s="165">
        <v>-17.869399999999999</v>
      </c>
      <c r="IW15" s="165">
        <v>171.37979999999999</v>
      </c>
      <c r="IX15" s="165">
        <v>-196.6943</v>
      </c>
      <c r="IY15" s="165">
        <v>-24.285</v>
      </c>
      <c r="IZ15" s="165">
        <v>32.729100000000003</v>
      </c>
      <c r="JA15" s="165">
        <v>-0.3967</v>
      </c>
      <c r="JB15" s="165">
        <v>-3.3000000000000002E-2</v>
      </c>
      <c r="JC15" s="165">
        <v>-4.4000000000000004</v>
      </c>
      <c r="JD15" s="165">
        <v>-0.53300000000000003</v>
      </c>
      <c r="JE15" s="165">
        <v>-0.53800000000000003</v>
      </c>
      <c r="JF15" s="165">
        <v>-0.8</v>
      </c>
      <c r="JG15" s="165">
        <v>1.92</v>
      </c>
      <c r="JH15" s="165">
        <v>-2.3445</v>
      </c>
      <c r="JI15" s="165">
        <v>-7.3532999999999999</v>
      </c>
      <c r="JJ15" s="165">
        <v>5.9189999999999996</v>
      </c>
      <c r="JK15" s="165">
        <v>0.88039999999999996</v>
      </c>
      <c r="JL15" s="165">
        <v>11</v>
      </c>
      <c r="JM15" s="165">
        <v>0.82499999999999996</v>
      </c>
      <c r="JN15" s="165">
        <v>2.68</v>
      </c>
      <c r="JO15" s="165">
        <v>2.4384000000000001</v>
      </c>
      <c r="JP15" s="165">
        <v>2.8014999999999999</v>
      </c>
      <c r="JQ15" s="165">
        <v>3.7214</v>
      </c>
      <c r="JR15" s="165">
        <v>3.7551000000000001</v>
      </c>
      <c r="JS15" s="165">
        <v>4.4461000000000004</v>
      </c>
      <c r="JT15" s="166"/>
      <c r="JU15" s="165">
        <v>8.8000000000000007</v>
      </c>
      <c r="JV15" s="165">
        <v>8.8573000000000004</v>
      </c>
      <c r="JW15" s="165">
        <v>-0.2</v>
      </c>
      <c r="JX15" s="166"/>
      <c r="JY15" s="165">
        <v>-19.247</v>
      </c>
      <c r="JZ15" s="165">
        <v>1.1970000000000001</v>
      </c>
      <c r="KA15" s="165">
        <v>-20.688700000000001</v>
      </c>
      <c r="KB15" s="165">
        <v>-15.346399999999999</v>
      </c>
      <c r="KC15" s="165">
        <v>-4.3463000000000003</v>
      </c>
      <c r="KD15" s="165">
        <v>-24.354500000000002</v>
      </c>
      <c r="KE15" s="165">
        <v>-1.9973000000000001</v>
      </c>
      <c r="KF15" s="165">
        <v>-5.3</v>
      </c>
      <c r="KG15" s="165">
        <v>-8.6999999999999993</v>
      </c>
      <c r="KH15" s="165">
        <v>44.895699999999998</v>
      </c>
      <c r="KI15" s="165">
        <v>-118.8085</v>
      </c>
    </row>
    <row r="16" spans="1:295" ht="18" customHeight="1" x14ac:dyDescent="0.3">
      <c r="A16" s="162" t="s">
        <v>72</v>
      </c>
      <c r="B16" s="162" t="s">
        <v>763</v>
      </c>
      <c r="C16" s="167">
        <v>0</v>
      </c>
      <c r="D16" s="167">
        <v>8.5000000000000006E-3</v>
      </c>
      <c r="E16" s="167">
        <v>-4.4116999999999997</v>
      </c>
      <c r="F16" s="167">
        <v>6.9671000000000003</v>
      </c>
      <c r="G16" s="167">
        <v>7.4791999999999996</v>
      </c>
      <c r="H16" s="168"/>
      <c r="I16" s="167">
        <v>-1.4945999999999999</v>
      </c>
      <c r="J16" s="168"/>
      <c r="K16" s="167">
        <v>4.4142000000000001</v>
      </c>
      <c r="L16" s="167">
        <v>0.86499999999999999</v>
      </c>
      <c r="M16" s="168"/>
      <c r="N16" s="168"/>
      <c r="O16" s="168">
        <v>-19.8</v>
      </c>
      <c r="P16" s="167">
        <v>-2.2000000000000002</v>
      </c>
      <c r="Q16" s="167">
        <v>0.82799999999999996</v>
      </c>
      <c r="R16" s="168"/>
      <c r="S16" s="167">
        <v>3.9142999999999999</v>
      </c>
      <c r="T16" s="167">
        <v>-0.42499999999999999</v>
      </c>
      <c r="U16" s="167">
        <v>3.7408999999999999</v>
      </c>
      <c r="V16" s="167">
        <v>3.3483000000000001</v>
      </c>
      <c r="W16" s="167">
        <v>6.0068000000000001</v>
      </c>
      <c r="X16" s="167">
        <v>3.5823</v>
      </c>
      <c r="Y16" s="167">
        <v>0.51019999999999999</v>
      </c>
      <c r="Z16" s="167">
        <v>2.2728000000000002</v>
      </c>
      <c r="AA16" s="168"/>
      <c r="AB16" s="167">
        <v>-1.1625000000000001</v>
      </c>
      <c r="AC16" s="167">
        <v>-1.8839999999999999</v>
      </c>
      <c r="AD16" s="167">
        <v>-1.9019999999999999</v>
      </c>
      <c r="AE16" s="167">
        <v>3.1619999999999999</v>
      </c>
      <c r="AF16" s="167">
        <v>-4.4400000000000004</v>
      </c>
      <c r="AG16" s="168"/>
      <c r="AH16" s="167">
        <v>-2.246</v>
      </c>
      <c r="AI16" s="167">
        <v>0.28499999999999998</v>
      </c>
      <c r="AJ16" s="168">
        <v>0</v>
      </c>
      <c r="AK16" s="167">
        <v>-17.84</v>
      </c>
      <c r="AL16" s="168"/>
      <c r="AM16" s="167">
        <v>-11.07</v>
      </c>
      <c r="AN16" s="167">
        <v>-10.67</v>
      </c>
      <c r="AO16" s="167">
        <v>3.2635999999999998</v>
      </c>
      <c r="AP16" s="167">
        <v>3.4344999999999999</v>
      </c>
      <c r="AQ16" s="167">
        <v>9.1928000000000001</v>
      </c>
      <c r="AR16" s="167">
        <v>11.17</v>
      </c>
      <c r="AS16" s="167">
        <v>-16.216200000000001</v>
      </c>
      <c r="AT16" s="167">
        <v>-19.692</v>
      </c>
      <c r="AU16" s="167">
        <v>-18.3001</v>
      </c>
      <c r="AV16" s="167">
        <v>18.017399999999999</v>
      </c>
      <c r="AW16" s="167">
        <v>25.0092</v>
      </c>
      <c r="AX16" s="167">
        <v>-16.164899999999999</v>
      </c>
      <c r="AY16" s="168"/>
      <c r="AZ16" s="167">
        <v>35.954999999999998</v>
      </c>
      <c r="BA16" s="167">
        <v>17.358599999999999</v>
      </c>
      <c r="BB16" s="167">
        <v>3.4436</v>
      </c>
      <c r="BC16" s="167">
        <v>8.6039999999999992</v>
      </c>
      <c r="BD16" s="167">
        <v>-6</v>
      </c>
      <c r="BE16" s="167">
        <v>-6</v>
      </c>
      <c r="BF16" s="167">
        <v>-21.578600000000002</v>
      </c>
      <c r="BG16" s="167">
        <v>-19.911899999999999</v>
      </c>
      <c r="BH16" s="167">
        <v>-2.1272000000000002</v>
      </c>
      <c r="BI16" s="168"/>
      <c r="BJ16" s="167">
        <v>0.4395</v>
      </c>
      <c r="BK16" s="167">
        <v>1.6003000000000001</v>
      </c>
      <c r="BL16" s="168"/>
      <c r="BM16" s="167">
        <v>0.38969999999999999</v>
      </c>
      <c r="BN16" s="167">
        <v>-124.3629</v>
      </c>
      <c r="BO16" s="167">
        <v>31.312000000000001</v>
      </c>
      <c r="BP16" s="167">
        <v>30.579499999999999</v>
      </c>
      <c r="BQ16" s="167">
        <v>66.674000000000007</v>
      </c>
      <c r="BR16" s="167">
        <v>-197.79060000000001</v>
      </c>
      <c r="BS16" s="168"/>
      <c r="BT16" s="168"/>
      <c r="BU16" s="168"/>
      <c r="BV16" s="168"/>
      <c r="BW16" s="167">
        <v>7.28</v>
      </c>
      <c r="BX16" s="167">
        <v>3.52</v>
      </c>
      <c r="BY16" s="167">
        <v>-17.649999999999999</v>
      </c>
      <c r="BZ16" s="167">
        <v>-2.29</v>
      </c>
      <c r="CA16" s="167">
        <v>-31.6097</v>
      </c>
      <c r="CB16" s="167">
        <v>-31.4757</v>
      </c>
      <c r="CC16" s="167">
        <v>32.8919</v>
      </c>
      <c r="CD16" s="167">
        <v>32.622700000000002</v>
      </c>
      <c r="CE16" s="167">
        <v>49.913600000000002</v>
      </c>
      <c r="CF16" s="167">
        <v>4.8334000000000001</v>
      </c>
      <c r="CG16" s="167">
        <v>4.4177999999999997</v>
      </c>
      <c r="CH16" s="167">
        <v>-3.1399999999999997E-2</v>
      </c>
      <c r="CI16" s="168"/>
      <c r="CJ16" s="168"/>
      <c r="CK16" s="168"/>
      <c r="CL16" s="167">
        <v>-30.9</v>
      </c>
      <c r="CM16" s="167">
        <v>-29.2</v>
      </c>
      <c r="CN16" s="167">
        <v>-0.81</v>
      </c>
      <c r="CO16" s="167">
        <v>10.2033</v>
      </c>
      <c r="CP16" s="167">
        <v>10.521000000000001</v>
      </c>
      <c r="CQ16" s="167">
        <v>9.4086999999999996</v>
      </c>
      <c r="CR16" s="167">
        <v>60.541499999999999</v>
      </c>
      <c r="CS16" s="167">
        <v>59.416699999999999</v>
      </c>
      <c r="CT16" s="167">
        <v>-28.3386</v>
      </c>
      <c r="CU16" s="167">
        <v>-32.339199999999998</v>
      </c>
      <c r="CV16" s="167">
        <v>-28.795400000000001</v>
      </c>
      <c r="CW16" s="167">
        <v>2.4178999999999999</v>
      </c>
      <c r="CX16" s="167">
        <v>19.440000000000001</v>
      </c>
      <c r="CY16" s="167">
        <v>6</v>
      </c>
      <c r="CZ16" s="167">
        <v>-2.5</v>
      </c>
      <c r="DA16" s="167">
        <v>-3.2227000000000001</v>
      </c>
      <c r="DB16" s="167">
        <v>-3.73</v>
      </c>
      <c r="DC16" s="167">
        <v>4.1532999999999998</v>
      </c>
      <c r="DD16" s="168"/>
      <c r="DE16" s="168"/>
      <c r="DF16" s="167">
        <v>0.83520000000000005</v>
      </c>
      <c r="DG16" s="167">
        <v>5.7920999999999996</v>
      </c>
      <c r="DH16" s="167">
        <v>-1.5279</v>
      </c>
      <c r="DI16" s="168"/>
      <c r="DJ16" s="168"/>
      <c r="DK16" s="167">
        <v>-2.3975</v>
      </c>
      <c r="DL16" s="167">
        <v>-3.1791</v>
      </c>
      <c r="DM16" s="167">
        <v>2.6861000000000002</v>
      </c>
      <c r="DN16" s="167">
        <v>2.7890000000000001</v>
      </c>
      <c r="DO16" s="167">
        <v>-2.88</v>
      </c>
      <c r="DP16" s="167">
        <v>-1.55</v>
      </c>
      <c r="DQ16" s="167">
        <v>6.0759999999999996</v>
      </c>
      <c r="DR16" s="167">
        <v>-2.2139000000000002</v>
      </c>
      <c r="DS16" s="167">
        <v>-3.4</v>
      </c>
      <c r="DT16" s="167">
        <v>-3.46</v>
      </c>
      <c r="DU16" s="167">
        <v>9.15</v>
      </c>
      <c r="DV16" s="167">
        <v>4.47</v>
      </c>
      <c r="DW16" s="167">
        <v>-6.3818000000000001</v>
      </c>
      <c r="DX16" s="167">
        <v>-3.1273</v>
      </c>
      <c r="DY16" s="167">
        <v>-39.325600000000001</v>
      </c>
      <c r="DZ16" s="167">
        <v>-40.118200000000002</v>
      </c>
      <c r="EA16" s="167">
        <v>-15.482799999999999</v>
      </c>
      <c r="EB16" s="167">
        <v>-29.563600000000001</v>
      </c>
      <c r="EC16" s="167">
        <v>-34.297199999999997</v>
      </c>
      <c r="ED16" s="167">
        <v>-34.200899999999997</v>
      </c>
      <c r="EE16" s="167">
        <v>-12.9191</v>
      </c>
      <c r="EF16" s="167">
        <v>-17.454000000000001</v>
      </c>
      <c r="EG16" s="167">
        <v>-11.826000000000001</v>
      </c>
      <c r="EH16" s="167">
        <v>-151.38980000000001</v>
      </c>
      <c r="EI16" s="167">
        <v>2.2014</v>
      </c>
      <c r="EJ16" s="168"/>
      <c r="EK16" s="167">
        <v>-9.4745000000000008</v>
      </c>
      <c r="EL16" s="167">
        <v>-8.5253999999999994</v>
      </c>
      <c r="EM16" s="167">
        <v>22.800799999999999</v>
      </c>
      <c r="EN16" s="167">
        <v>-12.9884</v>
      </c>
      <c r="EO16" s="167">
        <v>-13.1167</v>
      </c>
      <c r="EP16" s="167">
        <v>5.6479999999999997</v>
      </c>
      <c r="EQ16" s="167">
        <v>-35.495899999999999</v>
      </c>
      <c r="ER16" s="167">
        <v>-35.177799999999998</v>
      </c>
      <c r="ES16" s="167">
        <v>8.0455000000000005</v>
      </c>
      <c r="ET16" s="167">
        <v>-3</v>
      </c>
      <c r="EU16" s="167">
        <v>-11.17</v>
      </c>
      <c r="EV16" s="167">
        <v>-0.2</v>
      </c>
      <c r="EW16" s="167">
        <v>4.5346000000000002</v>
      </c>
      <c r="EX16" s="167">
        <v>-22.245699999999999</v>
      </c>
      <c r="EY16" s="167">
        <v>-11.260899999999999</v>
      </c>
      <c r="EZ16" s="167">
        <v>-11.494899999999999</v>
      </c>
      <c r="FA16" s="167">
        <v>10.3779</v>
      </c>
      <c r="FB16" s="167">
        <v>10.6311</v>
      </c>
      <c r="FC16" s="167">
        <v>-24.430299999999999</v>
      </c>
      <c r="FD16" s="167">
        <v>4.7140000000000004</v>
      </c>
      <c r="FE16" s="168"/>
      <c r="FF16" s="167">
        <v>4.5397999999999996</v>
      </c>
      <c r="FG16" s="167">
        <v>0</v>
      </c>
      <c r="FH16" s="167">
        <v>0</v>
      </c>
      <c r="FI16" s="168"/>
      <c r="FJ16" s="167">
        <v>19.424900000000001</v>
      </c>
      <c r="FK16" s="167">
        <v>20.2622</v>
      </c>
      <c r="FL16" s="167">
        <v>-22.104199999999999</v>
      </c>
      <c r="FM16" s="167">
        <v>27.916799999999999</v>
      </c>
      <c r="FN16" s="167">
        <v>27.7073</v>
      </c>
      <c r="FO16" s="167">
        <v>-5.0225999999999997</v>
      </c>
      <c r="FP16" s="167">
        <v>9.2780000000000005</v>
      </c>
      <c r="FQ16" s="167">
        <v>29.474299999999999</v>
      </c>
      <c r="FR16" s="167">
        <v>-22.22</v>
      </c>
      <c r="FS16" s="167">
        <v>9.7500000000000003E-2</v>
      </c>
      <c r="FT16" s="167">
        <v>0.13020000000000001</v>
      </c>
      <c r="FU16" s="167">
        <v>-0.26</v>
      </c>
      <c r="FV16" s="167">
        <v>1.59</v>
      </c>
      <c r="FW16" s="168"/>
      <c r="FX16" s="168"/>
      <c r="FY16" s="167">
        <v>2.41</v>
      </c>
      <c r="FZ16" s="167">
        <v>0.23499999999999999</v>
      </c>
      <c r="GA16" s="168"/>
      <c r="GB16" s="167">
        <v>11.98</v>
      </c>
      <c r="GC16" s="167">
        <v>-22.667000000000002</v>
      </c>
      <c r="GD16" s="167">
        <v>-11.1188</v>
      </c>
      <c r="GE16" s="167">
        <v>-2.75</v>
      </c>
      <c r="GF16" s="167">
        <v>27.5413</v>
      </c>
      <c r="GG16" s="168"/>
      <c r="GH16" s="167">
        <v>17.503599999999999</v>
      </c>
      <c r="GI16" s="167">
        <v>-2.1175999999999999</v>
      </c>
      <c r="GJ16" s="167">
        <v>-2.2631000000000001</v>
      </c>
      <c r="GK16" s="167">
        <v>1.9138999999999999</v>
      </c>
      <c r="GL16" s="168"/>
      <c r="GM16" s="168"/>
      <c r="GN16" s="167">
        <v>-11.483499999999999</v>
      </c>
      <c r="GO16" s="167">
        <v>-7.9734999999999996</v>
      </c>
      <c r="GP16" s="167">
        <v>3.2458</v>
      </c>
      <c r="GQ16" s="167">
        <v>-21.4681</v>
      </c>
      <c r="GR16" s="167">
        <v>5.5582000000000003</v>
      </c>
      <c r="GS16" s="167">
        <v>4.5183</v>
      </c>
      <c r="GT16" s="167">
        <v>82.0167</v>
      </c>
      <c r="GU16" s="167">
        <v>-6.2588999999999997</v>
      </c>
      <c r="GV16" s="167">
        <v>-10.470599999999999</v>
      </c>
      <c r="GW16" s="167">
        <v>10.051399999999999</v>
      </c>
      <c r="GX16" s="167">
        <v>5.0994000000000002</v>
      </c>
      <c r="GY16" s="167">
        <v>4.9082999999999997</v>
      </c>
      <c r="GZ16" s="167">
        <v>4.8501000000000003</v>
      </c>
      <c r="HA16" s="168"/>
      <c r="HB16" s="167">
        <v>-7.2438000000000002</v>
      </c>
      <c r="HC16" s="167">
        <v>-5.8902000000000001</v>
      </c>
      <c r="HD16" s="167">
        <v>-1.26</v>
      </c>
      <c r="HE16" s="168"/>
      <c r="HF16" s="167">
        <v>-12.927300000000001</v>
      </c>
      <c r="HG16" s="167">
        <v>21.573499999999999</v>
      </c>
      <c r="HH16" s="167">
        <v>114.452</v>
      </c>
      <c r="HI16" s="167">
        <v>-29.948699999999999</v>
      </c>
      <c r="HJ16" s="167">
        <v>21.673300000000001</v>
      </c>
      <c r="HK16" s="168"/>
      <c r="HL16" s="167">
        <v>0</v>
      </c>
      <c r="HM16" s="167">
        <v>0</v>
      </c>
      <c r="HN16" s="167">
        <v>0</v>
      </c>
      <c r="HO16" s="168"/>
      <c r="HP16" s="168"/>
      <c r="HQ16" s="167">
        <v>-17.302399999999999</v>
      </c>
      <c r="HR16" s="167">
        <v>-17.1431</v>
      </c>
      <c r="HS16" s="167">
        <v>-1.5866</v>
      </c>
      <c r="HT16" s="167">
        <v>-1.7302999999999999</v>
      </c>
      <c r="HU16" s="167">
        <v>31.26</v>
      </c>
      <c r="HV16" s="167">
        <v>29.86</v>
      </c>
      <c r="HW16" s="167">
        <v>-24.5</v>
      </c>
      <c r="HX16" s="167">
        <v>-24.3</v>
      </c>
      <c r="HY16" s="167">
        <v>0.19500000000000001</v>
      </c>
      <c r="HZ16" s="167">
        <v>-9.76</v>
      </c>
      <c r="IA16" s="167">
        <v>46.818800000000003</v>
      </c>
      <c r="IB16" s="167">
        <v>18.736599999999999</v>
      </c>
      <c r="IC16" s="167">
        <v>18.6431</v>
      </c>
      <c r="ID16" s="167">
        <v>-19.100000000000001</v>
      </c>
      <c r="IE16" s="167">
        <v>-24.8</v>
      </c>
      <c r="IF16" s="167">
        <v>2.7</v>
      </c>
      <c r="IG16" s="167">
        <v>2.1</v>
      </c>
      <c r="IH16" s="167">
        <v>-18.122399999999999</v>
      </c>
      <c r="II16" s="167">
        <v>-18.072600000000001</v>
      </c>
      <c r="IJ16" s="167">
        <v>-172.7115</v>
      </c>
      <c r="IK16" s="167">
        <v>26.046299999999999</v>
      </c>
      <c r="IL16" s="167">
        <v>-247.1585</v>
      </c>
      <c r="IM16" s="167">
        <v>0.95299999999999996</v>
      </c>
      <c r="IN16" s="167">
        <v>-31.895600000000002</v>
      </c>
      <c r="IO16" s="167">
        <v>86.143500000000003</v>
      </c>
      <c r="IP16" s="167">
        <v>80.474699999999999</v>
      </c>
      <c r="IQ16" s="167">
        <v>124.8023</v>
      </c>
      <c r="IR16" s="167">
        <v>91.109899999999996</v>
      </c>
      <c r="IS16" s="167">
        <v>25.680900000000001</v>
      </c>
      <c r="IT16" s="167">
        <v>15.7621</v>
      </c>
      <c r="IU16" s="167">
        <v>15.117900000000001</v>
      </c>
      <c r="IV16" s="167">
        <v>-15.581300000000001</v>
      </c>
      <c r="IW16" s="167">
        <v>175.14599999999999</v>
      </c>
      <c r="IX16" s="167">
        <v>-194.51750000000001</v>
      </c>
      <c r="IY16" s="167">
        <v>-15.6777</v>
      </c>
      <c r="IZ16" s="167">
        <v>25.0259</v>
      </c>
      <c r="JA16" s="167">
        <v>-0.9607</v>
      </c>
      <c r="JB16" s="167">
        <v>0.29499999999999998</v>
      </c>
      <c r="JC16" s="167">
        <v>-5.04</v>
      </c>
      <c r="JD16" s="167">
        <v>-0.46</v>
      </c>
      <c r="JE16" s="167">
        <v>-0.46100000000000002</v>
      </c>
      <c r="JF16" s="167">
        <v>-0.08</v>
      </c>
      <c r="JG16" s="167">
        <v>1.52</v>
      </c>
      <c r="JH16" s="167">
        <v>-2.6006</v>
      </c>
      <c r="JI16" s="167">
        <v>-7.9393000000000002</v>
      </c>
      <c r="JJ16" s="167">
        <v>5.8609999999999998</v>
      </c>
      <c r="JK16" s="167">
        <v>0.82250000000000001</v>
      </c>
      <c r="JL16" s="167">
        <v>11.1</v>
      </c>
      <c r="JM16" s="167">
        <v>1.6439999999999999</v>
      </c>
      <c r="JN16" s="167">
        <v>2.7759999999999998</v>
      </c>
      <c r="JO16" s="167">
        <v>2.6890000000000001</v>
      </c>
      <c r="JP16" s="167">
        <v>2.8132999999999999</v>
      </c>
      <c r="JQ16" s="167">
        <v>3.8458999999999999</v>
      </c>
      <c r="JR16" s="167">
        <v>2.7119</v>
      </c>
      <c r="JS16" s="167">
        <v>3.4438</v>
      </c>
      <c r="JT16" s="168"/>
      <c r="JU16" s="167">
        <v>9.8000000000000007</v>
      </c>
      <c r="JV16" s="167">
        <v>8.7483000000000004</v>
      </c>
      <c r="JW16" s="167">
        <v>-0.15</v>
      </c>
      <c r="JX16" s="168"/>
      <c r="JY16" s="167">
        <v>-19.822299999999998</v>
      </c>
      <c r="JZ16" s="167">
        <v>1.3452999999999999</v>
      </c>
      <c r="KA16" s="167">
        <v>-20.3614</v>
      </c>
      <c r="KB16" s="167">
        <v>-15.3428</v>
      </c>
      <c r="KC16" s="167">
        <v>-4.2946999999999997</v>
      </c>
      <c r="KD16" s="167">
        <v>-23.656600000000001</v>
      </c>
      <c r="KE16" s="167">
        <v>-2.4110999999999998</v>
      </c>
      <c r="KF16" s="167">
        <v>-6</v>
      </c>
      <c r="KG16" s="167">
        <v>-8.1</v>
      </c>
      <c r="KH16" s="167">
        <v>48.196399999999997</v>
      </c>
      <c r="KI16" s="167">
        <v>-119.91289999999999</v>
      </c>
    </row>
    <row r="17" spans="1:295" ht="18" customHeight="1" x14ac:dyDescent="0.3">
      <c r="A17" s="162" t="s">
        <v>72</v>
      </c>
      <c r="B17" s="162" t="s">
        <v>764</v>
      </c>
      <c r="C17" s="164">
        <v>0</v>
      </c>
      <c r="D17" s="163">
        <v>7.1199999999999999E-2</v>
      </c>
      <c r="E17" s="163">
        <v>-4.5994000000000002</v>
      </c>
      <c r="F17" s="163">
        <v>6.5621999999999998</v>
      </c>
      <c r="G17" s="163">
        <v>7.6604000000000001</v>
      </c>
      <c r="H17" s="164"/>
      <c r="I17" s="163">
        <v>-1.3723000000000001</v>
      </c>
      <c r="J17" s="164"/>
      <c r="K17" s="163">
        <v>4.7031000000000001</v>
      </c>
      <c r="L17" s="163">
        <v>1.1020000000000001</v>
      </c>
      <c r="M17" s="164"/>
      <c r="N17" s="164"/>
      <c r="O17" s="164">
        <v>-19.8</v>
      </c>
      <c r="P17" s="163">
        <v>-2.2000000000000002</v>
      </c>
      <c r="Q17" s="163">
        <v>1.6559999999999999</v>
      </c>
      <c r="R17" s="164"/>
      <c r="S17" s="163">
        <v>3.8494999999999999</v>
      </c>
      <c r="T17" s="163">
        <v>-0.6089</v>
      </c>
      <c r="U17" s="163">
        <v>3.6606000000000001</v>
      </c>
      <c r="V17" s="163">
        <v>3.5312999999999999</v>
      </c>
      <c r="W17" s="163">
        <v>6.3411</v>
      </c>
      <c r="X17" s="163">
        <v>3.5863</v>
      </c>
      <c r="Y17" s="163">
        <v>0.5917</v>
      </c>
      <c r="Z17" s="163">
        <v>2.1240999999999999</v>
      </c>
      <c r="AA17" s="164"/>
      <c r="AB17" s="163">
        <v>-1.1192</v>
      </c>
      <c r="AC17" s="163">
        <v>-1.847</v>
      </c>
      <c r="AD17" s="163">
        <v>-1.831</v>
      </c>
      <c r="AE17" s="163">
        <v>2.952</v>
      </c>
      <c r="AF17" s="163">
        <v>-4.4400000000000004</v>
      </c>
      <c r="AG17" s="163">
        <v>-15.4</v>
      </c>
      <c r="AH17" s="163">
        <v>-2.3610000000000002</v>
      </c>
      <c r="AI17" s="163">
        <v>0.28299999999999997</v>
      </c>
      <c r="AJ17" s="164">
        <v>0</v>
      </c>
      <c r="AK17" s="163">
        <v>-17.68</v>
      </c>
      <c r="AL17" s="164"/>
      <c r="AM17" s="163">
        <v>-10.64</v>
      </c>
      <c r="AN17" s="163">
        <v>-10.76</v>
      </c>
      <c r="AO17" s="163">
        <v>3.1049000000000002</v>
      </c>
      <c r="AP17" s="163">
        <v>3.5043000000000002</v>
      </c>
      <c r="AQ17" s="163">
        <v>9.2729999999999997</v>
      </c>
      <c r="AR17" s="163">
        <v>10.698499999999999</v>
      </c>
      <c r="AS17" s="163">
        <v>-16.162600000000001</v>
      </c>
      <c r="AT17" s="163">
        <v>-19.558</v>
      </c>
      <c r="AU17" s="163">
        <v>-19.094899999999999</v>
      </c>
      <c r="AV17" s="163">
        <v>14.8247</v>
      </c>
      <c r="AW17" s="163">
        <v>14.889099999999999</v>
      </c>
      <c r="AX17" s="163">
        <v>-14.8432</v>
      </c>
      <c r="AY17" s="164"/>
      <c r="AZ17" s="163">
        <v>20.717400000000001</v>
      </c>
      <c r="BA17" s="163">
        <v>22.498000000000001</v>
      </c>
      <c r="BB17" s="163">
        <v>3.177</v>
      </c>
      <c r="BC17" s="163">
        <v>8.3264999999999993</v>
      </c>
      <c r="BD17" s="163">
        <v>-5.9</v>
      </c>
      <c r="BE17" s="163">
        <v>-5.9</v>
      </c>
      <c r="BF17" s="163">
        <v>-20.555299999999999</v>
      </c>
      <c r="BG17" s="163">
        <v>-19.7257</v>
      </c>
      <c r="BH17" s="163">
        <v>-2.0771000000000002</v>
      </c>
      <c r="BI17" s="164"/>
      <c r="BJ17" s="163">
        <v>-0.21690000000000001</v>
      </c>
      <c r="BK17" s="163">
        <v>1.6312</v>
      </c>
      <c r="BL17" s="163">
        <v>-2.46E-2</v>
      </c>
      <c r="BM17" s="163">
        <v>0.35699999999999998</v>
      </c>
      <c r="BN17" s="163">
        <v>-118.25920000000001</v>
      </c>
      <c r="BO17" s="163">
        <v>30.854199999999999</v>
      </c>
      <c r="BP17" s="163">
        <v>30.823699999999999</v>
      </c>
      <c r="BQ17" s="163">
        <v>64.033199999999994</v>
      </c>
      <c r="BR17" s="163">
        <v>-190.89869999999999</v>
      </c>
      <c r="BS17" s="164"/>
      <c r="BT17" s="164"/>
      <c r="BU17" s="164"/>
      <c r="BV17" s="163">
        <v>5.2092999999999998</v>
      </c>
      <c r="BW17" s="163">
        <v>7.54</v>
      </c>
      <c r="BX17" s="163">
        <v>3.71</v>
      </c>
      <c r="BY17" s="163">
        <v>-17.399999999999999</v>
      </c>
      <c r="BZ17" s="163">
        <v>-1.81</v>
      </c>
      <c r="CA17" s="163">
        <v>-31.207799999999999</v>
      </c>
      <c r="CB17" s="163">
        <v>-31.4757</v>
      </c>
      <c r="CC17" s="163">
        <v>33.069699999999997</v>
      </c>
      <c r="CD17" s="163">
        <v>33.299700000000001</v>
      </c>
      <c r="CE17" s="163">
        <v>49.578899999999997</v>
      </c>
      <c r="CF17" s="163">
        <v>3.8361999999999998</v>
      </c>
      <c r="CG17" s="163">
        <v>3.9403000000000001</v>
      </c>
      <c r="CH17" s="163">
        <v>-7.0800000000000002E-2</v>
      </c>
      <c r="CI17" s="164"/>
      <c r="CJ17" s="164"/>
      <c r="CK17" s="164"/>
      <c r="CL17" s="163">
        <v>-31.1</v>
      </c>
      <c r="CM17" s="163">
        <v>-29</v>
      </c>
      <c r="CN17" s="163">
        <v>-0.93</v>
      </c>
      <c r="CO17" s="163">
        <v>10.358599999999999</v>
      </c>
      <c r="CP17" s="163">
        <v>11.3978</v>
      </c>
      <c r="CQ17" s="163">
        <v>9.7436000000000007</v>
      </c>
      <c r="CR17" s="163">
        <v>59.616399999999999</v>
      </c>
      <c r="CS17" s="163">
        <v>59.384399999999999</v>
      </c>
      <c r="CT17" s="163">
        <v>-29.0229</v>
      </c>
      <c r="CU17" s="163">
        <v>-31.802499999999998</v>
      </c>
      <c r="CV17" s="163">
        <v>-29.567799999999998</v>
      </c>
      <c r="CW17" s="163">
        <v>2.3412000000000002</v>
      </c>
      <c r="CX17" s="163">
        <v>20.32</v>
      </c>
      <c r="CY17" s="163">
        <v>6.28</v>
      </c>
      <c r="CZ17" s="163">
        <v>-2.1875</v>
      </c>
      <c r="DA17" s="163">
        <v>-2.9297</v>
      </c>
      <c r="DB17" s="163">
        <v>-3.89</v>
      </c>
      <c r="DC17" s="163">
        <v>3.8572000000000002</v>
      </c>
      <c r="DD17" s="164"/>
      <c r="DE17" s="164"/>
      <c r="DF17" s="163">
        <v>-3.1099999999999999E-2</v>
      </c>
      <c r="DG17" s="163">
        <v>5.5293999999999999</v>
      </c>
      <c r="DH17" s="163">
        <v>-1.7707999999999999</v>
      </c>
      <c r="DI17" s="164"/>
      <c r="DJ17" s="164"/>
      <c r="DK17" s="163">
        <v>-2.4645999999999999</v>
      </c>
      <c r="DL17" s="163">
        <v>-3.1791</v>
      </c>
      <c r="DM17" s="163">
        <v>3.7900999999999998</v>
      </c>
      <c r="DN17" s="163">
        <v>2.7890000000000001</v>
      </c>
      <c r="DO17" s="163">
        <v>-2.85</v>
      </c>
      <c r="DP17" s="163">
        <v>-1.69</v>
      </c>
      <c r="DQ17" s="163">
        <v>7.9359999999999999</v>
      </c>
      <c r="DR17" s="163">
        <v>-1.6981999999999999</v>
      </c>
      <c r="DS17" s="163">
        <v>-3.49</v>
      </c>
      <c r="DT17" s="163">
        <v>-3.47</v>
      </c>
      <c r="DU17" s="163">
        <v>9.2100000000000009</v>
      </c>
      <c r="DV17" s="163">
        <v>4.6100000000000003</v>
      </c>
      <c r="DW17" s="163">
        <v>-5.0545</v>
      </c>
      <c r="DX17" s="163">
        <v>-2.5636000000000001</v>
      </c>
      <c r="DY17" s="163">
        <v>-40.775399999999998</v>
      </c>
      <c r="DZ17" s="163">
        <v>-40.136400000000002</v>
      </c>
      <c r="EA17" s="163">
        <v>-15.244400000000001</v>
      </c>
      <c r="EB17" s="163">
        <v>-28.108699999999999</v>
      </c>
      <c r="EC17" s="163">
        <v>-33.612200000000001</v>
      </c>
      <c r="ED17" s="163">
        <v>-33.146799999999999</v>
      </c>
      <c r="EE17" s="163">
        <v>-14.2447</v>
      </c>
      <c r="EF17" s="163">
        <v>-17.206600000000002</v>
      </c>
      <c r="EG17" s="163">
        <v>-12.231999999999999</v>
      </c>
      <c r="EH17" s="163">
        <v>-148.34219999999999</v>
      </c>
      <c r="EI17" s="163">
        <v>2.7023000000000001</v>
      </c>
      <c r="EJ17" s="164"/>
      <c r="EK17" s="163">
        <v>-10.6404</v>
      </c>
      <c r="EL17" s="163">
        <v>-9.8259000000000007</v>
      </c>
      <c r="EM17" s="163">
        <v>18.165800000000001</v>
      </c>
      <c r="EN17" s="163">
        <v>-13.2113</v>
      </c>
      <c r="EO17" s="163">
        <v>-12.3741</v>
      </c>
      <c r="EP17" s="163">
        <v>14.352</v>
      </c>
      <c r="EQ17" s="163">
        <v>-34.125500000000002</v>
      </c>
      <c r="ER17" s="163">
        <v>-34.019399999999997</v>
      </c>
      <c r="ES17" s="163">
        <v>9.8764000000000003</v>
      </c>
      <c r="ET17" s="163">
        <v>-13.8</v>
      </c>
      <c r="EU17" s="163">
        <v>-8.6199999999999992</v>
      </c>
      <c r="EV17" s="163">
        <v>0.5</v>
      </c>
      <c r="EW17" s="163">
        <v>4.673</v>
      </c>
      <c r="EX17" s="163">
        <v>-22.7515</v>
      </c>
      <c r="EY17" s="163">
        <v>-11.760199999999999</v>
      </c>
      <c r="EZ17" s="163">
        <v>-12.012600000000001</v>
      </c>
      <c r="FA17" s="163">
        <v>10.6988</v>
      </c>
      <c r="FB17" s="163">
        <v>12.3934</v>
      </c>
      <c r="FC17" s="163">
        <v>-22.232900000000001</v>
      </c>
      <c r="FD17" s="163">
        <v>4.8033999999999999</v>
      </c>
      <c r="FE17" s="164"/>
      <c r="FF17" s="163">
        <v>4.6154999999999999</v>
      </c>
      <c r="FG17" s="163">
        <v>0</v>
      </c>
      <c r="FH17" s="163">
        <v>0</v>
      </c>
      <c r="FI17" s="164"/>
      <c r="FJ17" s="163">
        <v>19.759799999999998</v>
      </c>
      <c r="FK17" s="163">
        <v>20.2622</v>
      </c>
      <c r="FL17" s="163">
        <v>-21.769300000000001</v>
      </c>
      <c r="FM17" s="163">
        <v>27.029599999999999</v>
      </c>
      <c r="FN17" s="163">
        <v>27.5078</v>
      </c>
      <c r="FO17" s="163">
        <v>-4.9355000000000002</v>
      </c>
      <c r="FP17" s="163">
        <v>9.3392999999999997</v>
      </c>
      <c r="FQ17" s="163">
        <v>28.6296</v>
      </c>
      <c r="FR17" s="163">
        <v>-21.38</v>
      </c>
      <c r="FS17" s="163">
        <v>0.1048</v>
      </c>
      <c r="FT17" s="163">
        <v>0.1714</v>
      </c>
      <c r="FU17" s="163">
        <v>0</v>
      </c>
      <c r="FV17" s="163">
        <v>1.39</v>
      </c>
      <c r="FW17" s="163">
        <v>-28.157499999999999</v>
      </c>
      <c r="FX17" s="163">
        <v>0</v>
      </c>
      <c r="FY17" s="163">
        <v>2.48</v>
      </c>
      <c r="FZ17" s="163">
        <v>0.25600000000000001</v>
      </c>
      <c r="GA17" s="163">
        <v>2.8839000000000001</v>
      </c>
      <c r="GB17" s="163">
        <v>13.07</v>
      </c>
      <c r="GC17" s="163">
        <v>-22.072399999999998</v>
      </c>
      <c r="GD17" s="163">
        <v>-11.243399999999999</v>
      </c>
      <c r="GE17" s="163">
        <v>-2.86</v>
      </c>
      <c r="GF17" s="163">
        <v>27.759899999999998</v>
      </c>
      <c r="GG17" s="164"/>
      <c r="GH17" s="163">
        <v>17.495899999999999</v>
      </c>
      <c r="GI17" s="163">
        <v>-2.4062999999999999</v>
      </c>
      <c r="GJ17" s="163">
        <v>-2.6713</v>
      </c>
      <c r="GK17" s="163">
        <v>1.9087000000000001</v>
      </c>
      <c r="GL17" s="164"/>
      <c r="GM17" s="164"/>
      <c r="GN17" s="163">
        <v>-10.9756</v>
      </c>
      <c r="GO17" s="163">
        <v>-8.9074000000000009</v>
      </c>
      <c r="GP17" s="163">
        <v>2.9087999999999998</v>
      </c>
      <c r="GQ17" s="163">
        <v>-21.153099999999998</v>
      </c>
      <c r="GR17" s="163">
        <v>3.8664000000000001</v>
      </c>
      <c r="GS17" s="163">
        <v>4.7431000000000001</v>
      </c>
      <c r="GT17" s="163">
        <v>85.0334</v>
      </c>
      <c r="GU17" s="163">
        <v>-6.0738000000000003</v>
      </c>
      <c r="GV17" s="163">
        <v>-9.7402999999999995</v>
      </c>
      <c r="GW17" s="163">
        <v>9.2295999999999996</v>
      </c>
      <c r="GX17" s="163">
        <v>3.1966000000000001</v>
      </c>
      <c r="GY17" s="163">
        <v>5.2451999999999996</v>
      </c>
      <c r="GZ17" s="163">
        <v>5.1901999999999999</v>
      </c>
      <c r="HA17" s="163">
        <v>2.7968000000000002</v>
      </c>
      <c r="HB17" s="163">
        <v>-7.6096000000000004</v>
      </c>
      <c r="HC17" s="163">
        <v>-5.3978999999999999</v>
      </c>
      <c r="HD17" s="163">
        <v>-1.26</v>
      </c>
      <c r="HE17" s="164"/>
      <c r="HF17" s="163">
        <v>-15.021599999999999</v>
      </c>
      <c r="HG17" s="163">
        <v>21.746200000000002</v>
      </c>
      <c r="HH17" s="163">
        <v>117.1352</v>
      </c>
      <c r="HI17" s="163">
        <v>-30.195599999999999</v>
      </c>
      <c r="HJ17" s="163">
        <v>19.925999999999998</v>
      </c>
      <c r="HK17" s="164"/>
      <c r="HL17" s="163">
        <v>6.3281000000000001</v>
      </c>
      <c r="HM17" s="163">
        <v>0</v>
      </c>
      <c r="HN17" s="163">
        <v>0</v>
      </c>
      <c r="HO17" s="164"/>
      <c r="HP17" s="164"/>
      <c r="HQ17" s="163">
        <v>-16.3795</v>
      </c>
      <c r="HR17" s="163">
        <v>-15.791700000000001</v>
      </c>
      <c r="HS17" s="163">
        <v>-2.1833</v>
      </c>
      <c r="HT17" s="163">
        <v>-2.4380000000000002</v>
      </c>
      <c r="HU17" s="163">
        <v>31.8</v>
      </c>
      <c r="HV17" s="163">
        <v>31.64</v>
      </c>
      <c r="HW17" s="163">
        <v>-24.1</v>
      </c>
      <c r="HX17" s="163">
        <v>-24.1</v>
      </c>
      <c r="HY17" s="163">
        <v>0.15840000000000001</v>
      </c>
      <c r="HZ17" s="163">
        <v>-8.8800000000000008</v>
      </c>
      <c r="IA17" s="163">
        <v>42.404200000000003</v>
      </c>
      <c r="IB17" s="163">
        <v>21.061800000000002</v>
      </c>
      <c r="IC17" s="163">
        <v>21.1371</v>
      </c>
      <c r="ID17" s="163">
        <v>-18.7</v>
      </c>
      <c r="IE17" s="163">
        <v>-23.5</v>
      </c>
      <c r="IF17" s="163">
        <v>0.9</v>
      </c>
      <c r="IG17" s="163">
        <v>0.4</v>
      </c>
      <c r="IH17" s="163">
        <v>-18.238900000000001</v>
      </c>
      <c r="II17" s="164"/>
      <c r="IJ17" s="163">
        <v>-173.37479999999999</v>
      </c>
      <c r="IK17" s="163">
        <v>24.5062</v>
      </c>
      <c r="IL17" s="163">
        <v>-247.6695</v>
      </c>
      <c r="IM17" s="163">
        <v>2.1892</v>
      </c>
      <c r="IN17" s="163">
        <v>-31.175799999999999</v>
      </c>
      <c r="IO17" s="163">
        <v>86.741200000000006</v>
      </c>
      <c r="IP17" s="163">
        <v>77.548699999999997</v>
      </c>
      <c r="IQ17" s="163">
        <v>124.5975</v>
      </c>
      <c r="IR17" s="163">
        <v>87.352500000000006</v>
      </c>
      <c r="IS17" s="163">
        <v>21.898199999999999</v>
      </c>
      <c r="IT17" s="163">
        <v>20.0806</v>
      </c>
      <c r="IU17" s="163">
        <v>17.1632</v>
      </c>
      <c r="IV17" s="163">
        <v>-13.2849</v>
      </c>
      <c r="IW17" s="163">
        <v>177.73269999999999</v>
      </c>
      <c r="IX17" s="163">
        <v>-192.04859999999999</v>
      </c>
      <c r="IY17" s="163">
        <v>-12.831200000000001</v>
      </c>
      <c r="IZ17" s="163">
        <v>22.320399999999999</v>
      </c>
      <c r="JA17" s="163">
        <v>-1.3587</v>
      </c>
      <c r="JB17" s="163">
        <v>2.456</v>
      </c>
      <c r="JC17" s="163">
        <v>-5.04</v>
      </c>
      <c r="JD17" s="163">
        <v>-0.40799999999999997</v>
      </c>
      <c r="JE17" s="163">
        <v>-0.41199999999999998</v>
      </c>
      <c r="JF17" s="163">
        <v>-0.08</v>
      </c>
      <c r="JG17" s="163">
        <v>2.4</v>
      </c>
      <c r="JH17" s="163">
        <v>-3.1465999999999998</v>
      </c>
      <c r="JI17" s="163">
        <v>-8.1132000000000009</v>
      </c>
      <c r="JJ17" s="163">
        <v>6.6238999999999999</v>
      </c>
      <c r="JK17" s="163">
        <v>0.88039999999999996</v>
      </c>
      <c r="JL17" s="163">
        <v>10.5</v>
      </c>
      <c r="JM17" s="163">
        <v>1.9730000000000001</v>
      </c>
      <c r="JN17" s="163">
        <v>1.762</v>
      </c>
      <c r="JO17" s="164"/>
      <c r="JP17" s="164"/>
      <c r="JQ17" s="163">
        <v>3.7343999999999999</v>
      </c>
      <c r="JR17" s="163">
        <v>3.181</v>
      </c>
      <c r="JS17" s="163">
        <v>4.25</v>
      </c>
      <c r="JT17" s="164"/>
      <c r="JU17" s="163">
        <v>9.6</v>
      </c>
      <c r="JV17" s="163">
        <v>9.1584000000000003</v>
      </c>
      <c r="JW17" s="163">
        <v>-0.16</v>
      </c>
      <c r="JX17" s="164"/>
      <c r="JY17" s="163">
        <v>-20.1753</v>
      </c>
      <c r="JZ17" s="163">
        <v>0.84260000000000002</v>
      </c>
      <c r="KA17" s="163">
        <v>-20.590499999999999</v>
      </c>
      <c r="KB17" s="163">
        <v>-16.213699999999999</v>
      </c>
      <c r="KC17" s="163">
        <v>-4.2645</v>
      </c>
      <c r="KD17" s="163">
        <v>-23.991299999999999</v>
      </c>
      <c r="KE17" s="163">
        <v>-1.9966999999999999</v>
      </c>
      <c r="KF17" s="163">
        <v>-5.6</v>
      </c>
      <c r="KG17" s="163">
        <v>-8.1</v>
      </c>
      <c r="KH17" s="163">
        <v>50.539099999999998</v>
      </c>
      <c r="KI17" s="163">
        <v>-122.2111</v>
      </c>
    </row>
    <row r="18" spans="1:295" ht="18" customHeight="1" x14ac:dyDescent="0.3">
      <c r="A18" s="162" t="s">
        <v>72</v>
      </c>
      <c r="B18" s="162" t="s">
        <v>765</v>
      </c>
      <c r="C18" s="165">
        <v>0</v>
      </c>
      <c r="D18" s="165">
        <v>0.1125</v>
      </c>
      <c r="E18" s="165">
        <v>-4.6516999999999999</v>
      </c>
      <c r="F18" s="165">
        <v>7.0918000000000001</v>
      </c>
      <c r="G18" s="165">
        <v>7.5883000000000003</v>
      </c>
      <c r="H18" s="166"/>
      <c r="I18" s="165">
        <v>-1.462</v>
      </c>
      <c r="J18" s="166"/>
      <c r="K18" s="165">
        <v>5.0087999999999999</v>
      </c>
      <c r="L18" s="165">
        <v>1.254</v>
      </c>
      <c r="M18" s="166"/>
      <c r="N18" s="166"/>
      <c r="O18" s="166">
        <v>-19.8</v>
      </c>
      <c r="P18" s="166"/>
      <c r="Q18" s="165">
        <v>1.6559999999999999</v>
      </c>
      <c r="R18" s="166"/>
      <c r="S18" s="165">
        <v>3.7463000000000002</v>
      </c>
      <c r="T18" s="165">
        <v>-0.92010000000000003</v>
      </c>
      <c r="U18" s="165">
        <v>3.5678000000000001</v>
      </c>
      <c r="V18" s="165">
        <v>3.5960999999999999</v>
      </c>
      <c r="W18" s="165">
        <v>6.3449999999999998</v>
      </c>
      <c r="X18" s="165">
        <v>3.3713000000000002</v>
      </c>
      <c r="Y18" s="165">
        <v>0.5444</v>
      </c>
      <c r="Z18" s="165">
        <v>2.3418000000000001</v>
      </c>
      <c r="AA18" s="166"/>
      <c r="AB18" s="165">
        <v>-1.0767</v>
      </c>
      <c r="AC18" s="165">
        <v>-1.8109999999999999</v>
      </c>
      <c r="AD18" s="165">
        <v>-1.8009999999999999</v>
      </c>
      <c r="AE18" s="165">
        <v>3.18</v>
      </c>
      <c r="AF18" s="165">
        <v>-4.4400000000000004</v>
      </c>
      <c r="AG18" s="165">
        <v>-13.2</v>
      </c>
      <c r="AH18" s="165">
        <v>-2.415</v>
      </c>
      <c r="AI18" s="165">
        <v>0.28999999999999998</v>
      </c>
      <c r="AJ18" s="166">
        <v>0</v>
      </c>
      <c r="AK18" s="165">
        <v>-17.41</v>
      </c>
      <c r="AL18" s="166"/>
      <c r="AM18" s="165">
        <v>-10.81</v>
      </c>
      <c r="AN18" s="165">
        <v>-11.01</v>
      </c>
      <c r="AO18" s="165">
        <v>3.4990999999999999</v>
      </c>
      <c r="AP18" s="165">
        <v>3.6345000000000001</v>
      </c>
      <c r="AQ18" s="165">
        <v>9.5517000000000003</v>
      </c>
      <c r="AR18" s="165">
        <v>10.178000000000001</v>
      </c>
      <c r="AS18" s="165">
        <v>-16.915500000000002</v>
      </c>
      <c r="AT18" s="165">
        <v>-18.754300000000001</v>
      </c>
      <c r="AU18" s="165">
        <v>-18.2926</v>
      </c>
      <c r="AV18" s="165">
        <v>26.648499999999999</v>
      </c>
      <c r="AW18" s="165">
        <v>12.790800000000001</v>
      </c>
      <c r="AX18" s="165">
        <v>-17.215900000000001</v>
      </c>
      <c r="AY18" s="166"/>
      <c r="AZ18" s="165">
        <v>24.155200000000001</v>
      </c>
      <c r="BA18" s="165">
        <v>19.7956</v>
      </c>
      <c r="BB18" s="165">
        <v>5.4047000000000001</v>
      </c>
      <c r="BC18" s="165">
        <v>8.1618999999999993</v>
      </c>
      <c r="BD18" s="165">
        <v>-5.8</v>
      </c>
      <c r="BE18" s="165">
        <v>-5.7</v>
      </c>
      <c r="BF18" s="165">
        <v>-20.974599999999999</v>
      </c>
      <c r="BG18" s="165">
        <v>-19.783000000000001</v>
      </c>
      <c r="BH18" s="165">
        <v>-2.1057000000000001</v>
      </c>
      <c r="BI18" s="166"/>
      <c r="BJ18" s="165">
        <v>4.3999999999999997E-2</v>
      </c>
      <c r="BK18" s="165">
        <v>1.248</v>
      </c>
      <c r="BL18" s="165">
        <v>0.61919999999999997</v>
      </c>
      <c r="BM18" s="165">
        <v>0.55359999999999998</v>
      </c>
      <c r="BN18" s="165">
        <v>-115.2684</v>
      </c>
      <c r="BO18" s="165">
        <v>31.281500000000001</v>
      </c>
      <c r="BP18" s="165">
        <v>30.5185</v>
      </c>
      <c r="BQ18" s="165">
        <v>62.983699999999999</v>
      </c>
      <c r="BR18" s="165">
        <v>-191.01519999999999</v>
      </c>
      <c r="BS18" s="166"/>
      <c r="BT18" s="166"/>
      <c r="BU18" s="166"/>
      <c r="BV18" s="165">
        <v>5.1494</v>
      </c>
      <c r="BW18" s="165">
        <v>7.56</v>
      </c>
      <c r="BX18" s="165">
        <v>3.76</v>
      </c>
      <c r="BY18" s="165">
        <v>-17.04</v>
      </c>
      <c r="BZ18" s="165">
        <v>-2.02</v>
      </c>
      <c r="CA18" s="165">
        <v>-31.6097</v>
      </c>
      <c r="CB18" s="165">
        <v>-32.413400000000003</v>
      </c>
      <c r="CC18" s="165">
        <v>34.078800000000001</v>
      </c>
      <c r="CD18" s="165">
        <v>33.7562</v>
      </c>
      <c r="CE18" s="165">
        <v>46.520600000000002</v>
      </c>
      <c r="CF18" s="165">
        <v>4.1067999999999998</v>
      </c>
      <c r="CG18" s="165">
        <v>3.47</v>
      </c>
      <c r="CH18" s="165">
        <v>0.1479</v>
      </c>
      <c r="CI18" s="166"/>
      <c r="CJ18" s="166"/>
      <c r="CK18" s="166"/>
      <c r="CL18" s="165">
        <v>-29.7</v>
      </c>
      <c r="CM18" s="165">
        <v>-28</v>
      </c>
      <c r="CN18" s="165">
        <v>-1.29</v>
      </c>
      <c r="CO18" s="165">
        <v>10.6134</v>
      </c>
      <c r="CP18" s="165">
        <v>11.467000000000001</v>
      </c>
      <c r="CQ18" s="165">
        <v>10.3263</v>
      </c>
      <c r="CR18" s="165">
        <v>58.461199999999998</v>
      </c>
      <c r="CS18" s="165">
        <v>59.308500000000002</v>
      </c>
      <c r="CT18" s="165">
        <v>-27.2958</v>
      </c>
      <c r="CU18" s="165">
        <v>-31.645600000000002</v>
      </c>
      <c r="CV18" s="165">
        <v>-28.941600000000001</v>
      </c>
      <c r="CW18" s="165">
        <v>1.9167000000000001</v>
      </c>
      <c r="CX18" s="165">
        <v>21.42</v>
      </c>
      <c r="CY18" s="165">
        <v>6.58</v>
      </c>
      <c r="CZ18" s="165">
        <v>-2.0312999999999999</v>
      </c>
      <c r="DA18" s="165">
        <v>-2.7343999999999999</v>
      </c>
      <c r="DB18" s="165">
        <v>-4.0199999999999996</v>
      </c>
      <c r="DC18" s="165">
        <v>3.8572000000000002</v>
      </c>
      <c r="DD18" s="166"/>
      <c r="DE18" s="166"/>
      <c r="DF18" s="165">
        <v>0.25090000000000001</v>
      </c>
      <c r="DG18" s="165">
        <v>5.3981000000000003</v>
      </c>
      <c r="DH18" s="165">
        <v>-1.6357999999999999</v>
      </c>
      <c r="DI18" s="166"/>
      <c r="DJ18" s="166"/>
      <c r="DK18" s="165">
        <v>-2.2400000000000002</v>
      </c>
      <c r="DL18" s="165">
        <v>-3.1791</v>
      </c>
      <c r="DM18" s="165">
        <v>3.6324000000000001</v>
      </c>
      <c r="DN18" s="165">
        <v>2.9744999999999999</v>
      </c>
      <c r="DO18" s="165">
        <v>-2.76</v>
      </c>
      <c r="DP18" s="165">
        <v>-1.77</v>
      </c>
      <c r="DQ18" s="165">
        <v>7.9824999999999999</v>
      </c>
      <c r="DR18" s="165">
        <v>-1.3963000000000001</v>
      </c>
      <c r="DS18" s="165">
        <v>-4.1100000000000003</v>
      </c>
      <c r="DT18" s="165">
        <v>-4.16</v>
      </c>
      <c r="DU18" s="165">
        <v>10.98</v>
      </c>
      <c r="DV18" s="165">
        <v>4.54</v>
      </c>
      <c r="DW18" s="165">
        <v>-4.9455</v>
      </c>
      <c r="DX18" s="165">
        <v>-2.4544999999999999</v>
      </c>
      <c r="DY18" s="165">
        <v>-40.964799999999997</v>
      </c>
      <c r="DZ18" s="165">
        <v>-40.4818</v>
      </c>
      <c r="EA18" s="165">
        <v>-12.9092</v>
      </c>
      <c r="EB18" s="165">
        <v>-27.940100000000001</v>
      </c>
      <c r="EC18" s="165">
        <v>-32.953099999999999</v>
      </c>
      <c r="ED18" s="165">
        <v>-33.481299999999997</v>
      </c>
      <c r="EE18" s="165">
        <v>-14.239599999999999</v>
      </c>
      <c r="EF18" s="165">
        <v>-19.203299999999999</v>
      </c>
      <c r="EG18" s="165">
        <v>-12.303000000000001</v>
      </c>
      <c r="EH18" s="165">
        <v>-146.07259999999999</v>
      </c>
      <c r="EI18" s="165">
        <v>1.6353</v>
      </c>
      <c r="EJ18" s="166"/>
      <c r="EK18" s="165">
        <v>-10.809100000000001</v>
      </c>
      <c r="EL18" s="165">
        <v>-9.8887999999999998</v>
      </c>
      <c r="EM18" s="165">
        <v>21.437000000000001</v>
      </c>
      <c r="EN18" s="165">
        <v>-12.7437</v>
      </c>
      <c r="EO18" s="165">
        <v>-12.6221</v>
      </c>
      <c r="EP18" s="165">
        <v>-3.5880000000000001</v>
      </c>
      <c r="EQ18" s="165">
        <v>-32.632899999999999</v>
      </c>
      <c r="ER18" s="165">
        <v>-32.470500000000001</v>
      </c>
      <c r="ES18" s="165">
        <v>14.120699999999999</v>
      </c>
      <c r="ET18" s="165">
        <v>6.64</v>
      </c>
      <c r="EU18" s="165">
        <v>-8.9</v>
      </c>
      <c r="EV18" s="165">
        <v>1.1000000000000001</v>
      </c>
      <c r="EW18" s="165">
        <v>4.7826000000000004</v>
      </c>
      <c r="EX18" s="165">
        <v>-23.0017</v>
      </c>
      <c r="EY18" s="165">
        <v>-12.076499999999999</v>
      </c>
      <c r="EZ18" s="165">
        <v>-12.2014</v>
      </c>
      <c r="FA18" s="165">
        <v>11.400700000000001</v>
      </c>
      <c r="FB18" s="165">
        <v>14.7027</v>
      </c>
      <c r="FC18" s="165">
        <v>-25.78</v>
      </c>
      <c r="FD18" s="165">
        <v>4.8323999999999998</v>
      </c>
      <c r="FE18" s="166"/>
      <c r="FF18" s="165">
        <v>4.4821</v>
      </c>
      <c r="FG18" s="165">
        <v>0</v>
      </c>
      <c r="FH18" s="165">
        <v>0</v>
      </c>
      <c r="FI18" s="165">
        <v>0</v>
      </c>
      <c r="FJ18" s="165">
        <v>20.094799999999999</v>
      </c>
      <c r="FK18" s="165">
        <v>20.094799999999999</v>
      </c>
      <c r="FL18" s="165">
        <v>-23.109000000000002</v>
      </c>
      <c r="FM18" s="165">
        <v>27.564499999999999</v>
      </c>
      <c r="FN18" s="165">
        <v>27.672499999999999</v>
      </c>
      <c r="FO18" s="165">
        <v>-5.1676000000000002</v>
      </c>
      <c r="FP18" s="165">
        <v>9.2194000000000003</v>
      </c>
      <c r="FQ18" s="165">
        <v>30.0261</v>
      </c>
      <c r="FR18" s="165">
        <v>-21.26</v>
      </c>
      <c r="FS18" s="165">
        <v>9.7500000000000003E-2</v>
      </c>
      <c r="FT18" s="165">
        <v>0.16500000000000001</v>
      </c>
      <c r="FU18" s="165">
        <v>-0.26</v>
      </c>
      <c r="FV18" s="165">
        <v>0.93</v>
      </c>
      <c r="FW18" s="166"/>
      <c r="FX18" s="166"/>
      <c r="FY18" s="165">
        <v>2.5070000000000001</v>
      </c>
      <c r="FZ18" s="165">
        <v>0.23200000000000001</v>
      </c>
      <c r="GA18" s="166"/>
      <c r="GB18" s="165">
        <v>12.73</v>
      </c>
      <c r="GC18" s="165">
        <v>-21.6782</v>
      </c>
      <c r="GD18" s="165">
        <v>-11.414199999999999</v>
      </c>
      <c r="GE18" s="166"/>
      <c r="GF18" s="165">
        <v>27.044799999999999</v>
      </c>
      <c r="GG18" s="166"/>
      <c r="GH18" s="165">
        <v>17.432700000000001</v>
      </c>
      <c r="GI18" s="165">
        <v>-2.5386000000000002</v>
      </c>
      <c r="GJ18" s="165">
        <v>-2.8332999999999999</v>
      </c>
      <c r="GK18" s="165">
        <v>1.9658</v>
      </c>
      <c r="GL18" s="166"/>
      <c r="GM18" s="166"/>
      <c r="GN18" s="165">
        <v>-11.7461</v>
      </c>
      <c r="GO18" s="165">
        <v>-9.8106000000000009</v>
      </c>
      <c r="GP18" s="165">
        <v>3.0097999999999998</v>
      </c>
      <c r="GQ18" s="165">
        <v>-21.093399999999999</v>
      </c>
      <c r="GR18" s="165">
        <v>5.6817000000000002</v>
      </c>
      <c r="GS18" s="165">
        <v>6.3109999999999999</v>
      </c>
      <c r="GT18" s="165">
        <v>88.865499999999997</v>
      </c>
      <c r="GU18" s="165">
        <v>-6.0766</v>
      </c>
      <c r="GV18" s="165">
        <v>-9.7690000000000001</v>
      </c>
      <c r="GW18" s="165">
        <v>9.2950999999999997</v>
      </c>
      <c r="GX18" s="165">
        <v>3.7069999999999999</v>
      </c>
      <c r="GY18" s="165">
        <v>5.2817999999999996</v>
      </c>
      <c r="GZ18" s="165">
        <v>5.2138999999999998</v>
      </c>
      <c r="HA18" s="165">
        <v>3</v>
      </c>
      <c r="HB18" s="165">
        <v>-7.3864999999999998</v>
      </c>
      <c r="HC18" s="165">
        <v>-5.6494</v>
      </c>
      <c r="HD18" s="165">
        <v>-1.26</v>
      </c>
      <c r="HE18" s="166"/>
      <c r="HF18" s="165">
        <v>-19.0518</v>
      </c>
      <c r="HG18" s="165">
        <v>22.770600000000002</v>
      </c>
      <c r="HH18" s="165">
        <v>114.6396</v>
      </c>
      <c r="HI18" s="165">
        <v>-30.5702</v>
      </c>
      <c r="HJ18" s="165">
        <v>20.635000000000002</v>
      </c>
      <c r="HK18" s="166"/>
      <c r="HL18" s="165">
        <v>5.0781999999999998</v>
      </c>
      <c r="HM18" s="165">
        <v>-10.4902</v>
      </c>
      <c r="HN18" s="165">
        <v>0</v>
      </c>
      <c r="HO18" s="166"/>
      <c r="HP18" s="166"/>
      <c r="HQ18" s="165">
        <v>-18.010999999999999</v>
      </c>
      <c r="HR18" s="165">
        <v>-17.104600000000001</v>
      </c>
      <c r="HS18" s="165">
        <v>-2.387</v>
      </c>
      <c r="HT18" s="165">
        <v>-2.7309999999999999</v>
      </c>
      <c r="HU18" s="165">
        <v>31.51</v>
      </c>
      <c r="HV18" s="165">
        <v>31.02</v>
      </c>
      <c r="HW18" s="165">
        <v>-25</v>
      </c>
      <c r="HX18" s="165">
        <v>-25.5</v>
      </c>
      <c r="HY18" s="165">
        <v>0.63449999999999995</v>
      </c>
      <c r="HZ18" s="165">
        <v>-9.1999999999999993</v>
      </c>
      <c r="IA18" s="165">
        <v>47.2029</v>
      </c>
      <c r="IB18" s="165">
        <v>21.4162</v>
      </c>
      <c r="IC18" s="165">
        <v>21.117599999999999</v>
      </c>
      <c r="ID18" s="165">
        <v>-18.2</v>
      </c>
      <c r="IE18" s="165">
        <v>-24.8</v>
      </c>
      <c r="IF18" s="165">
        <v>2.4</v>
      </c>
      <c r="IG18" s="165">
        <v>1.6</v>
      </c>
      <c r="IH18" s="165">
        <v>-18.046500000000002</v>
      </c>
      <c r="II18" s="166"/>
      <c r="IJ18" s="165">
        <v>-169.8801</v>
      </c>
      <c r="IK18" s="165">
        <v>28.380400000000002</v>
      </c>
      <c r="IL18" s="165">
        <v>-244.73330000000001</v>
      </c>
      <c r="IM18" s="165">
        <v>-2.1225999999999998</v>
      </c>
      <c r="IN18" s="165">
        <v>-30.152200000000001</v>
      </c>
      <c r="IO18" s="165">
        <v>84.5137</v>
      </c>
      <c r="IP18" s="165">
        <v>80.486500000000007</v>
      </c>
      <c r="IQ18" s="165">
        <v>129.06739999999999</v>
      </c>
      <c r="IR18" s="165">
        <v>91.339200000000005</v>
      </c>
      <c r="IS18" s="165">
        <v>25.04</v>
      </c>
      <c r="IT18" s="165">
        <v>18.579999999999998</v>
      </c>
      <c r="IU18" s="165">
        <v>15.597300000000001</v>
      </c>
      <c r="IV18" s="165">
        <v>-15.5801</v>
      </c>
      <c r="IW18" s="165">
        <v>175.6559</v>
      </c>
      <c r="IX18" s="165">
        <v>-189.7834</v>
      </c>
      <c r="IY18" s="165">
        <v>-19.775500000000001</v>
      </c>
      <c r="IZ18" s="165">
        <v>26.5093</v>
      </c>
      <c r="JA18" s="165">
        <v>-1.2415</v>
      </c>
      <c r="JB18" s="165">
        <v>3.8380000000000001</v>
      </c>
      <c r="JC18" s="165">
        <v>-6</v>
      </c>
      <c r="JD18" s="165">
        <v>-0.35699999999999998</v>
      </c>
      <c r="JE18" s="165">
        <v>-0.36</v>
      </c>
      <c r="JF18" s="165">
        <v>0.64</v>
      </c>
      <c r="JG18" s="165">
        <v>1.92</v>
      </c>
      <c r="JH18" s="165">
        <v>-3.3031999999999999</v>
      </c>
      <c r="JI18" s="165">
        <v>-7.8507999999999996</v>
      </c>
      <c r="JJ18" s="165">
        <v>6.3003999999999998</v>
      </c>
      <c r="JK18" s="165">
        <v>0.96889999999999998</v>
      </c>
      <c r="JL18" s="165">
        <v>10.4</v>
      </c>
      <c r="JM18" s="165">
        <v>1.39</v>
      </c>
      <c r="JN18" s="165">
        <v>1.2010000000000001</v>
      </c>
      <c r="JO18" s="165">
        <v>2.4487999999999999</v>
      </c>
      <c r="JP18" s="165">
        <v>2.7887</v>
      </c>
      <c r="JQ18" s="165">
        <v>3.6926999999999999</v>
      </c>
      <c r="JR18" s="165">
        <v>3.9437000000000002</v>
      </c>
      <c r="JS18" s="165">
        <v>3.2646999999999999</v>
      </c>
      <c r="JT18" s="166"/>
      <c r="JU18" s="165">
        <v>10.199999999999999</v>
      </c>
      <c r="JV18" s="165">
        <v>8.0767000000000007</v>
      </c>
      <c r="JW18" s="165">
        <v>-7.0000000000000007E-2</v>
      </c>
      <c r="JX18" s="166"/>
      <c r="JY18" s="165">
        <v>-19.554400000000001</v>
      </c>
      <c r="JZ18" s="165">
        <v>0.84530000000000005</v>
      </c>
      <c r="KA18" s="165">
        <v>-20.595199999999998</v>
      </c>
      <c r="KB18" s="165">
        <v>-16.3049</v>
      </c>
      <c r="KC18" s="165">
        <v>-4.1933999999999996</v>
      </c>
      <c r="KD18" s="165">
        <v>-24.1463</v>
      </c>
      <c r="KE18" s="165">
        <v>-2.2124999999999999</v>
      </c>
      <c r="KF18" s="165">
        <v>-5.9</v>
      </c>
      <c r="KG18" s="165">
        <v>-7.7</v>
      </c>
      <c r="KH18" s="165">
        <v>46.459000000000003</v>
      </c>
      <c r="KI18" s="165">
        <v>-125.4247</v>
      </c>
    </row>
    <row r="19" spans="1:295" ht="18" customHeight="1" x14ac:dyDescent="0.3">
      <c r="A19" s="162" t="s">
        <v>72</v>
      </c>
      <c r="B19" s="162" t="s">
        <v>766</v>
      </c>
      <c r="C19" s="165">
        <v>0</v>
      </c>
      <c r="D19" s="165">
        <v>0.2261</v>
      </c>
      <c r="E19" s="165">
        <v>-4.9080000000000004</v>
      </c>
      <c r="F19" s="165">
        <v>6.0294999999999996</v>
      </c>
      <c r="G19" s="165">
        <v>7.6784999999999997</v>
      </c>
      <c r="H19" s="166"/>
      <c r="I19" s="165">
        <v>-0.71730000000000005</v>
      </c>
      <c r="J19" s="166"/>
      <c r="K19" s="165">
        <v>5.7382</v>
      </c>
      <c r="L19" s="165">
        <v>1.6538999999999999</v>
      </c>
      <c r="M19" s="166"/>
      <c r="N19" s="166"/>
      <c r="O19" s="165">
        <v>-22</v>
      </c>
      <c r="P19" s="166"/>
      <c r="Q19" s="166"/>
      <c r="R19" s="165">
        <v>-13.2</v>
      </c>
      <c r="S19" s="165">
        <v>3.7183999999999999</v>
      </c>
      <c r="T19" s="165">
        <v>-0.50639999999999996</v>
      </c>
      <c r="U19" s="165">
        <v>3.7968000000000002</v>
      </c>
      <c r="V19" s="165">
        <v>3.5918000000000001</v>
      </c>
      <c r="W19" s="165">
        <v>6.5704000000000002</v>
      </c>
      <c r="X19" s="165">
        <v>2.8086000000000002</v>
      </c>
      <c r="Y19" s="165">
        <v>0.54069999999999996</v>
      </c>
      <c r="Z19" s="165">
        <v>2.3315999999999999</v>
      </c>
      <c r="AA19" s="166"/>
      <c r="AB19" s="165">
        <v>-1.1133</v>
      </c>
      <c r="AC19" s="165">
        <v>-1.8320000000000001</v>
      </c>
      <c r="AD19" s="165">
        <v>-1.837</v>
      </c>
      <c r="AE19" s="165">
        <v>3.4009999999999998</v>
      </c>
      <c r="AF19" s="165">
        <v>-4.4400000000000004</v>
      </c>
      <c r="AG19" s="166"/>
      <c r="AH19" s="165">
        <v>-2.2530000000000001</v>
      </c>
      <c r="AI19" s="165">
        <v>0.3</v>
      </c>
      <c r="AJ19" s="166">
        <v>0</v>
      </c>
      <c r="AK19" s="165">
        <v>-17.05</v>
      </c>
      <c r="AL19" s="166"/>
      <c r="AM19" s="165">
        <v>-11.29</v>
      </c>
      <c r="AN19" s="165">
        <v>-11.31</v>
      </c>
      <c r="AO19" s="165">
        <v>2.8443999999999998</v>
      </c>
      <c r="AP19" s="165">
        <v>3.6515</v>
      </c>
      <c r="AQ19" s="165">
        <v>10.630800000000001</v>
      </c>
      <c r="AR19" s="165">
        <v>11.882</v>
      </c>
      <c r="AS19" s="165">
        <v>-15.831099999999999</v>
      </c>
      <c r="AT19" s="165">
        <v>-16.878799999999998</v>
      </c>
      <c r="AU19" s="165">
        <v>-16.410499999999999</v>
      </c>
      <c r="AV19" s="165">
        <v>2.0167999999999999</v>
      </c>
      <c r="AW19" s="165">
        <v>2.161</v>
      </c>
      <c r="AX19" s="165">
        <v>-12.1327</v>
      </c>
      <c r="AY19" s="166"/>
      <c r="AZ19" s="165">
        <v>13.7425</v>
      </c>
      <c r="BA19" s="165">
        <v>13.500999999999999</v>
      </c>
      <c r="BB19" s="165">
        <v>7.3202999999999996</v>
      </c>
      <c r="BC19" s="165">
        <v>7.7558999999999996</v>
      </c>
      <c r="BD19" s="165">
        <v>-5.6</v>
      </c>
      <c r="BE19" s="165">
        <v>-5.6</v>
      </c>
      <c r="BF19" s="165">
        <v>-22.925999999999998</v>
      </c>
      <c r="BG19" s="165">
        <v>-22.1159</v>
      </c>
      <c r="BH19" s="165">
        <v>-2.1063999999999998</v>
      </c>
      <c r="BI19" s="166"/>
      <c r="BJ19" s="165">
        <v>3.4177</v>
      </c>
      <c r="BK19" s="165">
        <v>1.0557000000000001</v>
      </c>
      <c r="BL19" s="165">
        <v>0.83560000000000001</v>
      </c>
      <c r="BM19" s="165">
        <v>0.57869999999999999</v>
      </c>
      <c r="BN19" s="165">
        <v>-124.9122</v>
      </c>
      <c r="BO19" s="165">
        <v>32.0749</v>
      </c>
      <c r="BP19" s="165">
        <v>31.8918</v>
      </c>
      <c r="BQ19" s="165">
        <v>62.7209</v>
      </c>
      <c r="BR19" s="165">
        <v>-191.2646</v>
      </c>
      <c r="BS19" s="166"/>
      <c r="BT19" s="166"/>
      <c r="BU19" s="166"/>
      <c r="BV19" s="166"/>
      <c r="BW19" s="165">
        <v>7.46</v>
      </c>
      <c r="BX19" s="165">
        <v>4.25</v>
      </c>
      <c r="BY19" s="165">
        <v>-16.91</v>
      </c>
      <c r="BZ19" s="165">
        <v>-3.68</v>
      </c>
      <c r="CA19" s="165">
        <v>-30.939900000000002</v>
      </c>
      <c r="CB19" s="165">
        <v>-30.939900000000002</v>
      </c>
      <c r="CC19" s="165">
        <v>33.934800000000003</v>
      </c>
      <c r="CD19" s="165">
        <v>33.532499999999999</v>
      </c>
      <c r="CE19" s="165">
        <v>44.249899999999997</v>
      </c>
      <c r="CF19" s="165">
        <v>2.5373999999999999</v>
      </c>
      <c r="CG19" s="165">
        <v>2.8420000000000001</v>
      </c>
      <c r="CH19" s="165">
        <v>2.6987999999999999</v>
      </c>
      <c r="CI19" s="166"/>
      <c r="CJ19" s="166"/>
      <c r="CK19" s="166"/>
      <c r="CL19" s="165">
        <v>-28.1</v>
      </c>
      <c r="CM19" s="165">
        <v>-26.4</v>
      </c>
      <c r="CN19" s="165">
        <v>-1.36</v>
      </c>
      <c r="CO19" s="165">
        <v>10.921099999999999</v>
      </c>
      <c r="CP19" s="165">
        <v>11.048500000000001</v>
      </c>
      <c r="CQ19" s="165">
        <v>10.254300000000001</v>
      </c>
      <c r="CR19" s="165">
        <v>57.283000000000001</v>
      </c>
      <c r="CS19" s="165">
        <v>57.0625</v>
      </c>
      <c r="CT19" s="165">
        <v>-27.033899999999999</v>
      </c>
      <c r="CU19" s="165">
        <v>-31.2867</v>
      </c>
      <c r="CV19" s="165">
        <v>-27.858899999999998</v>
      </c>
      <c r="CW19" s="165">
        <v>2.4721000000000002</v>
      </c>
      <c r="CX19" s="165">
        <v>24.07</v>
      </c>
      <c r="CY19" s="165">
        <v>7.78</v>
      </c>
      <c r="CZ19" s="165">
        <v>-1.4063000000000001</v>
      </c>
      <c r="DA19" s="165">
        <v>-2.0508000000000002</v>
      </c>
      <c r="DB19" s="165">
        <v>-4.4000000000000004</v>
      </c>
      <c r="DC19" s="165">
        <v>3.5611999999999999</v>
      </c>
      <c r="DD19" s="166"/>
      <c r="DE19" s="166"/>
      <c r="DF19" s="165">
        <v>2.5512000000000001</v>
      </c>
      <c r="DG19" s="165">
        <v>5.2538999999999998</v>
      </c>
      <c r="DH19" s="165">
        <v>-1.8557999999999999</v>
      </c>
      <c r="DI19" s="166"/>
      <c r="DJ19" s="166"/>
      <c r="DK19" s="165">
        <v>-2.1875</v>
      </c>
      <c r="DL19" s="165">
        <v>-2.4310999999999998</v>
      </c>
      <c r="DM19" s="165">
        <v>4.7363999999999997</v>
      </c>
      <c r="DN19" s="165">
        <v>3.9022999999999999</v>
      </c>
      <c r="DO19" s="165">
        <v>-1.94</v>
      </c>
      <c r="DP19" s="165">
        <v>-1.75</v>
      </c>
      <c r="DQ19" s="165">
        <v>6.2</v>
      </c>
      <c r="DR19" s="165">
        <v>-4.7846000000000002</v>
      </c>
      <c r="DS19" s="165">
        <v>-4.18</v>
      </c>
      <c r="DT19" s="165">
        <v>-4.2300000000000004</v>
      </c>
      <c r="DU19" s="165">
        <v>12.94</v>
      </c>
      <c r="DV19" s="165">
        <v>5.6</v>
      </c>
      <c r="DW19" s="165">
        <v>-7.1455000000000002</v>
      </c>
      <c r="DX19" s="165">
        <v>-2.0909</v>
      </c>
      <c r="DY19" s="165">
        <v>-41.335799999999999</v>
      </c>
      <c r="DZ19" s="165">
        <v>-41.445500000000003</v>
      </c>
      <c r="EA19" s="165">
        <v>-12.695</v>
      </c>
      <c r="EB19" s="165">
        <v>-26.272600000000001</v>
      </c>
      <c r="EC19" s="165">
        <v>-31.163900000000002</v>
      </c>
      <c r="ED19" s="165">
        <v>-31.542200000000001</v>
      </c>
      <c r="EE19" s="165">
        <v>-14.098800000000001</v>
      </c>
      <c r="EF19" s="165">
        <v>-19.9039</v>
      </c>
      <c r="EG19" s="165">
        <v>-11.731999999999999</v>
      </c>
      <c r="EH19" s="165">
        <v>-145.7021</v>
      </c>
      <c r="EI19" s="165">
        <v>-3.0979999999999999</v>
      </c>
      <c r="EJ19" s="166"/>
      <c r="EK19" s="165">
        <v>-10.647399999999999</v>
      </c>
      <c r="EL19" s="165">
        <v>-9.9376999999999995</v>
      </c>
      <c r="EM19" s="165">
        <v>15.664199999999999</v>
      </c>
      <c r="EN19" s="165">
        <v>-14.707700000000001</v>
      </c>
      <c r="EO19" s="165">
        <v>-14.3749</v>
      </c>
      <c r="EP19" s="165">
        <v>24.591999999999999</v>
      </c>
      <c r="EQ19" s="165">
        <v>-33.017600000000002</v>
      </c>
      <c r="ER19" s="165">
        <v>-33.121600000000001</v>
      </c>
      <c r="ES19" s="165">
        <v>10.7165</v>
      </c>
      <c r="ET19" s="165">
        <v>-6.28</v>
      </c>
      <c r="EU19" s="165">
        <v>-8.1199999999999992</v>
      </c>
      <c r="EV19" s="165">
        <v>1.3</v>
      </c>
      <c r="EW19" s="165">
        <v>4.8232999999999997</v>
      </c>
      <c r="EX19" s="165">
        <v>-26.700199999999999</v>
      </c>
      <c r="EY19" s="165">
        <v>-11.361000000000001</v>
      </c>
      <c r="EZ19" s="165">
        <v>-11.5342</v>
      </c>
      <c r="FA19" s="165">
        <v>11.070399999999999</v>
      </c>
      <c r="FB19" s="165">
        <v>12.7525</v>
      </c>
      <c r="FC19" s="165">
        <v>-22.1005</v>
      </c>
      <c r="FD19" s="165">
        <v>4.7141000000000002</v>
      </c>
      <c r="FE19" s="166"/>
      <c r="FF19" s="165">
        <v>4.5114000000000001</v>
      </c>
      <c r="FG19" s="165">
        <v>2.4186999999999999</v>
      </c>
      <c r="FH19" s="165">
        <v>2.4910999999999999</v>
      </c>
      <c r="FI19" s="165">
        <v>0</v>
      </c>
      <c r="FJ19" s="165">
        <v>18.420200000000001</v>
      </c>
      <c r="FK19" s="165">
        <v>18.420200000000001</v>
      </c>
      <c r="FL19" s="165">
        <v>-23.946300000000001</v>
      </c>
      <c r="FM19" s="165">
        <v>27.153600000000001</v>
      </c>
      <c r="FN19" s="165">
        <v>26.888400000000001</v>
      </c>
      <c r="FO19" s="165">
        <v>-5.7001999999999997</v>
      </c>
      <c r="FP19" s="165">
        <v>9.3933</v>
      </c>
      <c r="FQ19" s="165">
        <v>30.3093</v>
      </c>
      <c r="FR19" s="165">
        <v>-21.52</v>
      </c>
      <c r="FS19" s="165">
        <v>9.7500000000000003E-2</v>
      </c>
      <c r="FT19" s="165">
        <v>0.19980000000000001</v>
      </c>
      <c r="FU19" s="165">
        <v>0</v>
      </c>
      <c r="FV19" s="165">
        <v>0.87</v>
      </c>
      <c r="FW19" s="165">
        <v>-29.309799999999999</v>
      </c>
      <c r="FX19" s="165">
        <v>0</v>
      </c>
      <c r="FY19" s="165">
        <v>3.004</v>
      </c>
      <c r="FZ19" s="165">
        <v>0.29899999999999999</v>
      </c>
      <c r="GA19" s="166"/>
      <c r="GB19" s="165">
        <v>12.77</v>
      </c>
      <c r="GC19" s="165">
        <v>-21.105499999999999</v>
      </c>
      <c r="GD19" s="165">
        <v>-10.533300000000001</v>
      </c>
      <c r="GE19" s="166"/>
      <c r="GF19" s="165">
        <v>27.5976</v>
      </c>
      <c r="GG19" s="166"/>
      <c r="GH19" s="165">
        <v>17.684699999999999</v>
      </c>
      <c r="GI19" s="165">
        <v>-2.7084999999999999</v>
      </c>
      <c r="GJ19" s="165">
        <v>-2.9674999999999998</v>
      </c>
      <c r="GK19" s="165">
        <v>2.0003000000000002</v>
      </c>
      <c r="GL19" s="166"/>
      <c r="GM19" s="166"/>
      <c r="GN19" s="166"/>
      <c r="GO19" s="165">
        <v>-8.7646999999999995</v>
      </c>
      <c r="GP19" s="165">
        <v>2.5196000000000001</v>
      </c>
      <c r="GQ19" s="165">
        <v>-21.090399999999999</v>
      </c>
      <c r="GR19" s="165">
        <v>7.0298999999999996</v>
      </c>
      <c r="GS19" s="165">
        <v>6.7519999999999998</v>
      </c>
      <c r="GT19" s="165">
        <v>89.212900000000005</v>
      </c>
      <c r="GU19" s="165">
        <v>-5.702</v>
      </c>
      <c r="GV19" s="165">
        <v>-9.3442000000000007</v>
      </c>
      <c r="GW19" s="165">
        <v>9.0442999999999998</v>
      </c>
      <c r="GX19" s="165">
        <v>2.8052000000000001</v>
      </c>
      <c r="GY19" s="165">
        <v>5.3844000000000003</v>
      </c>
      <c r="GZ19" s="165">
        <v>5.3879999999999999</v>
      </c>
      <c r="HA19" s="165">
        <v>2.3607</v>
      </c>
      <c r="HB19" s="165">
        <v>-6.3308</v>
      </c>
      <c r="HC19" s="165">
        <v>-4.9459999999999997</v>
      </c>
      <c r="HD19" s="165">
        <v>-1.26</v>
      </c>
      <c r="HE19" s="166"/>
      <c r="HF19" s="165">
        <v>-12.8977</v>
      </c>
      <c r="HG19" s="165">
        <v>21.707699999999999</v>
      </c>
      <c r="HH19" s="165">
        <v>115.12569999999999</v>
      </c>
      <c r="HI19" s="165">
        <v>-28.8735</v>
      </c>
      <c r="HJ19" s="165">
        <v>20.932200000000002</v>
      </c>
      <c r="HK19" s="166"/>
      <c r="HL19" s="165">
        <v>0</v>
      </c>
      <c r="HM19" s="165">
        <v>0</v>
      </c>
      <c r="HN19" s="165">
        <v>0</v>
      </c>
      <c r="HO19" s="166"/>
      <c r="HP19" s="166"/>
      <c r="HQ19" s="165">
        <v>-17.483599999999999</v>
      </c>
      <c r="HR19" s="165">
        <v>-16.9892</v>
      </c>
      <c r="HS19" s="165">
        <v>-3.8165</v>
      </c>
      <c r="HT19" s="165">
        <v>-3.3752</v>
      </c>
      <c r="HU19" s="165">
        <v>33.4</v>
      </c>
      <c r="HV19" s="165">
        <v>33.65</v>
      </c>
      <c r="HW19" s="165">
        <v>-25.9</v>
      </c>
      <c r="HX19" s="165">
        <v>-26.3</v>
      </c>
      <c r="HY19" s="165">
        <v>0.15840000000000001</v>
      </c>
      <c r="HZ19" s="165">
        <v>-10</v>
      </c>
      <c r="IA19" s="165">
        <v>41.216999999999999</v>
      </c>
      <c r="IB19" s="165">
        <v>22.134499999999999</v>
      </c>
      <c r="IC19" s="165">
        <v>22.035299999999999</v>
      </c>
      <c r="ID19" s="165">
        <v>-18.3</v>
      </c>
      <c r="IE19" s="165">
        <v>-24.8</v>
      </c>
      <c r="IF19" s="165">
        <v>1.7</v>
      </c>
      <c r="IG19" s="165">
        <v>1.2</v>
      </c>
      <c r="IH19" s="166"/>
      <c r="II19" s="165">
        <v>-18.168399999999998</v>
      </c>
      <c r="IJ19" s="165">
        <v>-170.53989999999999</v>
      </c>
      <c r="IK19" s="165">
        <v>23.222799999999999</v>
      </c>
      <c r="IL19" s="165">
        <v>-244.71850000000001</v>
      </c>
      <c r="IM19" s="165">
        <v>2.8481000000000001</v>
      </c>
      <c r="IN19" s="165">
        <v>-31.187100000000001</v>
      </c>
      <c r="IO19" s="165">
        <v>82.905199999999994</v>
      </c>
      <c r="IP19" s="165">
        <v>85.274000000000001</v>
      </c>
      <c r="IQ19" s="165">
        <v>129.58279999999999</v>
      </c>
      <c r="IR19" s="165">
        <v>86.445300000000003</v>
      </c>
      <c r="IS19" s="165">
        <v>18.011800000000001</v>
      </c>
      <c r="IT19" s="165">
        <v>15.309900000000001</v>
      </c>
      <c r="IU19" s="165">
        <v>12.803699999999999</v>
      </c>
      <c r="IV19" s="165">
        <v>-22.4343</v>
      </c>
      <c r="IW19" s="165">
        <v>171.45419999999999</v>
      </c>
      <c r="IX19" s="165">
        <v>-190.33330000000001</v>
      </c>
      <c r="IY19" s="165">
        <v>-20.411200000000001</v>
      </c>
      <c r="IZ19" s="165">
        <v>27.236000000000001</v>
      </c>
      <c r="JA19" s="165">
        <v>-1.2171000000000001</v>
      </c>
      <c r="JB19" s="165">
        <v>7.181</v>
      </c>
      <c r="JC19" s="165">
        <v>-6.64</v>
      </c>
      <c r="JD19" s="165">
        <v>-0.32900000000000001</v>
      </c>
      <c r="JE19" s="165">
        <v>-0.33300000000000002</v>
      </c>
      <c r="JF19" s="165">
        <v>1.2</v>
      </c>
      <c r="JG19" s="165">
        <v>2.08</v>
      </c>
      <c r="JH19" s="165">
        <v>-3.3420000000000001</v>
      </c>
      <c r="JI19" s="165">
        <v>-7.6158000000000001</v>
      </c>
      <c r="JJ19" s="165">
        <v>5.7145000000000001</v>
      </c>
      <c r="JK19" s="165">
        <v>1.5824</v>
      </c>
      <c r="JL19" s="165">
        <v>10.6</v>
      </c>
      <c r="JM19" s="165">
        <v>0.39</v>
      </c>
      <c r="JN19" s="165">
        <v>-2.3E-2</v>
      </c>
      <c r="JO19" s="166"/>
      <c r="JP19" s="166"/>
      <c r="JQ19" s="165">
        <v>3.1686000000000001</v>
      </c>
      <c r="JR19" s="165">
        <v>3.7783000000000002</v>
      </c>
      <c r="JS19" s="165">
        <v>3.8159999999999998</v>
      </c>
      <c r="JT19" s="166"/>
      <c r="JU19" s="165">
        <v>10</v>
      </c>
      <c r="JV19" s="165">
        <v>8.609</v>
      </c>
      <c r="JW19" s="165">
        <v>0</v>
      </c>
      <c r="JX19" s="166"/>
      <c r="JY19" s="165">
        <v>-19.636800000000001</v>
      </c>
      <c r="JZ19" s="165">
        <v>2.0571999999999999</v>
      </c>
      <c r="KA19" s="165">
        <v>-19.0364</v>
      </c>
      <c r="KB19" s="165">
        <v>-15.9168</v>
      </c>
      <c r="KC19" s="165">
        <v>-5.6802999999999999</v>
      </c>
      <c r="KD19" s="165">
        <v>-22.8917</v>
      </c>
      <c r="KE19" s="165">
        <v>-2.2523</v>
      </c>
      <c r="KF19" s="165">
        <v>-5.9</v>
      </c>
      <c r="KG19" s="165">
        <v>-7.5</v>
      </c>
      <c r="KH19" s="165">
        <v>45.502000000000002</v>
      </c>
      <c r="KI19" s="165">
        <v>-128.30869999999999</v>
      </c>
    </row>
    <row r="20" spans="1:295" ht="18" customHeight="1" x14ac:dyDescent="0.3">
      <c r="A20" s="162" t="s">
        <v>72</v>
      </c>
      <c r="B20" s="162" t="s">
        <v>767</v>
      </c>
      <c r="C20" s="165">
        <v>0</v>
      </c>
      <c r="D20" s="165">
        <v>0.73319999999999996</v>
      </c>
      <c r="E20" s="165">
        <v>-5.3033999999999999</v>
      </c>
      <c r="F20" s="165">
        <v>5.1703999999999999</v>
      </c>
      <c r="G20" s="165">
        <v>7.3780000000000001</v>
      </c>
      <c r="H20" s="166"/>
      <c r="I20" s="165">
        <v>0.16059999999999999</v>
      </c>
      <c r="J20" s="166"/>
      <c r="K20" s="165">
        <v>6.2701000000000002</v>
      </c>
      <c r="L20" s="165">
        <v>1.9499</v>
      </c>
      <c r="M20" s="166"/>
      <c r="N20" s="166"/>
      <c r="O20" s="166">
        <v>-22</v>
      </c>
      <c r="P20" s="166"/>
      <c r="Q20" s="165">
        <v>0.82799999999999996</v>
      </c>
      <c r="R20" s="165">
        <v>-13.2</v>
      </c>
      <c r="S20" s="165">
        <v>3.7753999999999999</v>
      </c>
      <c r="T20" s="165">
        <v>-1.5694999999999999</v>
      </c>
      <c r="U20" s="165">
        <v>3.7507999999999999</v>
      </c>
      <c r="V20" s="165">
        <v>3.6966999999999999</v>
      </c>
      <c r="W20" s="165">
        <v>6.8569000000000004</v>
      </c>
      <c r="X20" s="165">
        <v>2.5874000000000001</v>
      </c>
      <c r="Y20" s="165">
        <v>0.56259999999999999</v>
      </c>
      <c r="Z20" s="165">
        <v>2.2917999999999998</v>
      </c>
      <c r="AA20" s="166"/>
      <c r="AB20" s="165">
        <v>-1.1029</v>
      </c>
      <c r="AC20" s="165">
        <v>-1.7470000000000001</v>
      </c>
      <c r="AD20" s="165">
        <v>-1.722</v>
      </c>
      <c r="AE20" s="165">
        <v>3.129</v>
      </c>
      <c r="AF20" s="165">
        <v>-4.4400000000000004</v>
      </c>
      <c r="AG20" s="166"/>
      <c r="AH20" s="165">
        <v>-2.4359999999999999</v>
      </c>
      <c r="AI20" s="165">
        <v>0.30399999999999999</v>
      </c>
      <c r="AJ20" s="166">
        <v>0</v>
      </c>
      <c r="AK20" s="165">
        <v>-16.46</v>
      </c>
      <c r="AL20" s="166"/>
      <c r="AM20" s="165">
        <v>-11.06</v>
      </c>
      <c r="AN20" s="165">
        <v>-11.15</v>
      </c>
      <c r="AO20" s="165">
        <v>1.6264000000000001</v>
      </c>
      <c r="AP20" s="165">
        <v>3.9786999999999999</v>
      </c>
      <c r="AQ20" s="165">
        <v>11.176</v>
      </c>
      <c r="AR20" s="165">
        <v>12.508699999999999</v>
      </c>
      <c r="AS20" s="165">
        <v>-16.4588</v>
      </c>
      <c r="AT20" s="165">
        <v>-17.4147</v>
      </c>
      <c r="AU20" s="165">
        <v>-17.009399999999999</v>
      </c>
      <c r="AV20" s="165">
        <v>16.257300000000001</v>
      </c>
      <c r="AW20" s="165">
        <v>14.722899999999999</v>
      </c>
      <c r="AX20" s="165">
        <v>-15.071999999999999</v>
      </c>
      <c r="AY20" s="166"/>
      <c r="AZ20" s="165">
        <v>19.261900000000001</v>
      </c>
      <c r="BA20" s="165">
        <v>21.697500000000002</v>
      </c>
      <c r="BB20" s="165">
        <v>4.2187999999999999</v>
      </c>
      <c r="BC20" s="165">
        <v>7.0704000000000002</v>
      </c>
      <c r="BD20" s="165">
        <v>-5.7</v>
      </c>
      <c r="BE20" s="165">
        <v>-5.6</v>
      </c>
      <c r="BF20" s="165">
        <v>-20.5046</v>
      </c>
      <c r="BG20" s="165">
        <v>-20.2928</v>
      </c>
      <c r="BH20" s="165">
        <v>-2.1438999999999999</v>
      </c>
      <c r="BI20" s="166"/>
      <c r="BJ20" s="165">
        <v>2.9582000000000002</v>
      </c>
      <c r="BK20" s="165">
        <v>0.49840000000000001</v>
      </c>
      <c r="BL20" s="165">
        <v>0.67449999999999999</v>
      </c>
      <c r="BM20" s="165">
        <v>0.57799999999999996</v>
      </c>
      <c r="BN20" s="165">
        <v>-105.0752</v>
      </c>
      <c r="BO20" s="165">
        <v>29.480899999999998</v>
      </c>
      <c r="BP20" s="165">
        <v>29.511399999999998</v>
      </c>
      <c r="BQ20" s="165">
        <v>61.271700000000003</v>
      </c>
      <c r="BR20" s="165">
        <v>-180.9316</v>
      </c>
      <c r="BS20" s="166"/>
      <c r="BT20" s="166"/>
      <c r="BU20" s="166"/>
      <c r="BV20" s="165">
        <v>2.6745000000000001</v>
      </c>
      <c r="BW20" s="165">
        <v>6.9</v>
      </c>
      <c r="BX20" s="165">
        <v>3.4</v>
      </c>
      <c r="BY20" s="165">
        <v>-17.760000000000002</v>
      </c>
      <c r="BZ20" s="165">
        <v>-4.7699999999999996</v>
      </c>
      <c r="CA20" s="165">
        <v>-29.4664</v>
      </c>
      <c r="CB20" s="165">
        <v>-29.4664</v>
      </c>
      <c r="CC20" s="165">
        <v>33.319600000000001</v>
      </c>
      <c r="CD20" s="165">
        <v>32.916600000000003</v>
      </c>
      <c r="CE20" s="165">
        <v>42.912199999999999</v>
      </c>
      <c r="CF20" s="165">
        <v>0.8347</v>
      </c>
      <c r="CG20" s="165">
        <v>1.1380999999999999</v>
      </c>
      <c r="CH20" s="165">
        <v>2.5914999999999999</v>
      </c>
      <c r="CI20" s="166"/>
      <c r="CJ20" s="166"/>
      <c r="CK20" s="166"/>
      <c r="CL20" s="165">
        <v>-26.5</v>
      </c>
      <c r="CM20" s="165">
        <v>-25</v>
      </c>
      <c r="CN20" s="165">
        <v>-1.41</v>
      </c>
      <c r="CO20" s="165">
        <v>10.16</v>
      </c>
      <c r="CP20" s="165">
        <v>10.6822</v>
      </c>
      <c r="CQ20" s="165">
        <v>8.8431999999999995</v>
      </c>
      <c r="CR20" s="165">
        <v>56.368000000000002</v>
      </c>
      <c r="CS20" s="165">
        <v>56.459800000000001</v>
      </c>
      <c r="CT20" s="165">
        <v>-25.1569</v>
      </c>
      <c r="CU20" s="165">
        <v>-29.962800000000001</v>
      </c>
      <c r="CV20" s="165">
        <v>-26.1768</v>
      </c>
      <c r="CW20" s="165">
        <v>2.2530999999999999</v>
      </c>
      <c r="CX20" s="165">
        <v>22.15</v>
      </c>
      <c r="CY20" s="165">
        <v>7.18</v>
      </c>
      <c r="CZ20" s="165">
        <v>-1.25</v>
      </c>
      <c r="DA20" s="165">
        <v>-1.9531000000000001</v>
      </c>
      <c r="DB20" s="165">
        <v>-4.3</v>
      </c>
      <c r="DC20" s="165">
        <v>3.8572000000000002</v>
      </c>
      <c r="DD20" s="166"/>
      <c r="DE20" s="166"/>
      <c r="DF20" s="165">
        <v>4.8155000000000001</v>
      </c>
      <c r="DG20" s="165">
        <v>5.3593000000000002</v>
      </c>
      <c r="DH20" s="165">
        <v>-1.7586999999999999</v>
      </c>
      <c r="DI20" s="166"/>
      <c r="DJ20" s="166"/>
      <c r="DK20" s="165">
        <v>-1.8982000000000001</v>
      </c>
      <c r="DL20" s="165">
        <v>-2.2441</v>
      </c>
      <c r="DM20" s="165">
        <v>4.8940999999999999</v>
      </c>
      <c r="DN20" s="165">
        <v>4.4588999999999999</v>
      </c>
      <c r="DO20" s="165">
        <v>-1.75</v>
      </c>
      <c r="DP20" s="165">
        <v>-1.72</v>
      </c>
      <c r="DQ20" s="165">
        <v>5.4405000000000001</v>
      </c>
      <c r="DR20" s="165">
        <v>-5.7652999999999999</v>
      </c>
      <c r="DS20" s="165">
        <v>-2.93</v>
      </c>
      <c r="DT20" s="165">
        <v>-2.97</v>
      </c>
      <c r="DU20" s="165">
        <v>8.91</v>
      </c>
      <c r="DV20" s="165">
        <v>5.38</v>
      </c>
      <c r="DW20" s="165">
        <v>-9.0908999999999995</v>
      </c>
      <c r="DX20" s="165">
        <v>-3.9455</v>
      </c>
      <c r="DY20" s="165">
        <v>-41.668799999999997</v>
      </c>
      <c r="DZ20" s="165">
        <v>-41.090899999999998</v>
      </c>
      <c r="EA20" s="165">
        <v>-14.246600000000001</v>
      </c>
      <c r="EB20" s="165">
        <v>-27.2806</v>
      </c>
      <c r="EC20" s="165">
        <v>-33.206299999999999</v>
      </c>
      <c r="ED20" s="165">
        <v>-34.393700000000003</v>
      </c>
      <c r="EE20" s="165">
        <v>-12.7774</v>
      </c>
      <c r="EF20" s="165">
        <v>-20.079000000000001</v>
      </c>
      <c r="EG20" s="165">
        <v>-11.202</v>
      </c>
      <c r="EH20" s="165">
        <v>-144.41919999999999</v>
      </c>
      <c r="EI20" s="165">
        <v>-18.890799999999999</v>
      </c>
      <c r="EJ20" s="166"/>
      <c r="EK20" s="165">
        <v>-10.501799999999999</v>
      </c>
      <c r="EL20" s="165">
        <v>-9.7448999999999995</v>
      </c>
      <c r="EM20" s="165">
        <v>18.6815</v>
      </c>
      <c r="EN20" s="165">
        <v>-15.4003</v>
      </c>
      <c r="EO20" s="165">
        <v>-15.211399999999999</v>
      </c>
      <c r="EP20" s="165">
        <v>32.271999999999998</v>
      </c>
      <c r="EQ20" s="165">
        <v>-35.345999999999997</v>
      </c>
      <c r="ER20" s="165">
        <v>-35.101100000000002</v>
      </c>
      <c r="ES20" s="165">
        <v>9.9876000000000005</v>
      </c>
      <c r="ET20" s="165">
        <v>-6.99</v>
      </c>
      <c r="EU20" s="165">
        <v>-11.61</v>
      </c>
      <c r="EV20" s="165">
        <v>7.9</v>
      </c>
      <c r="EW20" s="165">
        <v>4.6772999999999998</v>
      </c>
      <c r="EX20" s="165">
        <v>-29.009799999999998</v>
      </c>
      <c r="EY20" s="165">
        <v>-10.6921</v>
      </c>
      <c r="EZ20" s="165">
        <v>-10.8216</v>
      </c>
      <c r="FA20" s="165">
        <v>10.5967</v>
      </c>
      <c r="FB20" s="165">
        <v>11.2264</v>
      </c>
      <c r="FC20" s="165">
        <v>-22.680900000000001</v>
      </c>
      <c r="FD20" s="165">
        <v>4.9287000000000001</v>
      </c>
      <c r="FE20" s="166"/>
      <c r="FF20" s="165">
        <v>4.7588999999999997</v>
      </c>
      <c r="FG20" s="165">
        <v>2.8675000000000002</v>
      </c>
      <c r="FH20" s="165">
        <v>2.7225999999999999</v>
      </c>
      <c r="FI20" s="165">
        <v>0</v>
      </c>
      <c r="FJ20" s="165">
        <v>16.9131</v>
      </c>
      <c r="FK20" s="165">
        <v>17.582899999999999</v>
      </c>
      <c r="FL20" s="165">
        <v>-17.248000000000001</v>
      </c>
      <c r="FM20" s="165">
        <v>26.315999999999999</v>
      </c>
      <c r="FN20" s="165">
        <v>26.329599999999999</v>
      </c>
      <c r="FO20" s="165">
        <v>-4.5805999999999996</v>
      </c>
      <c r="FP20" s="165">
        <v>0</v>
      </c>
      <c r="FQ20" s="165">
        <v>23.116800000000001</v>
      </c>
      <c r="FR20" s="165">
        <v>-20.61</v>
      </c>
      <c r="FS20" s="165">
        <v>9.7500000000000003E-2</v>
      </c>
      <c r="FT20" s="165">
        <v>0.20069999999999999</v>
      </c>
      <c r="FU20" s="165">
        <v>-0.19</v>
      </c>
      <c r="FV20" s="165">
        <v>4.4800000000000004</v>
      </c>
      <c r="FW20" s="165">
        <v>-22.493500000000001</v>
      </c>
      <c r="FX20" s="165">
        <v>0</v>
      </c>
      <c r="FY20" s="165">
        <v>3.18</v>
      </c>
      <c r="FZ20" s="165">
        <v>0.434</v>
      </c>
      <c r="GA20" s="166"/>
      <c r="GB20" s="165">
        <v>12.5</v>
      </c>
      <c r="GC20" s="165">
        <v>-20.4589</v>
      </c>
      <c r="GD20" s="165">
        <v>-12.298400000000001</v>
      </c>
      <c r="GE20" s="165">
        <v>-3.16</v>
      </c>
      <c r="GF20" s="165">
        <v>26.9297</v>
      </c>
      <c r="GG20" s="166"/>
      <c r="GH20" s="165">
        <v>17.6569</v>
      </c>
      <c r="GI20" s="165">
        <v>-2.7885</v>
      </c>
      <c r="GJ20" s="165">
        <v>-3.1065</v>
      </c>
      <c r="GK20" s="165">
        <v>2.0057</v>
      </c>
      <c r="GL20" s="166"/>
      <c r="GM20" s="166"/>
      <c r="GN20" s="165">
        <v>-12.7826</v>
      </c>
      <c r="GO20" s="165">
        <v>-7.8299000000000003</v>
      </c>
      <c r="GP20" s="165">
        <v>2.4716999999999998</v>
      </c>
      <c r="GQ20" s="165">
        <v>-20.754999999999999</v>
      </c>
      <c r="GR20" s="165">
        <v>5.4145000000000003</v>
      </c>
      <c r="GS20" s="165">
        <v>5.3779000000000003</v>
      </c>
      <c r="GT20" s="165">
        <v>93.462500000000006</v>
      </c>
      <c r="GU20" s="165">
        <v>-5.5122</v>
      </c>
      <c r="GV20" s="165">
        <v>-9.3389000000000006</v>
      </c>
      <c r="GW20" s="165">
        <v>9.1978000000000009</v>
      </c>
      <c r="GX20" s="166"/>
      <c r="GY20" s="165">
        <v>5.399</v>
      </c>
      <c r="GZ20" s="165">
        <v>5.3720999999999997</v>
      </c>
      <c r="HA20" s="166"/>
      <c r="HB20" s="165">
        <v>-9.7993000000000006</v>
      </c>
      <c r="HC20" s="165">
        <v>-8.7765000000000004</v>
      </c>
      <c r="HD20" s="165">
        <v>-1.68</v>
      </c>
      <c r="HE20" s="166"/>
      <c r="HF20" s="165">
        <v>-15.559900000000001</v>
      </c>
      <c r="HG20" s="165">
        <v>22.042200000000001</v>
      </c>
      <c r="HH20" s="165">
        <v>107.72110000000001</v>
      </c>
      <c r="HI20" s="165">
        <v>-31.827300000000001</v>
      </c>
      <c r="HJ20" s="165">
        <v>19.0289</v>
      </c>
      <c r="HK20" s="166"/>
      <c r="HL20" s="165">
        <v>0</v>
      </c>
      <c r="HM20" s="165">
        <v>0</v>
      </c>
      <c r="HN20" s="165">
        <v>0</v>
      </c>
      <c r="HO20" s="166"/>
      <c r="HP20" s="166"/>
      <c r="HQ20" s="165">
        <v>-17.423200000000001</v>
      </c>
      <c r="HR20" s="165">
        <v>-17.0167</v>
      </c>
      <c r="HS20" s="165">
        <v>-2.4073000000000002</v>
      </c>
      <c r="HT20" s="165">
        <v>-1.8537999999999999</v>
      </c>
      <c r="HU20" s="165">
        <v>32.61</v>
      </c>
      <c r="HV20" s="165">
        <v>33.28</v>
      </c>
      <c r="HW20" s="165">
        <v>-24.9</v>
      </c>
      <c r="HX20" s="165">
        <v>-25.3</v>
      </c>
      <c r="HY20" s="165">
        <v>0.21149999999999999</v>
      </c>
      <c r="HZ20" s="165">
        <v>-7.84</v>
      </c>
      <c r="IA20" s="165">
        <v>44.2742</v>
      </c>
      <c r="IB20" s="165">
        <v>20.486499999999999</v>
      </c>
      <c r="IC20" s="165">
        <v>20.759</v>
      </c>
      <c r="ID20" s="165">
        <v>-18.2</v>
      </c>
      <c r="IE20" s="165">
        <v>-25.6</v>
      </c>
      <c r="IF20" s="165">
        <v>0.4</v>
      </c>
      <c r="IG20" s="165">
        <v>0</v>
      </c>
      <c r="IH20" s="165">
        <v>-18.247199999999999</v>
      </c>
      <c r="II20" s="166"/>
      <c r="IJ20" s="165">
        <v>-176.0147</v>
      </c>
      <c r="IK20" s="165">
        <v>20.4421</v>
      </c>
      <c r="IL20" s="165">
        <v>-247.96520000000001</v>
      </c>
      <c r="IM20" s="165">
        <v>0.38329999999999997</v>
      </c>
      <c r="IN20" s="165">
        <v>-34.722099999999998</v>
      </c>
      <c r="IO20" s="165">
        <v>76.653000000000006</v>
      </c>
      <c r="IP20" s="165">
        <v>91.160600000000002</v>
      </c>
      <c r="IQ20" s="165">
        <v>126.2841</v>
      </c>
      <c r="IR20" s="165">
        <v>83.494699999999995</v>
      </c>
      <c r="IS20" s="165">
        <v>8.9351000000000003</v>
      </c>
      <c r="IT20" s="165">
        <v>14.5235</v>
      </c>
      <c r="IU20" s="165">
        <v>18.300699999999999</v>
      </c>
      <c r="IV20" s="165">
        <v>-18.077500000000001</v>
      </c>
      <c r="IW20" s="165">
        <v>159.65299999999999</v>
      </c>
      <c r="IX20" s="165">
        <v>-190.6146</v>
      </c>
      <c r="IY20" s="165">
        <v>-29.055399999999999</v>
      </c>
      <c r="IZ20" s="165">
        <v>36.883299999999998</v>
      </c>
      <c r="JA20" s="165">
        <v>-0.79469999999999996</v>
      </c>
      <c r="JB20" s="165">
        <v>7.5810000000000004</v>
      </c>
      <c r="JC20" s="165">
        <v>-6.48</v>
      </c>
      <c r="JD20" s="165">
        <v>-0.28699999999999998</v>
      </c>
      <c r="JE20" s="165">
        <v>-0.28399999999999997</v>
      </c>
      <c r="JF20" s="165">
        <v>0.8</v>
      </c>
      <c r="JG20" s="165">
        <v>2.64</v>
      </c>
      <c r="JH20" s="165">
        <v>-3.7608000000000001</v>
      </c>
      <c r="JI20" s="165">
        <v>-8.6136999999999997</v>
      </c>
      <c r="JJ20" s="165">
        <v>4.5426000000000002</v>
      </c>
      <c r="JK20" s="165">
        <v>2.1987999999999999</v>
      </c>
      <c r="JL20" s="165">
        <v>11.2</v>
      </c>
      <c r="JM20" s="165">
        <v>2.5670000000000002</v>
      </c>
      <c r="JN20" s="165">
        <v>1.649</v>
      </c>
      <c r="JO20" s="165">
        <v>2.6766999999999999</v>
      </c>
      <c r="JP20" s="165">
        <v>3.0707</v>
      </c>
      <c r="JQ20" s="165">
        <v>4.2942</v>
      </c>
      <c r="JR20" s="165">
        <v>3.4575</v>
      </c>
      <c r="JS20" s="165">
        <v>4.2781000000000002</v>
      </c>
      <c r="JT20" s="166"/>
      <c r="JU20" s="165">
        <v>9.8000000000000007</v>
      </c>
      <c r="JV20" s="165">
        <v>8.2189999999999994</v>
      </c>
      <c r="JW20" s="165">
        <v>0.09</v>
      </c>
      <c r="JX20" s="166"/>
      <c r="JY20" s="165">
        <v>-16.979099999999999</v>
      </c>
      <c r="JZ20" s="165">
        <v>1.6238999999999999</v>
      </c>
      <c r="KA20" s="165">
        <v>-20.4328</v>
      </c>
      <c r="KB20" s="165">
        <v>-13.650600000000001</v>
      </c>
      <c r="KC20" s="165">
        <v>-5.5763999999999996</v>
      </c>
      <c r="KD20" s="165">
        <v>-24.210999999999999</v>
      </c>
      <c r="KE20" s="165">
        <v>0</v>
      </c>
      <c r="KF20" s="165">
        <v>-5.9</v>
      </c>
      <c r="KG20" s="165">
        <v>-8.3000000000000007</v>
      </c>
      <c r="KH20" s="165">
        <v>35.645400000000002</v>
      </c>
      <c r="KI20" s="165">
        <v>-127.5673</v>
      </c>
    </row>
    <row r="21" spans="1:295" ht="18" customHeight="1" x14ac:dyDescent="0.3">
      <c r="A21" s="162" t="s">
        <v>72</v>
      </c>
      <c r="B21" s="162" t="s">
        <v>768</v>
      </c>
      <c r="C21" s="165">
        <v>0</v>
      </c>
      <c r="D21" s="165">
        <v>1.0899000000000001</v>
      </c>
      <c r="E21" s="165">
        <v>-5.8452000000000002</v>
      </c>
      <c r="F21" s="165">
        <v>4.0152999999999999</v>
      </c>
      <c r="G21" s="165">
        <v>7.6527000000000003</v>
      </c>
      <c r="H21" s="166"/>
      <c r="I21" s="165">
        <v>0.25650000000000001</v>
      </c>
      <c r="J21" s="166"/>
      <c r="K21" s="165">
        <v>7.4084000000000003</v>
      </c>
      <c r="L21" s="165">
        <v>2.5449000000000002</v>
      </c>
      <c r="M21" s="166"/>
      <c r="N21" s="166"/>
      <c r="O21" s="165">
        <v>-22</v>
      </c>
      <c r="P21" s="165">
        <v>-2.2000000000000002</v>
      </c>
      <c r="Q21" s="165">
        <v>1.6559999999999999</v>
      </c>
      <c r="R21" s="165">
        <v>-15.4</v>
      </c>
      <c r="S21" s="165">
        <v>3.8062999999999998</v>
      </c>
      <c r="T21" s="165">
        <v>-1.8089999999999999</v>
      </c>
      <c r="U21" s="165">
        <v>4.2312000000000003</v>
      </c>
      <c r="V21" s="165">
        <v>2.3919000000000001</v>
      </c>
      <c r="W21" s="165">
        <v>7.4516999999999998</v>
      </c>
      <c r="X21" s="165">
        <v>2.7875999999999999</v>
      </c>
      <c r="Y21" s="165">
        <v>0.56110000000000004</v>
      </c>
      <c r="Z21" s="165">
        <v>2.4155000000000002</v>
      </c>
      <c r="AA21" s="166"/>
      <c r="AB21" s="165">
        <v>-0.85250000000000004</v>
      </c>
      <c r="AC21" s="165">
        <v>-1.7509999999999999</v>
      </c>
      <c r="AD21" s="165">
        <v>-1.7110000000000001</v>
      </c>
      <c r="AE21" s="165">
        <v>6.86</v>
      </c>
      <c r="AF21" s="165">
        <v>-4.4400000000000004</v>
      </c>
      <c r="AG21" s="165">
        <v>-13.2</v>
      </c>
      <c r="AH21" s="165">
        <v>-1.899</v>
      </c>
      <c r="AI21" s="165">
        <v>0.28499999999999998</v>
      </c>
      <c r="AJ21" s="166">
        <v>0</v>
      </c>
      <c r="AK21" s="165">
        <v>-16.399999999999999</v>
      </c>
      <c r="AL21" s="166"/>
      <c r="AM21" s="165">
        <v>-10.61</v>
      </c>
      <c r="AN21" s="165">
        <v>-10.81</v>
      </c>
      <c r="AO21" s="165">
        <v>0.1857</v>
      </c>
      <c r="AP21" s="165">
        <v>3.3972000000000002</v>
      </c>
      <c r="AQ21" s="165">
        <v>12.342499999999999</v>
      </c>
      <c r="AR21" s="165">
        <v>13.386799999999999</v>
      </c>
      <c r="AS21" s="165">
        <v>-16.165700000000001</v>
      </c>
      <c r="AT21" s="165">
        <v>-19.692</v>
      </c>
      <c r="AU21" s="165">
        <v>-18.927499999999998</v>
      </c>
      <c r="AV21" s="165">
        <v>17.277100000000001</v>
      </c>
      <c r="AW21" s="165">
        <v>18.564499999999999</v>
      </c>
      <c r="AX21" s="165">
        <v>-13.600199999999999</v>
      </c>
      <c r="AY21" s="166"/>
      <c r="AZ21" s="165">
        <v>20.500499999999999</v>
      </c>
      <c r="BA21" s="165">
        <v>18.262599999999999</v>
      </c>
      <c r="BB21" s="165">
        <v>4.7087000000000003</v>
      </c>
      <c r="BC21" s="165">
        <v>6.8631000000000002</v>
      </c>
      <c r="BD21" s="165">
        <v>-5</v>
      </c>
      <c r="BE21" s="165">
        <v>-5</v>
      </c>
      <c r="BF21" s="165">
        <v>-18.716899999999999</v>
      </c>
      <c r="BG21" s="165">
        <v>-18.548300000000001</v>
      </c>
      <c r="BH21" s="165">
        <v>-2.1002000000000001</v>
      </c>
      <c r="BI21" s="166"/>
      <c r="BJ21" s="165">
        <v>-0.42559999999999998</v>
      </c>
      <c r="BK21" s="165">
        <v>0.95469999999999999</v>
      </c>
      <c r="BL21" s="165">
        <v>0.87629999999999997</v>
      </c>
      <c r="BM21" s="165">
        <v>0.65410000000000001</v>
      </c>
      <c r="BN21" s="165">
        <v>-95.553399999999996</v>
      </c>
      <c r="BO21" s="165">
        <v>34.6995</v>
      </c>
      <c r="BP21" s="165">
        <v>34.394300000000001</v>
      </c>
      <c r="BQ21" s="165">
        <v>52.954700000000003</v>
      </c>
      <c r="BR21" s="165">
        <v>-159.1054</v>
      </c>
      <c r="BS21" s="166"/>
      <c r="BT21" s="166"/>
      <c r="BU21" s="166"/>
      <c r="BV21" s="165">
        <v>4.7702</v>
      </c>
      <c r="BW21" s="165">
        <v>6.79</v>
      </c>
      <c r="BX21" s="165">
        <v>3.53</v>
      </c>
      <c r="BY21" s="165">
        <v>-17.04</v>
      </c>
      <c r="BZ21" s="165">
        <v>-4.6399999999999997</v>
      </c>
      <c r="CA21" s="165">
        <v>-29.4664</v>
      </c>
      <c r="CB21" s="165">
        <v>-30.270099999999999</v>
      </c>
      <c r="CC21" s="165">
        <v>34.064799999999998</v>
      </c>
      <c r="CD21" s="165">
        <v>33.985100000000003</v>
      </c>
      <c r="CE21" s="165">
        <v>38.185699999999997</v>
      </c>
      <c r="CF21" s="165">
        <v>-0.7742</v>
      </c>
      <c r="CG21" s="165">
        <v>-1.0583</v>
      </c>
      <c r="CH21" s="165">
        <v>-0.63219999999999998</v>
      </c>
      <c r="CI21" s="166"/>
      <c r="CJ21" s="166"/>
      <c r="CK21" s="166"/>
      <c r="CL21" s="165">
        <v>-23.4</v>
      </c>
      <c r="CM21" s="165">
        <v>-22.3</v>
      </c>
      <c r="CN21" s="165">
        <v>-1.65</v>
      </c>
      <c r="CO21" s="165">
        <v>11.6349</v>
      </c>
      <c r="CP21" s="165">
        <v>11.1221</v>
      </c>
      <c r="CQ21" s="165">
        <v>10.380599999999999</v>
      </c>
      <c r="CR21" s="165">
        <v>58.039200000000001</v>
      </c>
      <c r="CS21" s="165">
        <v>57.860100000000003</v>
      </c>
      <c r="CT21" s="165">
        <v>-28.865400000000001</v>
      </c>
      <c r="CU21" s="165">
        <v>-29.432600000000001</v>
      </c>
      <c r="CV21" s="165">
        <v>-29.739899999999999</v>
      </c>
      <c r="CW21" s="165">
        <v>2.2818999999999998</v>
      </c>
      <c r="CX21" s="165">
        <v>24.52</v>
      </c>
      <c r="CY21" s="165">
        <v>8.08</v>
      </c>
      <c r="CZ21" s="165">
        <v>-0.3125</v>
      </c>
      <c r="DA21" s="165">
        <v>-1.0742</v>
      </c>
      <c r="DB21" s="165">
        <v>-4.6100000000000003</v>
      </c>
      <c r="DC21" s="165">
        <v>3.5611999999999999</v>
      </c>
      <c r="DD21" s="166"/>
      <c r="DE21" s="166"/>
      <c r="DF21" s="165">
        <v>2.2195</v>
      </c>
      <c r="DG21" s="165">
        <v>5.0578000000000003</v>
      </c>
      <c r="DH21" s="165">
        <v>-1.9639</v>
      </c>
      <c r="DI21" s="165">
        <v>-19.100000000000001</v>
      </c>
      <c r="DJ21" s="165">
        <v>-19.3</v>
      </c>
      <c r="DK21" s="165">
        <v>-1.8579000000000001</v>
      </c>
      <c r="DL21" s="165">
        <v>-0.374</v>
      </c>
      <c r="DM21" s="165">
        <v>6.9443999999999999</v>
      </c>
      <c r="DN21" s="165">
        <v>7.0566000000000004</v>
      </c>
      <c r="DO21" s="165">
        <v>0.14000000000000001</v>
      </c>
      <c r="DP21" s="165">
        <v>-2.27</v>
      </c>
      <c r="DQ21" s="165">
        <v>7.2385000000000002</v>
      </c>
      <c r="DR21" s="165">
        <v>-3.5865</v>
      </c>
      <c r="DS21" s="165">
        <v>-1.35</v>
      </c>
      <c r="DT21" s="165">
        <v>-1.38</v>
      </c>
      <c r="DU21" s="165">
        <v>6.5</v>
      </c>
      <c r="DV21" s="165">
        <v>6.47</v>
      </c>
      <c r="DW21" s="165">
        <v>-6.4363999999999999</v>
      </c>
      <c r="DX21" s="165">
        <v>-3.4455</v>
      </c>
      <c r="DY21" s="165">
        <v>-42.378300000000003</v>
      </c>
      <c r="DZ21" s="165">
        <v>-42.0364</v>
      </c>
      <c r="EA21" s="165">
        <v>-9.5635999999999992</v>
      </c>
      <c r="EB21" s="165">
        <v>-23.556100000000001</v>
      </c>
      <c r="EC21" s="165">
        <v>-30.033000000000001</v>
      </c>
      <c r="ED21" s="165">
        <v>-30.277799999999999</v>
      </c>
      <c r="EE21" s="165">
        <v>-19.857600000000001</v>
      </c>
      <c r="EF21" s="165">
        <v>-25.894300000000001</v>
      </c>
      <c r="EG21" s="165">
        <v>-11.510999999999999</v>
      </c>
      <c r="EH21" s="165">
        <v>-136.52209999999999</v>
      </c>
      <c r="EI21" s="165">
        <v>-56.336599999999997</v>
      </c>
      <c r="EJ21" s="166"/>
      <c r="EK21" s="165">
        <v>-12.005699999999999</v>
      </c>
      <c r="EL21" s="165">
        <v>-11.427099999999999</v>
      </c>
      <c r="EM21" s="165">
        <v>16.8934</v>
      </c>
      <c r="EN21" s="165">
        <v>-8.8206000000000007</v>
      </c>
      <c r="EO21" s="165">
        <v>-8.6171000000000006</v>
      </c>
      <c r="EP21" s="165">
        <v>-1.54</v>
      </c>
      <c r="EQ21" s="165">
        <v>-32.088999999999999</v>
      </c>
      <c r="ER21" s="165">
        <v>-32.063600000000001</v>
      </c>
      <c r="ES21" s="165">
        <v>9.1354000000000006</v>
      </c>
      <c r="ET21" s="165">
        <v>6.86</v>
      </c>
      <c r="EU21" s="165">
        <v>-9.5500000000000007</v>
      </c>
      <c r="EV21" s="165">
        <v>0</v>
      </c>
      <c r="EW21" s="165">
        <v>5.5259</v>
      </c>
      <c r="EX21" s="165">
        <v>-17.666699999999999</v>
      </c>
      <c r="EY21" s="165">
        <v>-10.5533</v>
      </c>
      <c r="EZ21" s="165">
        <v>-10.754300000000001</v>
      </c>
      <c r="FA21" s="165">
        <v>9.8940000000000001</v>
      </c>
      <c r="FB21" s="165">
        <v>11.603999999999999</v>
      </c>
      <c r="FC21" s="165">
        <v>-21.359500000000001</v>
      </c>
      <c r="FD21" s="165">
        <v>5.3525999999999998</v>
      </c>
      <c r="FE21" s="166"/>
      <c r="FF21" s="165">
        <v>5.0830000000000002</v>
      </c>
      <c r="FG21" s="165">
        <v>0</v>
      </c>
      <c r="FH21" s="165">
        <v>0</v>
      </c>
      <c r="FI21" s="165">
        <v>0</v>
      </c>
      <c r="FJ21" s="165">
        <v>16.7456</v>
      </c>
      <c r="FK21" s="165">
        <v>16.7456</v>
      </c>
      <c r="FL21" s="165">
        <v>-15.9084</v>
      </c>
      <c r="FM21" s="165">
        <v>25.6051</v>
      </c>
      <c r="FN21" s="165">
        <v>25.6922</v>
      </c>
      <c r="FO21" s="165">
        <v>-2.6537999999999999</v>
      </c>
      <c r="FP21" s="165">
        <v>11.2857</v>
      </c>
      <c r="FQ21" s="165">
        <v>23.771100000000001</v>
      </c>
      <c r="FR21" s="165">
        <v>-20.7</v>
      </c>
      <c r="FS21" s="165">
        <v>9.5999999999999992E-3</v>
      </c>
      <c r="FT21" s="165">
        <v>0.16500000000000001</v>
      </c>
      <c r="FU21" s="165">
        <v>0</v>
      </c>
      <c r="FV21" s="165">
        <v>4.5</v>
      </c>
      <c r="FW21" s="166"/>
      <c r="FX21" s="165">
        <v>0</v>
      </c>
      <c r="FY21" s="165">
        <v>3.0720000000000001</v>
      </c>
      <c r="FZ21" s="165">
        <v>0.314</v>
      </c>
      <c r="GA21" s="165">
        <v>2.9790999999999999</v>
      </c>
      <c r="GB21" s="165">
        <v>10.61</v>
      </c>
      <c r="GC21" s="165">
        <v>-23.3979</v>
      </c>
      <c r="GD21" s="165">
        <v>-15.008900000000001</v>
      </c>
      <c r="GE21" s="165">
        <v>-3.65</v>
      </c>
      <c r="GF21" s="165">
        <v>25.292000000000002</v>
      </c>
      <c r="GG21" s="166"/>
      <c r="GH21" s="165">
        <v>17.586200000000002</v>
      </c>
      <c r="GI21" s="165">
        <v>-3.1328</v>
      </c>
      <c r="GJ21" s="165">
        <v>-3.3982999999999999</v>
      </c>
      <c r="GK21" s="165">
        <v>2.0849000000000002</v>
      </c>
      <c r="GL21" s="166"/>
      <c r="GM21" s="166"/>
      <c r="GN21" s="166"/>
      <c r="GO21" s="165">
        <v>-9.1227999999999998</v>
      </c>
      <c r="GP21" s="165">
        <v>1.3754999999999999</v>
      </c>
      <c r="GQ21" s="165">
        <v>-19.794899999999998</v>
      </c>
      <c r="GR21" s="165">
        <v>3.2604000000000002</v>
      </c>
      <c r="GS21" s="165">
        <v>4.5904999999999996</v>
      </c>
      <c r="GT21" s="165">
        <v>104.1516</v>
      </c>
      <c r="GU21" s="165">
        <v>-5.0785</v>
      </c>
      <c r="GV21" s="165">
        <v>-8.6614000000000004</v>
      </c>
      <c r="GW21" s="165">
        <v>8.3411000000000008</v>
      </c>
      <c r="GX21" s="166"/>
      <c r="GY21" s="165">
        <v>5.7432999999999996</v>
      </c>
      <c r="GZ21" s="165">
        <v>5.7598000000000003</v>
      </c>
      <c r="HA21" s="165">
        <v>2</v>
      </c>
      <c r="HB21" s="165">
        <v>-15.854799999999999</v>
      </c>
      <c r="HC21" s="165">
        <v>-16.075299999999999</v>
      </c>
      <c r="HD21" s="165">
        <v>-1.68</v>
      </c>
      <c r="HE21" s="166"/>
      <c r="HF21" s="165">
        <v>-4.0228000000000002</v>
      </c>
      <c r="HG21" s="165">
        <v>7.8293999999999997</v>
      </c>
      <c r="HH21" s="165">
        <v>91.08</v>
      </c>
      <c r="HI21" s="165">
        <v>-39.969900000000003</v>
      </c>
      <c r="HJ21" s="165">
        <v>12.185499999999999</v>
      </c>
      <c r="HK21" s="166"/>
      <c r="HL21" s="165">
        <v>6.8028000000000004</v>
      </c>
      <c r="HM21" s="165">
        <v>0</v>
      </c>
      <c r="HN21" s="165">
        <v>0</v>
      </c>
      <c r="HO21" s="166"/>
      <c r="HP21" s="166"/>
      <c r="HQ21" s="165">
        <v>-22.861499999999999</v>
      </c>
      <c r="HR21" s="165">
        <v>-22.619800000000001</v>
      </c>
      <c r="HS21" s="165">
        <v>-7.1479999999999997</v>
      </c>
      <c r="HT21" s="165">
        <v>-7.0301</v>
      </c>
      <c r="HU21" s="165">
        <v>41.97</v>
      </c>
      <c r="HV21" s="165">
        <v>42.28</v>
      </c>
      <c r="HW21" s="165">
        <v>-26.2</v>
      </c>
      <c r="HX21" s="165">
        <v>-26.3</v>
      </c>
      <c r="HY21" s="165">
        <v>0.1767</v>
      </c>
      <c r="HZ21" s="165">
        <v>-6.08</v>
      </c>
      <c r="IA21" s="165">
        <v>51.977600000000002</v>
      </c>
      <c r="IB21" s="165">
        <v>20.255700000000001</v>
      </c>
      <c r="IC21" s="165">
        <v>20.206900000000001</v>
      </c>
      <c r="ID21" s="165">
        <v>-17.399999999999999</v>
      </c>
      <c r="IE21" s="165">
        <v>-25.6</v>
      </c>
      <c r="IF21" s="165">
        <v>5.0999999999999996</v>
      </c>
      <c r="IG21" s="165">
        <v>4.7</v>
      </c>
      <c r="IH21" s="165">
        <v>-18.6495</v>
      </c>
      <c r="II21" s="165">
        <v>-18.745899999999999</v>
      </c>
      <c r="IJ21" s="165">
        <v>-180.77950000000001</v>
      </c>
      <c r="IK21" s="165">
        <v>18.2804</v>
      </c>
      <c r="IL21" s="165">
        <v>-250.45330000000001</v>
      </c>
      <c r="IM21" s="165">
        <v>-12.189</v>
      </c>
      <c r="IN21" s="165">
        <v>-40.618499999999997</v>
      </c>
      <c r="IO21" s="165">
        <v>65.085599999999999</v>
      </c>
      <c r="IP21" s="165">
        <v>110.35469999999999</v>
      </c>
      <c r="IQ21" s="165">
        <v>109.2313</v>
      </c>
      <c r="IR21" s="165">
        <v>80.173100000000005</v>
      </c>
      <c r="IS21" s="165">
        <v>-12.462</v>
      </c>
      <c r="IT21" s="165">
        <v>20.1891</v>
      </c>
      <c r="IU21" s="165">
        <v>19.333300000000001</v>
      </c>
      <c r="IV21" s="165">
        <v>3.9384000000000001</v>
      </c>
      <c r="IW21" s="165">
        <v>127.4764</v>
      </c>
      <c r="IX21" s="165">
        <v>-203.60669999999999</v>
      </c>
      <c r="IY21" s="165">
        <v>-72.928899999999999</v>
      </c>
      <c r="IZ21" s="165">
        <v>79.196399999999997</v>
      </c>
      <c r="JA21" s="165">
        <v>-1.3587</v>
      </c>
      <c r="JB21" s="165">
        <v>6.9820000000000002</v>
      </c>
      <c r="JC21" s="165">
        <v>-7.84</v>
      </c>
      <c r="JD21" s="165">
        <v>-9.1999999999999998E-2</v>
      </c>
      <c r="JE21" s="165">
        <v>-9.4E-2</v>
      </c>
      <c r="JF21" s="165">
        <v>2.56</v>
      </c>
      <c r="JG21" s="165">
        <v>1.76</v>
      </c>
      <c r="JH21" s="165">
        <v>-4.2992999999999997</v>
      </c>
      <c r="JI21" s="165">
        <v>-7.6158000000000001</v>
      </c>
      <c r="JJ21" s="165">
        <v>4.4846000000000004</v>
      </c>
      <c r="JK21" s="165">
        <v>1.9944</v>
      </c>
      <c r="JL21" s="165">
        <v>11</v>
      </c>
      <c r="JM21" s="165">
        <v>3.1E-2</v>
      </c>
      <c r="JN21" s="165">
        <v>0.51200000000000001</v>
      </c>
      <c r="JO21" s="165">
        <v>2.4449999999999998</v>
      </c>
      <c r="JP21" s="165">
        <v>2.7984</v>
      </c>
      <c r="JQ21" s="165">
        <v>3.5943000000000001</v>
      </c>
      <c r="JR21" s="165">
        <v>4.1704999999999997</v>
      </c>
      <c r="JS21" s="165">
        <v>2.8008000000000002</v>
      </c>
      <c r="JT21" s="166"/>
      <c r="JU21" s="165">
        <v>9.3000000000000007</v>
      </c>
      <c r="JV21" s="165">
        <v>7.3190999999999997</v>
      </c>
      <c r="JW21" s="165">
        <v>0.25</v>
      </c>
      <c r="JX21" s="166"/>
      <c r="JY21" s="165">
        <v>-14.134</v>
      </c>
      <c r="JZ21" s="165">
        <v>-0.26179999999999998</v>
      </c>
      <c r="KA21" s="165">
        <v>-24.2835</v>
      </c>
      <c r="KB21" s="165">
        <v>-10.319900000000001</v>
      </c>
      <c r="KC21" s="165">
        <v>-3.8649</v>
      </c>
      <c r="KD21" s="165">
        <v>-27.8264</v>
      </c>
      <c r="KE21" s="165">
        <v>0</v>
      </c>
      <c r="KF21" s="165">
        <v>-4.9000000000000004</v>
      </c>
      <c r="KG21" s="165">
        <v>-11.4</v>
      </c>
      <c r="KH21" s="165">
        <v>18.625699999999998</v>
      </c>
      <c r="KI21" s="165">
        <v>-112.5577</v>
      </c>
    </row>
    <row r="22" spans="1:295" ht="18" customHeight="1" x14ac:dyDescent="0.3">
      <c r="A22" s="162" t="s">
        <v>72</v>
      </c>
      <c r="B22" s="162" t="s">
        <v>769</v>
      </c>
      <c r="C22" s="165">
        <v>0</v>
      </c>
      <c r="D22" s="165">
        <v>1.0425</v>
      </c>
      <c r="E22" s="165">
        <v>-5.9478999999999997</v>
      </c>
      <c r="F22" s="165">
        <v>3.7332999999999998</v>
      </c>
      <c r="G22" s="165">
        <v>7.5818000000000003</v>
      </c>
      <c r="H22" s="166"/>
      <c r="I22" s="165">
        <v>0.8528</v>
      </c>
      <c r="J22" s="166"/>
      <c r="K22" s="165">
        <v>7.6990999999999996</v>
      </c>
      <c r="L22" s="165">
        <v>2.8189000000000002</v>
      </c>
      <c r="M22" s="166"/>
      <c r="N22" s="166"/>
      <c r="O22" s="166">
        <v>-22</v>
      </c>
      <c r="P22" s="166"/>
      <c r="Q22" s="165">
        <v>2.484</v>
      </c>
      <c r="R22" s="165">
        <v>-17.600000000000001</v>
      </c>
      <c r="S22" s="165">
        <v>3.5251000000000001</v>
      </c>
      <c r="T22" s="165">
        <v>-2.6758999999999999</v>
      </c>
      <c r="U22" s="165">
        <v>4.5622999999999996</v>
      </c>
      <c r="V22" s="165">
        <v>4.4134000000000002</v>
      </c>
      <c r="W22" s="165">
        <v>8.0230999999999995</v>
      </c>
      <c r="X22" s="165">
        <v>2.1396999999999999</v>
      </c>
      <c r="Y22" s="165">
        <v>0.52790000000000004</v>
      </c>
      <c r="Z22" s="165">
        <v>2.3107000000000002</v>
      </c>
      <c r="AA22" s="166"/>
      <c r="AB22" s="165">
        <v>-0.71879999999999999</v>
      </c>
      <c r="AC22" s="165">
        <v>-1.7609999999999999</v>
      </c>
      <c r="AD22" s="165">
        <v>-1.7410000000000001</v>
      </c>
      <c r="AE22" s="165">
        <v>7.1779999999999999</v>
      </c>
      <c r="AF22" s="165">
        <v>-4.4400000000000004</v>
      </c>
      <c r="AG22" s="165">
        <v>-8.8000000000000007</v>
      </c>
      <c r="AH22" s="165">
        <v>-1.883</v>
      </c>
      <c r="AI22" s="165">
        <v>0.28999999999999998</v>
      </c>
      <c r="AJ22" s="166">
        <v>0</v>
      </c>
      <c r="AK22" s="165">
        <v>-16.07</v>
      </c>
      <c r="AL22" s="166"/>
      <c r="AM22" s="165">
        <v>-11</v>
      </c>
      <c r="AN22" s="165">
        <v>-11.05</v>
      </c>
      <c r="AO22" s="165">
        <v>0.47189999999999999</v>
      </c>
      <c r="AP22" s="165">
        <v>3.4519000000000002</v>
      </c>
      <c r="AQ22" s="165">
        <v>14.414400000000001</v>
      </c>
      <c r="AR22" s="165">
        <v>16.0075</v>
      </c>
      <c r="AS22" s="165">
        <v>-16.4236</v>
      </c>
      <c r="AT22" s="165">
        <v>-19.692</v>
      </c>
      <c r="AU22" s="165">
        <v>-19.2012</v>
      </c>
      <c r="AV22" s="165">
        <v>17.9953</v>
      </c>
      <c r="AW22" s="165">
        <v>14.7738</v>
      </c>
      <c r="AX22" s="165">
        <v>-12.004099999999999</v>
      </c>
      <c r="AY22" s="166"/>
      <c r="AZ22" s="165">
        <v>16.191800000000001</v>
      </c>
      <c r="BA22" s="165">
        <v>16.088000000000001</v>
      </c>
      <c r="BB22" s="165">
        <v>5.2891000000000004</v>
      </c>
      <c r="BC22" s="165">
        <v>6.2759</v>
      </c>
      <c r="BD22" s="165">
        <v>-4.5</v>
      </c>
      <c r="BE22" s="165">
        <v>-4.5999999999999996</v>
      </c>
      <c r="BF22" s="165">
        <v>-18.7485</v>
      </c>
      <c r="BG22" s="165">
        <v>-18.918500000000002</v>
      </c>
      <c r="BH22" s="165">
        <v>-2.1353</v>
      </c>
      <c r="BI22" s="166"/>
      <c r="BJ22" s="165">
        <v>1.018</v>
      </c>
      <c r="BK22" s="165">
        <v>0.99029999999999996</v>
      </c>
      <c r="BL22" s="165">
        <v>1.3199000000000001</v>
      </c>
      <c r="BM22" s="165">
        <v>0.91990000000000005</v>
      </c>
      <c r="BN22" s="165">
        <v>-90.8536</v>
      </c>
      <c r="BO22" s="165">
        <v>34.424900000000001</v>
      </c>
      <c r="BP22" s="165">
        <v>34.7301</v>
      </c>
      <c r="BQ22" s="165">
        <v>46.359200000000001</v>
      </c>
      <c r="BR22" s="165">
        <v>-154.09630000000001</v>
      </c>
      <c r="BS22" s="166"/>
      <c r="BT22" s="166"/>
      <c r="BU22" s="166"/>
      <c r="BV22" s="166"/>
      <c r="BW22" s="165">
        <v>6.95</v>
      </c>
      <c r="BX22" s="165">
        <v>3.79</v>
      </c>
      <c r="BY22" s="165">
        <v>-16.14</v>
      </c>
      <c r="BZ22" s="165">
        <v>-4.0999999999999996</v>
      </c>
      <c r="CA22" s="166"/>
      <c r="CB22" s="165">
        <v>-30.002199999999998</v>
      </c>
      <c r="CC22" s="165">
        <v>33.191899999999997</v>
      </c>
      <c r="CD22" s="165">
        <v>33.112499999999997</v>
      </c>
      <c r="CE22" s="165">
        <v>36.575000000000003</v>
      </c>
      <c r="CF22" s="165">
        <v>-1.0076000000000001</v>
      </c>
      <c r="CG22" s="165">
        <v>-0.69840000000000002</v>
      </c>
      <c r="CH22" s="165">
        <v>-6.6000000000000003E-2</v>
      </c>
      <c r="CI22" s="166"/>
      <c r="CJ22" s="166"/>
      <c r="CK22" s="166"/>
      <c r="CL22" s="165">
        <v>-21.4</v>
      </c>
      <c r="CM22" s="165">
        <v>-20.5</v>
      </c>
      <c r="CN22" s="165">
        <v>-1.6</v>
      </c>
      <c r="CO22" s="165">
        <v>13.5791</v>
      </c>
      <c r="CP22" s="165">
        <v>13.768599999999999</v>
      </c>
      <c r="CQ22" s="165">
        <v>12.222099999999999</v>
      </c>
      <c r="CR22" s="165">
        <v>55.639000000000003</v>
      </c>
      <c r="CS22" s="165">
        <v>55.535600000000002</v>
      </c>
      <c r="CT22" s="165">
        <v>-27.637</v>
      </c>
      <c r="CU22" s="165">
        <v>-28.299600000000002</v>
      </c>
      <c r="CV22" s="165">
        <v>-29.002400000000002</v>
      </c>
      <c r="CW22" s="165">
        <v>2.3822999999999999</v>
      </c>
      <c r="CX22" s="165">
        <v>28.8</v>
      </c>
      <c r="CY22" s="165">
        <v>9.82</v>
      </c>
      <c r="CZ22" s="165">
        <v>1.5673999999999999</v>
      </c>
      <c r="DA22" s="165">
        <v>0.68659999999999999</v>
      </c>
      <c r="DB22" s="165">
        <v>-5.22</v>
      </c>
      <c r="DC22" s="165">
        <v>2.9691999999999998</v>
      </c>
      <c r="DD22" s="166"/>
      <c r="DE22" s="166"/>
      <c r="DF22" s="165">
        <v>3.7947000000000002</v>
      </c>
      <c r="DG22" s="165">
        <v>4.4036999999999997</v>
      </c>
      <c r="DH22" s="165">
        <v>-2.2593999999999999</v>
      </c>
      <c r="DI22" s="165">
        <v>-21.3</v>
      </c>
      <c r="DJ22" s="165">
        <v>-21.4</v>
      </c>
      <c r="DK22" s="165">
        <v>-1.8310999999999999</v>
      </c>
      <c r="DL22" s="165">
        <v>1.5019</v>
      </c>
      <c r="DM22" s="165">
        <v>9.4678000000000004</v>
      </c>
      <c r="DN22" s="165">
        <v>9.2830999999999992</v>
      </c>
      <c r="DO22" s="165">
        <v>1.87</v>
      </c>
      <c r="DP22" s="165">
        <v>-2.73</v>
      </c>
      <c r="DQ22" s="165">
        <v>7.5949999999999998</v>
      </c>
      <c r="DR22" s="165">
        <v>-6.0628000000000002</v>
      </c>
      <c r="DS22" s="165">
        <v>-1.33</v>
      </c>
      <c r="DT22" s="165">
        <v>-1.4</v>
      </c>
      <c r="DU22" s="165">
        <v>11.92</v>
      </c>
      <c r="DV22" s="165">
        <v>7.63</v>
      </c>
      <c r="DW22" s="165">
        <v>-8.6</v>
      </c>
      <c r="DX22" s="165">
        <v>-4.4908999999999999</v>
      </c>
      <c r="DY22" s="165">
        <v>-42.8949</v>
      </c>
      <c r="DZ22" s="165">
        <v>-42.063600000000001</v>
      </c>
      <c r="EA22" s="165">
        <v>-10.3592</v>
      </c>
      <c r="EB22" s="165">
        <v>-19.437200000000001</v>
      </c>
      <c r="EC22" s="165">
        <v>-26.381799999999998</v>
      </c>
      <c r="ED22" s="165">
        <v>-26.197099999999999</v>
      </c>
      <c r="EE22" s="165">
        <v>-17.281500000000001</v>
      </c>
      <c r="EF22" s="165">
        <v>-23.722899999999999</v>
      </c>
      <c r="EG22" s="165">
        <v>-11.238</v>
      </c>
      <c r="EH22" s="165">
        <v>-125.18770000000001</v>
      </c>
      <c r="EI22" s="165">
        <v>-66.349900000000005</v>
      </c>
      <c r="EJ22" s="166"/>
      <c r="EK22" s="165">
        <v>-12.7178</v>
      </c>
      <c r="EL22" s="165">
        <v>-12.1678</v>
      </c>
      <c r="EM22" s="165">
        <v>17.001899999999999</v>
      </c>
      <c r="EN22" s="165">
        <v>-8.0433000000000003</v>
      </c>
      <c r="EO22" s="165">
        <v>-7.6558999999999999</v>
      </c>
      <c r="EP22" s="165">
        <v>-3.5880000000000001</v>
      </c>
      <c r="EQ22" s="165">
        <v>-33.313899999999997</v>
      </c>
      <c r="ER22" s="165">
        <v>-33.094200000000001</v>
      </c>
      <c r="ES22" s="165">
        <v>10.440099999999999</v>
      </c>
      <c r="ET22" s="165">
        <v>6.67</v>
      </c>
      <c r="EU22" s="165">
        <v>-9.4499999999999993</v>
      </c>
      <c r="EV22" s="165">
        <v>0</v>
      </c>
      <c r="EW22" s="165">
        <v>5.8928000000000003</v>
      </c>
      <c r="EX22" s="165">
        <v>-17.492100000000001</v>
      </c>
      <c r="EY22" s="165">
        <v>-9.1173000000000002</v>
      </c>
      <c r="EZ22" s="165">
        <v>-9.3338000000000001</v>
      </c>
      <c r="FA22" s="165">
        <v>7.4214000000000002</v>
      </c>
      <c r="FB22" s="165">
        <v>11.365399999999999</v>
      </c>
      <c r="FC22" s="165">
        <v>-21.263999999999999</v>
      </c>
      <c r="FD22" s="165">
        <v>5.2695999999999996</v>
      </c>
      <c r="FE22" s="166"/>
      <c r="FF22" s="165">
        <v>4.9503000000000004</v>
      </c>
      <c r="FG22" s="165">
        <v>4.0560999999999998</v>
      </c>
      <c r="FH22" s="165">
        <v>3.8492000000000002</v>
      </c>
      <c r="FI22" s="165">
        <v>3.3058000000000001</v>
      </c>
      <c r="FJ22" s="165">
        <v>16.9131</v>
      </c>
      <c r="FK22" s="165">
        <v>17.080500000000001</v>
      </c>
      <c r="FL22" s="165">
        <v>-17.415500000000002</v>
      </c>
      <c r="FM22" s="165">
        <v>25.481100000000001</v>
      </c>
      <c r="FN22" s="165">
        <v>25.675799999999999</v>
      </c>
      <c r="FO22" s="165">
        <v>-4.4691999999999998</v>
      </c>
      <c r="FP22" s="165">
        <v>0</v>
      </c>
      <c r="FQ22" s="165">
        <v>23.277899999999999</v>
      </c>
      <c r="FR22" s="165">
        <v>-19.329999999999998</v>
      </c>
      <c r="FS22" s="165">
        <v>9.7500000000000003E-2</v>
      </c>
      <c r="FT22" s="165">
        <v>0.17419999999999999</v>
      </c>
      <c r="FU22" s="165">
        <v>0</v>
      </c>
      <c r="FV22" s="165">
        <v>4.16</v>
      </c>
      <c r="FW22" s="165">
        <v>-21.556100000000001</v>
      </c>
      <c r="FX22" s="166"/>
      <c r="FY22" s="165">
        <v>3.1080000000000001</v>
      </c>
      <c r="FZ22" s="165">
        <v>0.33600000000000002</v>
      </c>
      <c r="GA22" s="166"/>
      <c r="GB22" s="165">
        <v>10.82</v>
      </c>
      <c r="GC22" s="165">
        <v>-21.624500000000001</v>
      </c>
      <c r="GD22" s="165">
        <v>-12.6769</v>
      </c>
      <c r="GE22" s="165">
        <v>-3.86</v>
      </c>
      <c r="GF22" s="165">
        <v>24.4377</v>
      </c>
      <c r="GG22" s="166"/>
      <c r="GH22" s="165">
        <v>18.638000000000002</v>
      </c>
      <c r="GI22" s="165">
        <v>-2.6791999999999998</v>
      </c>
      <c r="GJ22" s="165">
        <v>-2.9447000000000001</v>
      </c>
      <c r="GK22" s="165">
        <v>2.121</v>
      </c>
      <c r="GL22" s="166"/>
      <c r="GM22" s="166"/>
      <c r="GN22" s="165">
        <v>-12.561199999999999</v>
      </c>
      <c r="GO22" s="165">
        <v>-9.5635999999999992</v>
      </c>
      <c r="GP22" s="165">
        <v>0.94579999999999997</v>
      </c>
      <c r="GQ22" s="165">
        <v>-20.2148</v>
      </c>
      <c r="GR22" s="165">
        <v>3.9565999999999999</v>
      </c>
      <c r="GS22" s="165">
        <v>2.8304</v>
      </c>
      <c r="GT22" s="165">
        <v>105.1024</v>
      </c>
      <c r="GU22" s="165">
        <v>-4.9847000000000001</v>
      </c>
      <c r="GV22" s="165">
        <v>-10.6747</v>
      </c>
      <c r="GW22" s="165">
        <v>9.1981000000000002</v>
      </c>
      <c r="GX22" s="165">
        <v>1.9525999999999999</v>
      </c>
      <c r="GY22" s="165">
        <v>6.1167999999999996</v>
      </c>
      <c r="GZ22" s="165">
        <v>6.0682999999999998</v>
      </c>
      <c r="HA22" s="165">
        <v>1.1548</v>
      </c>
      <c r="HB22" s="165">
        <v>-17.861599999999999</v>
      </c>
      <c r="HC22" s="165">
        <v>-16.895199999999999</v>
      </c>
      <c r="HD22" s="166"/>
      <c r="HE22" s="166"/>
      <c r="HF22" s="165">
        <v>-5.9932999999999996</v>
      </c>
      <c r="HG22" s="165">
        <v>7.3998999999999997</v>
      </c>
      <c r="HH22" s="165">
        <v>87.419700000000006</v>
      </c>
      <c r="HI22" s="165">
        <v>-44.431399999999996</v>
      </c>
      <c r="HJ22" s="165">
        <v>6.7813999999999997</v>
      </c>
      <c r="HK22" s="166"/>
      <c r="HL22" s="165">
        <v>8.5200999999999993</v>
      </c>
      <c r="HM22" s="165">
        <v>0</v>
      </c>
      <c r="HN22" s="165">
        <v>0</v>
      </c>
      <c r="HO22" s="165">
        <v>0</v>
      </c>
      <c r="HP22" s="166"/>
      <c r="HQ22" s="165">
        <v>-23.213100000000001</v>
      </c>
      <c r="HR22" s="165">
        <v>-23.026299999999999</v>
      </c>
      <c r="HS22" s="165">
        <v>-11.1768</v>
      </c>
      <c r="HT22" s="165">
        <v>-11.098699999999999</v>
      </c>
      <c r="HU22" s="165">
        <v>51.71</v>
      </c>
      <c r="HV22" s="165">
        <v>51.48</v>
      </c>
      <c r="HW22" s="165">
        <v>-27.2</v>
      </c>
      <c r="HX22" s="165">
        <v>-27.3</v>
      </c>
      <c r="HY22" s="165">
        <v>0.19500000000000001</v>
      </c>
      <c r="HZ22" s="165">
        <v>-0.08</v>
      </c>
      <c r="IA22" s="165">
        <v>60.369100000000003</v>
      </c>
      <c r="IB22" s="165">
        <v>17.5107</v>
      </c>
      <c r="IC22" s="165">
        <v>17.714200000000002</v>
      </c>
      <c r="ID22" s="165">
        <v>-16.899999999999999</v>
      </c>
      <c r="IE22" s="165">
        <v>-25.6</v>
      </c>
      <c r="IF22" s="165">
        <v>5.6</v>
      </c>
      <c r="IG22" s="165">
        <v>5.0999999999999996</v>
      </c>
      <c r="IH22" s="165">
        <v>-18.7866</v>
      </c>
      <c r="II22" s="165">
        <v>-18.729099999999999</v>
      </c>
      <c r="IJ22" s="165">
        <v>-185.01320000000001</v>
      </c>
      <c r="IK22" s="165">
        <v>17.8809</v>
      </c>
      <c r="IL22" s="165">
        <v>-246.82169999999999</v>
      </c>
      <c r="IM22" s="165">
        <v>-14.5345</v>
      </c>
      <c r="IN22" s="165">
        <v>-39.517899999999997</v>
      </c>
      <c r="IO22" s="165">
        <v>59.924500000000002</v>
      </c>
      <c r="IP22" s="165">
        <v>117.5206</v>
      </c>
      <c r="IQ22" s="165">
        <v>96.269800000000004</v>
      </c>
      <c r="IR22" s="165">
        <v>76.185500000000005</v>
      </c>
      <c r="IS22" s="165">
        <v>-20.291</v>
      </c>
      <c r="IT22" s="165">
        <v>18.561399999999999</v>
      </c>
      <c r="IU22" s="165">
        <v>14.783799999999999</v>
      </c>
      <c r="IV22" s="165">
        <v>18.2681</v>
      </c>
      <c r="IW22" s="165">
        <v>112.5223</v>
      </c>
      <c r="IX22" s="165">
        <v>-198.15270000000001</v>
      </c>
      <c r="IY22" s="165">
        <v>-87.272499999999994</v>
      </c>
      <c r="IZ22" s="165">
        <v>88.392600000000002</v>
      </c>
      <c r="JA22" s="165">
        <v>-1.0290999999999999</v>
      </c>
      <c r="JB22" s="165">
        <v>6.4850000000000003</v>
      </c>
      <c r="JC22" s="165">
        <v>-9.0399999999999991</v>
      </c>
      <c r="JD22" s="165">
        <v>-0.27</v>
      </c>
      <c r="JE22" s="165">
        <v>-0.27400000000000002</v>
      </c>
      <c r="JF22" s="165">
        <v>3.52</v>
      </c>
      <c r="JG22" s="165">
        <v>0.48</v>
      </c>
      <c r="JH22" s="165">
        <v>-4.0807000000000002</v>
      </c>
      <c r="JI22" s="165">
        <v>-6.5903999999999998</v>
      </c>
      <c r="JJ22" s="165">
        <v>3.7522000000000002</v>
      </c>
      <c r="JK22" s="165">
        <v>1.9638</v>
      </c>
      <c r="JL22" s="165">
        <v>10.9</v>
      </c>
      <c r="JM22" s="165">
        <v>-1.115</v>
      </c>
      <c r="JN22" s="165">
        <v>-0.752</v>
      </c>
      <c r="JO22" s="165">
        <v>2.6738</v>
      </c>
      <c r="JP22" s="166"/>
      <c r="JQ22" s="165">
        <v>4.8147000000000002</v>
      </c>
      <c r="JR22" s="165">
        <v>4.0983000000000001</v>
      </c>
      <c r="JS22" s="165">
        <v>3.1303999999999998</v>
      </c>
      <c r="JT22" s="166"/>
      <c r="JU22" s="165">
        <v>9.6999999999999993</v>
      </c>
      <c r="JV22" s="165">
        <v>7.1113</v>
      </c>
      <c r="JW22" s="165">
        <v>0.44</v>
      </c>
      <c r="JX22" s="166"/>
      <c r="JY22" s="165">
        <v>-13.681699999999999</v>
      </c>
      <c r="JZ22" s="165">
        <v>-0.25419999999999998</v>
      </c>
      <c r="KA22" s="165">
        <v>-24.040299999999998</v>
      </c>
      <c r="KB22" s="165">
        <v>-9.9749999999999996</v>
      </c>
      <c r="KC22" s="165">
        <v>-3.4603999999999999</v>
      </c>
      <c r="KD22" s="165">
        <v>-28.166399999999999</v>
      </c>
      <c r="KE22" s="166"/>
      <c r="KF22" s="165">
        <v>-4.8</v>
      </c>
      <c r="KG22" s="165">
        <v>-11.6</v>
      </c>
      <c r="KH22" s="165">
        <v>10.944000000000001</v>
      </c>
      <c r="KI22" s="165">
        <v>-104.7822</v>
      </c>
    </row>
    <row r="23" spans="1:295" ht="18" customHeight="1" x14ac:dyDescent="0.3">
      <c r="A23" s="162" t="s">
        <v>72</v>
      </c>
      <c r="B23" s="162" t="s">
        <v>770</v>
      </c>
      <c r="C23" s="165">
        <v>0</v>
      </c>
      <c r="D23" s="165">
        <v>1.2809999999999999</v>
      </c>
      <c r="E23" s="165">
        <v>-6.1478000000000002</v>
      </c>
      <c r="F23" s="165">
        <v>4.7908999999999997</v>
      </c>
      <c r="G23" s="165">
        <v>8.1869999999999994</v>
      </c>
      <c r="H23" s="166"/>
      <c r="I23" s="165">
        <v>2.5968</v>
      </c>
      <c r="J23" s="166"/>
      <c r="K23" s="165">
        <v>11.0143</v>
      </c>
      <c r="L23" s="165">
        <v>4.3648999999999996</v>
      </c>
      <c r="M23" s="166"/>
      <c r="N23" s="166"/>
      <c r="O23" s="165">
        <v>-26.4</v>
      </c>
      <c r="P23" s="165">
        <v>2.2000000000000002</v>
      </c>
      <c r="Q23" s="165">
        <v>3.3119999999999998</v>
      </c>
      <c r="R23" s="165">
        <v>-19.8</v>
      </c>
      <c r="S23" s="165">
        <v>3.722</v>
      </c>
      <c r="T23" s="165">
        <v>-5.0990000000000002</v>
      </c>
      <c r="U23" s="165">
        <v>5.1188000000000002</v>
      </c>
      <c r="V23" s="165">
        <v>5.0355999999999996</v>
      </c>
      <c r="W23" s="165">
        <v>9.3146000000000004</v>
      </c>
      <c r="X23" s="165">
        <v>2.5577000000000001</v>
      </c>
      <c r="Y23" s="165">
        <v>0.56469999999999998</v>
      </c>
      <c r="Z23" s="165">
        <v>2.4634</v>
      </c>
      <c r="AA23" s="166"/>
      <c r="AB23" s="165">
        <v>-0.746</v>
      </c>
      <c r="AC23" s="165">
        <v>-1.77</v>
      </c>
      <c r="AD23" s="165">
        <v>-1.7649999999999999</v>
      </c>
      <c r="AE23" s="165">
        <v>6.8520000000000003</v>
      </c>
      <c r="AF23" s="165">
        <v>-2.2200000000000002</v>
      </c>
      <c r="AG23" s="165">
        <v>-6.6</v>
      </c>
      <c r="AH23" s="165">
        <v>-1.883</v>
      </c>
      <c r="AI23" s="165">
        <v>0.28000000000000003</v>
      </c>
      <c r="AJ23" s="166">
        <v>0</v>
      </c>
      <c r="AK23" s="165">
        <v>-16.34</v>
      </c>
      <c r="AL23" s="165">
        <v>-10</v>
      </c>
      <c r="AM23" s="165">
        <v>-11.11</v>
      </c>
      <c r="AN23" s="165">
        <v>-11.08</v>
      </c>
      <c r="AO23" s="165">
        <v>1.2426999999999999</v>
      </c>
      <c r="AP23" s="165">
        <v>3.0356999999999998</v>
      </c>
      <c r="AQ23" s="165">
        <v>16.151800000000001</v>
      </c>
      <c r="AR23" s="165">
        <v>17.516999999999999</v>
      </c>
      <c r="AS23" s="165">
        <v>-14.280900000000001</v>
      </c>
      <c r="AT23" s="165">
        <v>-18.352399999999999</v>
      </c>
      <c r="AU23" s="165">
        <v>-18.000599999999999</v>
      </c>
      <c r="AV23" s="165">
        <v>6.4100000000000004E-2</v>
      </c>
      <c r="AW23" s="165">
        <v>8.9200000000000002E-2</v>
      </c>
      <c r="AX23" s="165">
        <v>-8.0573999999999995</v>
      </c>
      <c r="AY23" s="166"/>
      <c r="AZ23" s="165">
        <v>7.9207999999999998</v>
      </c>
      <c r="BA23" s="165">
        <v>7.9184999999999999</v>
      </c>
      <c r="BB23" s="165">
        <v>15.591900000000001</v>
      </c>
      <c r="BC23" s="165">
        <v>6.5157999999999996</v>
      </c>
      <c r="BD23" s="165">
        <v>-5.0999999999999996</v>
      </c>
      <c r="BE23" s="165">
        <v>-5.0999999999999996</v>
      </c>
      <c r="BF23" s="165">
        <v>-20.151399999999999</v>
      </c>
      <c r="BG23" s="165">
        <v>-20.315100000000001</v>
      </c>
      <c r="BH23" s="165">
        <v>-2.0354999999999999</v>
      </c>
      <c r="BI23" s="166"/>
      <c r="BJ23" s="165">
        <v>2.2044999999999999</v>
      </c>
      <c r="BK23" s="165">
        <v>1.5649999999999999</v>
      </c>
      <c r="BL23" s="165">
        <v>2.2833999999999999</v>
      </c>
      <c r="BM23" s="165">
        <v>1.5703</v>
      </c>
      <c r="BN23" s="165">
        <v>-102.32850000000001</v>
      </c>
      <c r="BO23" s="165">
        <v>35.859200000000001</v>
      </c>
      <c r="BP23" s="165">
        <v>35.554099999999998</v>
      </c>
      <c r="BQ23" s="165">
        <v>41.240400000000001</v>
      </c>
      <c r="BR23" s="165">
        <v>-150.31379999999999</v>
      </c>
      <c r="BS23" s="166"/>
      <c r="BT23" s="166"/>
      <c r="BU23" s="166"/>
      <c r="BV23" s="165">
        <v>10.3787</v>
      </c>
      <c r="BW23" s="165">
        <v>8.32</v>
      </c>
      <c r="BX23" s="165">
        <v>5</v>
      </c>
      <c r="BY23" s="165">
        <v>-14.21</v>
      </c>
      <c r="BZ23" s="165">
        <v>-2.2200000000000002</v>
      </c>
      <c r="CA23" s="165">
        <v>-32.413400000000003</v>
      </c>
      <c r="CB23" s="165">
        <v>-32.145499999999998</v>
      </c>
      <c r="CC23" s="165">
        <v>33.954000000000001</v>
      </c>
      <c r="CD23" s="165">
        <v>33.036299999999997</v>
      </c>
      <c r="CE23" s="165">
        <v>33.639499999999998</v>
      </c>
      <c r="CF23" s="165">
        <v>-2.2372999999999998</v>
      </c>
      <c r="CG23" s="165">
        <v>-2.3109000000000002</v>
      </c>
      <c r="CH23" s="165">
        <v>2.3020999999999998</v>
      </c>
      <c r="CI23" s="165">
        <v>0</v>
      </c>
      <c r="CJ23" s="166"/>
      <c r="CK23" s="166"/>
      <c r="CL23" s="165">
        <v>-15.5</v>
      </c>
      <c r="CM23" s="165">
        <v>-16</v>
      </c>
      <c r="CN23" s="165">
        <v>-2.48</v>
      </c>
      <c r="CO23" s="165">
        <v>16.359100000000002</v>
      </c>
      <c r="CP23" s="165">
        <v>16.6373</v>
      </c>
      <c r="CQ23" s="165">
        <v>15.232100000000001</v>
      </c>
      <c r="CR23" s="165">
        <v>52.9666</v>
      </c>
      <c r="CS23" s="165">
        <v>53.152500000000003</v>
      </c>
      <c r="CT23" s="165">
        <v>-30.1661</v>
      </c>
      <c r="CU23" s="165">
        <v>-26.726900000000001</v>
      </c>
      <c r="CV23" s="165">
        <v>-30.667100000000001</v>
      </c>
      <c r="CW23" s="165">
        <v>2.5156000000000001</v>
      </c>
      <c r="CX23" s="165">
        <v>32.39</v>
      </c>
      <c r="CY23" s="165">
        <v>12.25</v>
      </c>
      <c r="CZ23" s="165">
        <v>5.1611000000000002</v>
      </c>
      <c r="DA23" s="165">
        <v>4.2999000000000001</v>
      </c>
      <c r="DB23" s="165">
        <v>-6.8</v>
      </c>
      <c r="DC23" s="165">
        <v>1.4892000000000001</v>
      </c>
      <c r="DD23" s="166"/>
      <c r="DE23" s="166"/>
      <c r="DF23" s="165">
        <v>4.8326000000000002</v>
      </c>
      <c r="DG23" s="165">
        <v>2.3256000000000001</v>
      </c>
      <c r="DH23" s="165">
        <v>-3.0550999999999999</v>
      </c>
      <c r="DI23" s="165">
        <v>-23.6</v>
      </c>
      <c r="DJ23" s="165">
        <v>-23.8</v>
      </c>
      <c r="DK23" s="165">
        <v>-1.7101999999999999</v>
      </c>
      <c r="DL23" s="165">
        <v>3.746</v>
      </c>
      <c r="DM23" s="165">
        <v>12.306699999999999</v>
      </c>
      <c r="DN23" s="165">
        <v>12.251899999999999</v>
      </c>
      <c r="DO23" s="165">
        <v>4.1399999999999997</v>
      </c>
      <c r="DP23" s="165">
        <v>-3.72</v>
      </c>
      <c r="DQ23" s="165">
        <v>6.1070000000000002</v>
      </c>
      <c r="DR23" s="165">
        <v>-6.4641000000000002</v>
      </c>
      <c r="DS23" s="165">
        <v>-1.24</v>
      </c>
      <c r="DT23" s="165">
        <v>-1.26</v>
      </c>
      <c r="DU23" s="165">
        <v>11.12</v>
      </c>
      <c r="DV23" s="165">
        <v>8.98</v>
      </c>
      <c r="DW23" s="165">
        <v>-9.0908999999999995</v>
      </c>
      <c r="DX23" s="165">
        <v>-5.2727000000000004</v>
      </c>
      <c r="DY23" s="165">
        <v>-44.230600000000003</v>
      </c>
      <c r="DZ23" s="165">
        <v>-43.909100000000002</v>
      </c>
      <c r="EA23" s="166"/>
      <c r="EB23" s="165">
        <v>-15.339</v>
      </c>
      <c r="EC23" s="165">
        <v>-22.911300000000001</v>
      </c>
      <c r="ED23" s="165">
        <v>-22.7301</v>
      </c>
      <c r="EE23" s="165">
        <v>-18.6737</v>
      </c>
      <c r="EF23" s="165">
        <v>-23.501200000000001</v>
      </c>
      <c r="EG23" s="165">
        <v>-11.872</v>
      </c>
      <c r="EH23" s="165">
        <v>-119.1712</v>
      </c>
      <c r="EI23" s="165">
        <v>-62.440899999999999</v>
      </c>
      <c r="EJ23" s="166"/>
      <c r="EK23" s="165">
        <v>-14.1736</v>
      </c>
      <c r="EL23" s="165">
        <v>-13.0961</v>
      </c>
      <c r="EM23" s="165">
        <v>19.416</v>
      </c>
      <c r="EN23" s="165">
        <v>-6.6486000000000001</v>
      </c>
      <c r="EO23" s="165">
        <v>-7.1216999999999997</v>
      </c>
      <c r="EP23" s="165">
        <v>-11.268000000000001</v>
      </c>
      <c r="EQ23" s="165">
        <v>-32.746600000000001</v>
      </c>
      <c r="ER23" s="165">
        <v>-32.474899999999998</v>
      </c>
      <c r="ES23" s="165">
        <v>11.931699999999999</v>
      </c>
      <c r="ET23" s="165">
        <v>6.61</v>
      </c>
      <c r="EU23" s="165">
        <v>0</v>
      </c>
      <c r="EV23" s="165">
        <v>-3.7</v>
      </c>
      <c r="EW23" s="165">
        <v>6.2801</v>
      </c>
      <c r="EX23" s="165">
        <v>-16.5258</v>
      </c>
      <c r="EY23" s="165">
        <v>-9.5688999999999993</v>
      </c>
      <c r="EZ23" s="165">
        <v>-9.8312000000000008</v>
      </c>
      <c r="FA23" s="165">
        <v>7.2070999999999996</v>
      </c>
      <c r="FB23" s="165">
        <v>11.238200000000001</v>
      </c>
      <c r="FC23" s="165">
        <v>-20.815000000000001</v>
      </c>
      <c r="FD23" s="165">
        <v>5.2568000000000001</v>
      </c>
      <c r="FE23" s="166"/>
      <c r="FF23" s="165">
        <v>4.9882999999999997</v>
      </c>
      <c r="FG23" s="165">
        <v>0</v>
      </c>
      <c r="FH23" s="165">
        <v>0</v>
      </c>
      <c r="FI23" s="165">
        <v>0</v>
      </c>
      <c r="FJ23" s="165">
        <v>19.424900000000001</v>
      </c>
      <c r="FK23" s="165">
        <v>19.592400000000001</v>
      </c>
      <c r="FL23" s="165">
        <v>-18.755099999999999</v>
      </c>
      <c r="FM23" s="165">
        <v>27.143999999999998</v>
      </c>
      <c r="FN23" s="165">
        <v>27.120799999999999</v>
      </c>
      <c r="FO23" s="165">
        <v>-4.931</v>
      </c>
      <c r="FP23" s="165">
        <v>0</v>
      </c>
      <c r="FQ23" s="165">
        <v>22.628499999999999</v>
      </c>
      <c r="FR23" s="165">
        <v>-20.76</v>
      </c>
      <c r="FS23" s="165">
        <v>9.7500000000000003E-2</v>
      </c>
      <c r="FT23" s="165">
        <v>0.19159999999999999</v>
      </c>
      <c r="FU23" s="165">
        <v>0</v>
      </c>
      <c r="FV23" s="165">
        <v>4.91</v>
      </c>
      <c r="FW23" s="165">
        <v>-22.924600000000002</v>
      </c>
      <c r="FX23" s="166"/>
      <c r="FY23" s="165">
        <v>3.1440000000000001</v>
      </c>
      <c r="FZ23" s="165">
        <v>0.38700000000000001</v>
      </c>
      <c r="GA23" s="166"/>
      <c r="GB23" s="165">
        <v>10.19</v>
      </c>
      <c r="GC23" s="165">
        <v>-19.8994</v>
      </c>
      <c r="GD23" s="165">
        <v>-12.039899999999999</v>
      </c>
      <c r="GE23" s="166"/>
      <c r="GF23" s="165">
        <v>24.7559</v>
      </c>
      <c r="GG23" s="166"/>
      <c r="GH23" s="165">
        <v>18.001300000000001</v>
      </c>
      <c r="GI23" s="165">
        <v>-3.0832999999999999</v>
      </c>
      <c r="GJ23" s="165">
        <v>-3.3782999999999999</v>
      </c>
      <c r="GK23" s="165">
        <v>2.1819999999999999</v>
      </c>
      <c r="GL23" s="166"/>
      <c r="GM23" s="166"/>
      <c r="GN23" s="166"/>
      <c r="GO23" s="165">
        <v>-13.503399999999999</v>
      </c>
      <c r="GP23" s="165">
        <v>1.0511999999999999</v>
      </c>
      <c r="GQ23" s="165">
        <v>-19.2852</v>
      </c>
      <c r="GR23" s="165">
        <v>4.1006</v>
      </c>
      <c r="GS23" s="165">
        <v>3.0516999999999999</v>
      </c>
      <c r="GT23" s="165">
        <v>105.5035</v>
      </c>
      <c r="GU23" s="165">
        <v>-3.6835</v>
      </c>
      <c r="GV23" s="165">
        <v>-9.2352000000000007</v>
      </c>
      <c r="GW23" s="165">
        <v>7.9889999999999999</v>
      </c>
      <c r="GX23" s="165">
        <v>2.5038</v>
      </c>
      <c r="GY23" s="165">
        <v>6.0875000000000004</v>
      </c>
      <c r="GZ23" s="165">
        <v>6.2264999999999997</v>
      </c>
      <c r="HA23" s="165">
        <v>1.7595000000000001</v>
      </c>
      <c r="HB23" s="165">
        <v>-15.6738</v>
      </c>
      <c r="HC23" s="165">
        <v>-14.1342</v>
      </c>
      <c r="HD23" s="166"/>
      <c r="HE23" s="166"/>
      <c r="HF23" s="165">
        <v>-12.530200000000001</v>
      </c>
      <c r="HG23" s="165">
        <v>11.0931</v>
      </c>
      <c r="HH23" s="165">
        <v>93.479699999999994</v>
      </c>
      <c r="HI23" s="165">
        <v>-46.3095</v>
      </c>
      <c r="HJ23" s="165">
        <v>5.0704000000000002</v>
      </c>
      <c r="HK23" s="166"/>
      <c r="HL23" s="165">
        <v>7.0156000000000001</v>
      </c>
      <c r="HM23" s="165">
        <v>0</v>
      </c>
      <c r="HN23" s="165">
        <v>0</v>
      </c>
      <c r="HO23" s="166"/>
      <c r="HP23" s="166"/>
      <c r="HQ23" s="165">
        <v>-19.4008</v>
      </c>
      <c r="HR23" s="165">
        <v>-19.0932</v>
      </c>
      <c r="HS23" s="165">
        <v>-12.104100000000001</v>
      </c>
      <c r="HT23" s="165">
        <v>-11.148</v>
      </c>
      <c r="HU23" s="165">
        <v>55.11</v>
      </c>
      <c r="HV23" s="165">
        <v>55.5</v>
      </c>
      <c r="HW23" s="165">
        <v>-26.8</v>
      </c>
      <c r="HX23" s="165">
        <v>-26.9</v>
      </c>
      <c r="HY23" s="165">
        <v>0.1767</v>
      </c>
      <c r="HZ23" s="165">
        <v>0.48</v>
      </c>
      <c r="IA23" s="165">
        <v>51.533299999999997</v>
      </c>
      <c r="IB23" s="165">
        <v>22.282499999999999</v>
      </c>
      <c r="IC23" s="165">
        <v>22.187799999999999</v>
      </c>
      <c r="ID23" s="165">
        <v>-16.7</v>
      </c>
      <c r="IE23" s="165">
        <v>-26.9</v>
      </c>
      <c r="IF23" s="165">
        <v>2.2000000000000002</v>
      </c>
      <c r="IG23" s="165">
        <v>1.6</v>
      </c>
      <c r="IH23" s="165">
        <v>-18.244599999999998</v>
      </c>
      <c r="II23" s="166"/>
      <c r="IJ23" s="165">
        <v>-188.3527</v>
      </c>
      <c r="IK23" s="165">
        <v>13.9564</v>
      </c>
      <c r="IL23" s="165">
        <v>-243.4126</v>
      </c>
      <c r="IM23" s="165">
        <v>-10.2121</v>
      </c>
      <c r="IN23" s="165">
        <v>-40.475900000000003</v>
      </c>
      <c r="IO23" s="165">
        <v>55.3369</v>
      </c>
      <c r="IP23" s="165">
        <v>117.985</v>
      </c>
      <c r="IQ23" s="165">
        <v>91.216800000000006</v>
      </c>
      <c r="IR23" s="165">
        <v>67.531099999999995</v>
      </c>
      <c r="IS23" s="165">
        <v>-25.264399999999998</v>
      </c>
      <c r="IT23" s="165">
        <v>17.282499999999999</v>
      </c>
      <c r="IU23" s="165">
        <v>17.952999999999999</v>
      </c>
      <c r="IV23" s="165">
        <v>22.7211</v>
      </c>
      <c r="IW23" s="165">
        <v>108.676</v>
      </c>
      <c r="IX23" s="165">
        <v>-186.01949999999999</v>
      </c>
      <c r="IY23" s="165">
        <v>-79.414199999999994</v>
      </c>
      <c r="IZ23" s="165">
        <v>82.921499999999995</v>
      </c>
      <c r="JA23" s="165">
        <v>0.28199999999999997</v>
      </c>
      <c r="JB23" s="165">
        <v>6.1210000000000004</v>
      </c>
      <c r="JC23" s="165">
        <v>-8.9600000000000009</v>
      </c>
      <c r="JD23" s="165">
        <v>-0.13600000000000001</v>
      </c>
      <c r="JE23" s="165">
        <v>-0.14099999999999999</v>
      </c>
      <c r="JF23" s="165">
        <v>3.76</v>
      </c>
      <c r="JG23" s="165">
        <v>0.4</v>
      </c>
      <c r="JH23" s="165">
        <v>-4.0556000000000001</v>
      </c>
      <c r="JI23" s="165">
        <v>-6.5019</v>
      </c>
      <c r="JJ23" s="165">
        <v>3.1082999999999998</v>
      </c>
      <c r="JK23" s="165">
        <v>2.0522999999999998</v>
      </c>
      <c r="JL23" s="165">
        <v>10.8</v>
      </c>
      <c r="JM23" s="165">
        <v>-0.114</v>
      </c>
      <c r="JN23" s="165">
        <v>-0.26200000000000001</v>
      </c>
      <c r="JO23" s="166"/>
      <c r="JP23" s="166"/>
      <c r="JQ23" s="165">
        <v>4.3143000000000002</v>
      </c>
      <c r="JR23" s="165">
        <v>4.1330999999999998</v>
      </c>
      <c r="JS23" s="165">
        <v>3.1107</v>
      </c>
      <c r="JT23" s="166"/>
      <c r="JU23" s="165">
        <v>10.5</v>
      </c>
      <c r="JV23" s="165">
        <v>7.3254999999999999</v>
      </c>
      <c r="JW23" s="165">
        <v>0.44</v>
      </c>
      <c r="JX23" s="166"/>
      <c r="JY23" s="165">
        <v>-16.05</v>
      </c>
      <c r="JZ23" s="165">
        <v>1.2161999999999999</v>
      </c>
      <c r="KA23" s="165">
        <v>-22.143899999999999</v>
      </c>
      <c r="KB23" s="165">
        <v>-12.5275</v>
      </c>
      <c r="KC23" s="165">
        <v>-4.2900999999999998</v>
      </c>
      <c r="KD23" s="165">
        <v>-26.711600000000001</v>
      </c>
      <c r="KE23" s="166"/>
      <c r="KF23" s="165">
        <v>-6</v>
      </c>
      <c r="KG23" s="165">
        <v>-9.8000000000000007</v>
      </c>
      <c r="KH23" s="165">
        <v>10.7287</v>
      </c>
      <c r="KI23" s="165">
        <v>-105.5925</v>
      </c>
    </row>
    <row r="24" spans="1:295" ht="18" customHeight="1" x14ac:dyDescent="0.3">
      <c r="A24" s="162" t="s">
        <v>72</v>
      </c>
      <c r="B24" s="162" t="s">
        <v>771</v>
      </c>
      <c r="C24" s="167">
        <v>0</v>
      </c>
      <c r="D24" s="167">
        <v>1.6736</v>
      </c>
      <c r="E24" s="167">
        <v>-6.6620999999999997</v>
      </c>
      <c r="F24" s="167">
        <v>6.9191000000000003</v>
      </c>
      <c r="G24" s="167">
        <v>8.8024000000000004</v>
      </c>
      <c r="H24" s="168"/>
      <c r="I24" s="167">
        <v>5.1835000000000004</v>
      </c>
      <c r="J24" s="168"/>
      <c r="K24" s="167">
        <v>12.3809</v>
      </c>
      <c r="L24" s="167">
        <v>5.1007999999999996</v>
      </c>
      <c r="M24" s="168"/>
      <c r="N24" s="168"/>
      <c r="O24" s="167">
        <v>-28.6</v>
      </c>
      <c r="P24" s="167">
        <v>4.4000000000000004</v>
      </c>
      <c r="Q24" s="167">
        <v>4.1399999999999997</v>
      </c>
      <c r="R24" s="167">
        <v>-19.8</v>
      </c>
      <c r="S24" s="167">
        <v>3.7240000000000002</v>
      </c>
      <c r="T24" s="167">
        <v>-6.3967000000000001</v>
      </c>
      <c r="U24" s="167">
        <v>5.8385999999999996</v>
      </c>
      <c r="V24" s="167">
        <v>5.6707999999999998</v>
      </c>
      <c r="W24" s="167">
        <v>10.1221</v>
      </c>
      <c r="X24" s="167">
        <v>3.6783000000000001</v>
      </c>
      <c r="Y24" s="167">
        <v>0.31280000000000002</v>
      </c>
      <c r="Z24" s="167">
        <v>2.4195000000000002</v>
      </c>
      <c r="AA24" s="168"/>
      <c r="AB24" s="167">
        <v>-0.69089999999999996</v>
      </c>
      <c r="AC24" s="167">
        <v>-1.5640000000000001</v>
      </c>
      <c r="AD24" s="167">
        <v>-1.5389999999999999</v>
      </c>
      <c r="AE24" s="167">
        <v>6.7560000000000002</v>
      </c>
      <c r="AF24" s="167">
        <v>-2.2200000000000002</v>
      </c>
      <c r="AG24" s="167">
        <v>-4.4000000000000004</v>
      </c>
      <c r="AH24" s="167">
        <v>-1.948</v>
      </c>
      <c r="AI24" s="167">
        <v>0.26900000000000002</v>
      </c>
      <c r="AJ24" s="168">
        <v>0</v>
      </c>
      <c r="AK24" s="167">
        <v>-15.33</v>
      </c>
      <c r="AL24" s="168"/>
      <c r="AM24" s="167">
        <v>-10.89</v>
      </c>
      <c r="AN24" s="167">
        <v>-11</v>
      </c>
      <c r="AO24" s="167">
        <v>2.4956</v>
      </c>
      <c r="AP24" s="167">
        <v>3.3883000000000001</v>
      </c>
      <c r="AQ24" s="167">
        <v>19.090599999999998</v>
      </c>
      <c r="AR24" s="167">
        <v>20.529900000000001</v>
      </c>
      <c r="AS24" s="167">
        <v>-17.016200000000001</v>
      </c>
      <c r="AT24" s="167">
        <v>-19.022200000000002</v>
      </c>
      <c r="AU24" s="167">
        <v>-19.665700000000001</v>
      </c>
      <c r="AV24" s="167">
        <v>15.415100000000001</v>
      </c>
      <c r="AW24" s="167">
        <v>13.6609</v>
      </c>
      <c r="AX24" s="167">
        <v>-19.6145</v>
      </c>
      <c r="AY24" s="168"/>
      <c r="AZ24" s="167">
        <v>17.052600000000002</v>
      </c>
      <c r="BA24" s="167">
        <v>16.0474</v>
      </c>
      <c r="BB24" s="167">
        <v>12.635300000000001</v>
      </c>
      <c r="BC24" s="167">
        <v>5.4534000000000002</v>
      </c>
      <c r="BD24" s="167">
        <v>-4.5</v>
      </c>
      <c r="BE24" s="167">
        <v>-4.7</v>
      </c>
      <c r="BF24" s="167">
        <v>-16.458400000000001</v>
      </c>
      <c r="BG24" s="167">
        <v>-16.130800000000001</v>
      </c>
      <c r="BH24" s="167">
        <v>-2.2700999999999998</v>
      </c>
      <c r="BI24" s="168"/>
      <c r="BJ24" s="167">
        <v>-1.1835</v>
      </c>
      <c r="BK24" s="167">
        <v>2.1484000000000001</v>
      </c>
      <c r="BL24" s="167">
        <v>2.1753999999999998</v>
      </c>
      <c r="BM24" s="167">
        <v>1.5615000000000001</v>
      </c>
      <c r="BN24" s="167">
        <v>-201.8494</v>
      </c>
      <c r="BO24" s="167">
        <v>79.103999999999999</v>
      </c>
      <c r="BP24" s="167">
        <v>78.493600000000001</v>
      </c>
      <c r="BQ24" s="167">
        <v>44.513399999999997</v>
      </c>
      <c r="BR24" s="167">
        <v>-156.041</v>
      </c>
      <c r="BS24" s="168"/>
      <c r="BT24" s="168"/>
      <c r="BU24" s="168"/>
      <c r="BV24" s="167">
        <v>16.9253</v>
      </c>
      <c r="BW24" s="167">
        <v>8.58</v>
      </c>
      <c r="BX24" s="167">
        <v>6.01</v>
      </c>
      <c r="BY24" s="167">
        <v>-12.09</v>
      </c>
      <c r="BZ24" s="167">
        <v>-7.0000000000000007E-2</v>
      </c>
      <c r="CA24" s="167">
        <v>-30.002199999999998</v>
      </c>
      <c r="CB24" s="167">
        <v>-30.136199999999999</v>
      </c>
      <c r="CC24" s="167">
        <v>31.583300000000001</v>
      </c>
      <c r="CD24" s="167">
        <v>30.943100000000001</v>
      </c>
      <c r="CE24" s="167">
        <v>32.753799999999998</v>
      </c>
      <c r="CF24" s="167">
        <v>7.55</v>
      </c>
      <c r="CG24" s="167">
        <v>7.5773999999999999</v>
      </c>
      <c r="CH24" s="167">
        <v>-1.4725999999999999</v>
      </c>
      <c r="CI24" s="168"/>
      <c r="CJ24" s="168"/>
      <c r="CK24" s="168"/>
      <c r="CL24" s="167">
        <v>-21.4</v>
      </c>
      <c r="CM24" s="167">
        <v>-21</v>
      </c>
      <c r="CN24" s="167">
        <v>-3.33</v>
      </c>
      <c r="CO24" s="167">
        <v>21.0198</v>
      </c>
      <c r="CP24" s="167">
        <v>21.168299999999999</v>
      </c>
      <c r="CQ24" s="167">
        <v>19.044699999999999</v>
      </c>
      <c r="CR24" s="167">
        <v>72.231700000000004</v>
      </c>
      <c r="CS24" s="167">
        <v>72.531899999999993</v>
      </c>
      <c r="CT24" s="167">
        <v>-26.3005</v>
      </c>
      <c r="CU24" s="167">
        <v>-52.760199999999998</v>
      </c>
      <c r="CV24" s="167">
        <v>-26.6038</v>
      </c>
      <c r="CW24" s="167">
        <v>2.7309999999999999</v>
      </c>
      <c r="CX24" s="167">
        <v>32.31</v>
      </c>
      <c r="CY24" s="167">
        <v>12.12</v>
      </c>
      <c r="CZ24" s="167">
        <v>7.1924000000000001</v>
      </c>
      <c r="DA24" s="167">
        <v>6.1554000000000002</v>
      </c>
      <c r="DB24" s="167">
        <v>-8.08</v>
      </c>
      <c r="DC24" s="167">
        <v>1.1932</v>
      </c>
      <c r="DD24" s="168"/>
      <c r="DE24" s="168"/>
      <c r="DF24" s="167">
        <v>9.9773999999999994</v>
      </c>
      <c r="DG24" s="167">
        <v>1.9510000000000001</v>
      </c>
      <c r="DH24" s="167">
        <v>-3.9335</v>
      </c>
      <c r="DI24" s="167">
        <v>-35.299999999999997</v>
      </c>
      <c r="DJ24" s="167">
        <v>-35</v>
      </c>
      <c r="DK24" s="167">
        <v>-0.87890000000000001</v>
      </c>
      <c r="DL24" s="167">
        <v>5.0551000000000004</v>
      </c>
      <c r="DM24" s="167">
        <v>12.464399999999999</v>
      </c>
      <c r="DN24" s="167">
        <v>13.921799999999999</v>
      </c>
      <c r="DO24" s="167">
        <v>5.44</v>
      </c>
      <c r="DP24" s="167">
        <v>-3.62</v>
      </c>
      <c r="DQ24" s="167">
        <v>7.0525000000000002</v>
      </c>
      <c r="DR24" s="167">
        <v>-11.001899999999999</v>
      </c>
      <c r="DS24" s="167">
        <v>-1.1499999999999999</v>
      </c>
      <c r="DT24" s="167">
        <v>-1.18</v>
      </c>
      <c r="DU24" s="167">
        <v>7.88</v>
      </c>
      <c r="DV24" s="167">
        <v>10.19</v>
      </c>
      <c r="DW24" s="167">
        <v>-14.8</v>
      </c>
      <c r="DX24" s="167">
        <v>-7.1818</v>
      </c>
      <c r="DY24" s="167">
        <v>-44.305100000000003</v>
      </c>
      <c r="DZ24" s="167">
        <v>-44.054499999999997</v>
      </c>
      <c r="EA24" s="168"/>
      <c r="EB24" s="167">
        <v>-15.109</v>
      </c>
      <c r="EC24" s="167">
        <v>-22.6599</v>
      </c>
      <c r="ED24" s="167">
        <v>-22.462399999999999</v>
      </c>
      <c r="EE24" s="167">
        <v>-14.966200000000001</v>
      </c>
      <c r="EF24" s="167">
        <v>-21.0732</v>
      </c>
      <c r="EG24" s="167">
        <v>-11.897</v>
      </c>
      <c r="EH24" s="167">
        <v>-121.9589</v>
      </c>
      <c r="EI24" s="167">
        <v>-63.654000000000003</v>
      </c>
      <c r="EJ24" s="168"/>
      <c r="EK24" s="167">
        <v>-13.909700000000001</v>
      </c>
      <c r="EL24" s="167">
        <v>-14.0085</v>
      </c>
      <c r="EM24" s="167">
        <v>18.662700000000001</v>
      </c>
      <c r="EN24" s="167">
        <v>-6.5898000000000003</v>
      </c>
      <c r="EO24" s="167">
        <v>-7.0109000000000004</v>
      </c>
      <c r="EP24" s="167">
        <v>3.0880000000000001</v>
      </c>
      <c r="EQ24" s="167">
        <v>-34.813499999999998</v>
      </c>
      <c r="ER24" s="167">
        <v>-34.026800000000001</v>
      </c>
      <c r="ES24" s="167">
        <v>8.0007999999999999</v>
      </c>
      <c r="ET24" s="167">
        <v>0</v>
      </c>
      <c r="EU24" s="167">
        <v>-3.25</v>
      </c>
      <c r="EV24" s="167">
        <v>-2.4</v>
      </c>
      <c r="EW24" s="167">
        <v>6.4138000000000002</v>
      </c>
      <c r="EX24" s="167">
        <v>-17.571200000000001</v>
      </c>
      <c r="EY24" s="167">
        <v>-9.1974999999999998</v>
      </c>
      <c r="EZ24" s="167">
        <v>-9.4792000000000005</v>
      </c>
      <c r="FA24" s="167">
        <v>6.5785999999999998</v>
      </c>
      <c r="FB24" s="167">
        <v>8.5771999999999995</v>
      </c>
      <c r="FC24" s="167">
        <v>-17.603300000000001</v>
      </c>
      <c r="FD24" s="167">
        <v>4.3734999999999999</v>
      </c>
      <c r="FE24" s="168"/>
      <c r="FF24" s="167">
        <v>4.1237000000000004</v>
      </c>
      <c r="FG24" s="167">
        <v>0</v>
      </c>
      <c r="FH24" s="167">
        <v>0</v>
      </c>
      <c r="FI24" s="168"/>
      <c r="FJ24" s="167">
        <v>16.9131</v>
      </c>
      <c r="FK24" s="167">
        <v>17.248000000000001</v>
      </c>
      <c r="FL24" s="167">
        <v>-16.7456</v>
      </c>
      <c r="FM24" s="167">
        <v>27.141400000000001</v>
      </c>
      <c r="FN24" s="167">
        <v>26.972899999999999</v>
      </c>
      <c r="FO24" s="167">
        <v>-4.2766000000000002</v>
      </c>
      <c r="FP24" s="167">
        <v>0</v>
      </c>
      <c r="FQ24" s="167">
        <v>22.569900000000001</v>
      </c>
      <c r="FR24" s="167">
        <v>-19.98</v>
      </c>
      <c r="FS24" s="167">
        <v>9.7500000000000003E-2</v>
      </c>
      <c r="FT24" s="167">
        <v>0.19159999999999999</v>
      </c>
      <c r="FU24" s="168"/>
      <c r="FV24" s="167">
        <v>4.4400000000000004</v>
      </c>
      <c r="FW24" s="167">
        <v>-22.957699999999999</v>
      </c>
      <c r="FX24" s="168"/>
      <c r="FY24" s="167">
        <v>3.2189999999999999</v>
      </c>
      <c r="FZ24" s="167">
        <v>0.69899999999999995</v>
      </c>
      <c r="GA24" s="168"/>
      <c r="GB24" s="167">
        <v>11.49</v>
      </c>
      <c r="GC24" s="167">
        <v>-20.136099999999999</v>
      </c>
      <c r="GD24" s="167">
        <v>-12.0503</v>
      </c>
      <c r="GE24" s="167">
        <v>-3.75</v>
      </c>
      <c r="GF24" s="167">
        <v>26.3886</v>
      </c>
      <c r="GG24" s="168"/>
      <c r="GH24" s="167">
        <v>18.6557</v>
      </c>
      <c r="GI24" s="167">
        <v>-3.6989999999999998</v>
      </c>
      <c r="GJ24" s="167">
        <v>-3.8395000000000001</v>
      </c>
      <c r="GK24" s="167">
        <v>2.2696000000000001</v>
      </c>
      <c r="GL24" s="168"/>
      <c r="GM24" s="168"/>
      <c r="GN24" s="167">
        <v>-11.777699999999999</v>
      </c>
      <c r="GO24" s="167">
        <v>-17.059200000000001</v>
      </c>
      <c r="GP24" s="167">
        <v>2.2976999999999999</v>
      </c>
      <c r="GQ24" s="167">
        <v>-18.6921</v>
      </c>
      <c r="GR24" s="167">
        <v>3.2572999999999999</v>
      </c>
      <c r="GS24" s="167">
        <v>4.4763999999999999</v>
      </c>
      <c r="GT24" s="167">
        <v>112.5857</v>
      </c>
      <c r="GU24" s="167">
        <v>-2.5823999999999998</v>
      </c>
      <c r="GV24" s="167">
        <v>-9.0803999999999991</v>
      </c>
      <c r="GW24" s="167">
        <v>6.8197000000000001</v>
      </c>
      <c r="GX24" s="168"/>
      <c r="GY24" s="167">
        <v>6.0655999999999999</v>
      </c>
      <c r="GZ24" s="167">
        <v>6.0762</v>
      </c>
      <c r="HA24" s="168"/>
      <c r="HB24" s="167">
        <v>-14.089600000000001</v>
      </c>
      <c r="HC24" s="167">
        <v>-13.579800000000001</v>
      </c>
      <c r="HD24" s="167">
        <v>-1.26</v>
      </c>
      <c r="HE24" s="168"/>
      <c r="HF24" s="167">
        <v>-10.9338</v>
      </c>
      <c r="HG24" s="167">
        <v>15.159700000000001</v>
      </c>
      <c r="HH24" s="167">
        <v>98.281000000000006</v>
      </c>
      <c r="HI24" s="167">
        <v>-48.014299999999999</v>
      </c>
      <c r="HJ24" s="167">
        <v>2.2881</v>
      </c>
      <c r="HK24" s="168"/>
      <c r="HL24" s="167">
        <v>9.1377000000000006</v>
      </c>
      <c r="HM24" s="167">
        <v>0</v>
      </c>
      <c r="HN24" s="167">
        <v>0</v>
      </c>
      <c r="HO24" s="168"/>
      <c r="HP24" s="167">
        <v>0</v>
      </c>
      <c r="HQ24" s="167">
        <v>-20.296199999999999</v>
      </c>
      <c r="HR24" s="167">
        <v>-19.648</v>
      </c>
      <c r="HS24" s="167">
        <v>-15.9594</v>
      </c>
      <c r="HT24" s="167">
        <v>-15.8089</v>
      </c>
      <c r="HU24" s="167">
        <v>56.68</v>
      </c>
      <c r="HV24" s="167">
        <v>55.21</v>
      </c>
      <c r="HW24" s="167">
        <v>-26.6</v>
      </c>
      <c r="HX24" s="167">
        <v>-26.8</v>
      </c>
      <c r="HY24" s="167">
        <v>0.19500000000000001</v>
      </c>
      <c r="HZ24" s="167">
        <v>2.48</v>
      </c>
      <c r="IA24" s="167">
        <v>52.158900000000003</v>
      </c>
      <c r="IB24" s="167">
        <v>21.0837</v>
      </c>
      <c r="IC24" s="167">
        <v>21.786300000000001</v>
      </c>
      <c r="ID24" s="167">
        <v>-15.7</v>
      </c>
      <c r="IE24" s="167">
        <v>-25.6</v>
      </c>
      <c r="IF24" s="167">
        <v>3.4</v>
      </c>
      <c r="IG24" s="167">
        <v>2.9</v>
      </c>
      <c r="IH24" s="167">
        <v>-18.210100000000001</v>
      </c>
      <c r="II24" s="168"/>
      <c r="IJ24" s="167">
        <v>-190.7962</v>
      </c>
      <c r="IK24" s="167">
        <v>12.8248</v>
      </c>
      <c r="IL24" s="167">
        <v>-240.80879999999999</v>
      </c>
      <c r="IM24" s="167">
        <v>-9.5586000000000002</v>
      </c>
      <c r="IN24" s="167">
        <v>-42.301499999999997</v>
      </c>
      <c r="IO24" s="167">
        <v>54.215499999999999</v>
      </c>
      <c r="IP24" s="167">
        <v>120.5485</v>
      </c>
      <c r="IQ24" s="167">
        <v>92.236000000000004</v>
      </c>
      <c r="IR24" s="167">
        <v>68.165000000000006</v>
      </c>
      <c r="IS24" s="167">
        <v>-26.636299999999999</v>
      </c>
      <c r="IT24" s="167">
        <v>17.623699999999999</v>
      </c>
      <c r="IU24" s="167">
        <v>16.230799999999999</v>
      </c>
      <c r="IV24" s="167">
        <v>20.643699999999999</v>
      </c>
      <c r="IW24" s="167">
        <v>108.4271</v>
      </c>
      <c r="IX24" s="167">
        <v>-186.7919</v>
      </c>
      <c r="IY24" s="167">
        <v>-83.869799999999998</v>
      </c>
      <c r="IZ24" s="167">
        <v>83.313599999999994</v>
      </c>
      <c r="JA24" s="167">
        <v>0.51639999999999997</v>
      </c>
      <c r="JB24" s="167">
        <v>6.2910000000000004</v>
      </c>
      <c r="JC24" s="167">
        <v>-8.8800000000000008</v>
      </c>
      <c r="JD24" s="167">
        <v>-3.7999999999999999E-2</v>
      </c>
      <c r="JE24" s="167">
        <v>-4.1000000000000002E-2</v>
      </c>
      <c r="JF24" s="167">
        <v>4.16</v>
      </c>
      <c r="JG24" s="167">
        <v>-0.64</v>
      </c>
      <c r="JH24" s="167">
        <v>-4.0731999999999999</v>
      </c>
      <c r="JI24" s="167">
        <v>-6.0624000000000002</v>
      </c>
      <c r="JJ24" s="167">
        <v>3.2242000000000002</v>
      </c>
      <c r="JK24" s="167">
        <v>1.5244</v>
      </c>
      <c r="JL24" s="167">
        <v>9.5</v>
      </c>
      <c r="JM24" s="167">
        <v>-0.874</v>
      </c>
      <c r="JN24" s="167">
        <v>-0.88600000000000001</v>
      </c>
      <c r="JO24" s="167">
        <v>2.6728000000000001</v>
      </c>
      <c r="JP24" s="168"/>
      <c r="JQ24" s="167">
        <v>4.2156000000000002</v>
      </c>
      <c r="JR24" s="167">
        <v>4.8640999999999996</v>
      </c>
      <c r="JS24" s="167">
        <v>4.2098000000000004</v>
      </c>
      <c r="JT24" s="168"/>
      <c r="JU24" s="167">
        <v>9.8000000000000007</v>
      </c>
      <c r="JV24" s="167">
        <v>7.2138</v>
      </c>
      <c r="JW24" s="167">
        <v>0.61</v>
      </c>
      <c r="JX24" s="168"/>
      <c r="JY24" s="167">
        <v>-17.528300000000002</v>
      </c>
      <c r="JZ24" s="167">
        <v>0.72929999999999995</v>
      </c>
      <c r="KA24" s="167">
        <v>-22.808900000000001</v>
      </c>
      <c r="KB24" s="167">
        <v>-12.7454</v>
      </c>
      <c r="KC24" s="167">
        <v>-3.9255</v>
      </c>
      <c r="KD24" s="167">
        <v>-27.264600000000002</v>
      </c>
      <c r="KE24" s="167">
        <v>0</v>
      </c>
      <c r="KF24" s="167">
        <v>-5</v>
      </c>
      <c r="KG24" s="167">
        <v>-10.9</v>
      </c>
      <c r="KH24" s="167">
        <v>12.712899999999999</v>
      </c>
      <c r="KI24" s="167">
        <v>-104.7251</v>
      </c>
    </row>
    <row r="25" spans="1:295" ht="18" customHeight="1" x14ac:dyDescent="0.3">
      <c r="A25" s="162" t="s">
        <v>72</v>
      </c>
      <c r="B25" s="162" t="s">
        <v>772</v>
      </c>
      <c r="C25" s="163">
        <v>0</v>
      </c>
      <c r="D25" s="163">
        <v>1.9071</v>
      </c>
      <c r="E25" s="163">
        <v>-6.907</v>
      </c>
      <c r="F25" s="163">
        <v>6.2366000000000001</v>
      </c>
      <c r="G25" s="163">
        <v>8.9931000000000001</v>
      </c>
      <c r="H25" s="164"/>
      <c r="I25" s="163">
        <v>6.0233999999999996</v>
      </c>
      <c r="J25" s="164"/>
      <c r="K25" s="163">
        <v>14.7826</v>
      </c>
      <c r="L25" s="163">
        <v>6.2988</v>
      </c>
      <c r="M25" s="163">
        <v>8.1814999999999998</v>
      </c>
      <c r="N25" s="164"/>
      <c r="O25" s="163">
        <v>-30.8</v>
      </c>
      <c r="P25" s="163">
        <v>4.4000000000000004</v>
      </c>
      <c r="Q25" s="163">
        <v>5.7960000000000003</v>
      </c>
      <c r="R25" s="163">
        <v>-17.600000000000001</v>
      </c>
      <c r="S25" s="163">
        <v>3.9537</v>
      </c>
      <c r="T25" s="163">
        <v>-7.2534999999999998</v>
      </c>
      <c r="U25" s="163">
        <v>6.1666999999999996</v>
      </c>
      <c r="V25" s="163">
        <v>6.0708000000000002</v>
      </c>
      <c r="W25" s="163">
        <v>10.652799999999999</v>
      </c>
      <c r="X25" s="163">
        <v>3.6358000000000001</v>
      </c>
      <c r="Y25" s="163">
        <v>0.41120000000000001</v>
      </c>
      <c r="Z25" s="163">
        <v>2.1930999999999998</v>
      </c>
      <c r="AA25" s="164"/>
      <c r="AB25" s="163">
        <v>-0.8115</v>
      </c>
      <c r="AC25" s="163">
        <v>-1.4570000000000001</v>
      </c>
      <c r="AD25" s="163">
        <v>-1.4419999999999999</v>
      </c>
      <c r="AE25" s="163">
        <v>6.77</v>
      </c>
      <c r="AF25" s="163">
        <v>-2.2200000000000002</v>
      </c>
      <c r="AG25" s="163">
        <v>2.2000000000000002</v>
      </c>
      <c r="AH25" s="163">
        <v>-1.7270000000000001</v>
      </c>
      <c r="AI25" s="163">
        <v>0.27700000000000002</v>
      </c>
      <c r="AJ25" s="164">
        <v>0</v>
      </c>
      <c r="AK25" s="163">
        <v>-14.86</v>
      </c>
      <c r="AL25" s="163">
        <v>-10</v>
      </c>
      <c r="AM25" s="163">
        <v>-11.04</v>
      </c>
      <c r="AN25" s="163">
        <v>-11.04</v>
      </c>
      <c r="AO25" s="163">
        <v>3.9491000000000001</v>
      </c>
      <c r="AP25" s="163">
        <v>3.1027999999999998</v>
      </c>
      <c r="AQ25" s="163">
        <v>20.026499999999999</v>
      </c>
      <c r="AR25" s="163">
        <v>21.311</v>
      </c>
      <c r="AS25" s="163">
        <v>-15.257899999999999</v>
      </c>
      <c r="AT25" s="163">
        <v>-17.950500000000002</v>
      </c>
      <c r="AU25" s="163">
        <v>-18.242100000000001</v>
      </c>
      <c r="AV25" s="163">
        <v>2.0036999999999998</v>
      </c>
      <c r="AW25" s="163">
        <v>1.7964</v>
      </c>
      <c r="AX25" s="163">
        <v>-20.8828</v>
      </c>
      <c r="AY25" s="164"/>
      <c r="AZ25" s="163">
        <v>7.0407999999999999</v>
      </c>
      <c r="BA25" s="163">
        <v>7.0259999999999998</v>
      </c>
      <c r="BB25" s="163">
        <v>20.377300000000002</v>
      </c>
      <c r="BC25" s="163">
        <v>4.6692</v>
      </c>
      <c r="BD25" s="163">
        <v>-4.7</v>
      </c>
      <c r="BE25" s="163">
        <v>-4.7</v>
      </c>
      <c r="BF25" s="163">
        <v>-17.461600000000001</v>
      </c>
      <c r="BG25" s="163">
        <v>-17.814399999999999</v>
      </c>
      <c r="BH25" s="163">
        <v>-1.5429999999999999</v>
      </c>
      <c r="BI25" s="164"/>
      <c r="BJ25" s="163">
        <v>2.9946999999999999</v>
      </c>
      <c r="BK25" s="163">
        <v>3.2414999999999998</v>
      </c>
      <c r="BL25" s="163">
        <v>7.7698</v>
      </c>
      <c r="BM25" s="163">
        <v>5.2152000000000003</v>
      </c>
      <c r="BN25" s="163">
        <v>-204.19929999999999</v>
      </c>
      <c r="BO25" s="163">
        <v>80.416200000000003</v>
      </c>
      <c r="BP25" s="163">
        <v>80.233099999999993</v>
      </c>
      <c r="BQ25" s="163">
        <v>26.587299999999999</v>
      </c>
      <c r="BR25" s="163">
        <v>-141.77109999999999</v>
      </c>
      <c r="BS25" s="164"/>
      <c r="BT25" s="164"/>
      <c r="BU25" s="164"/>
      <c r="BV25" s="163">
        <v>22.174600000000002</v>
      </c>
      <c r="BW25" s="163">
        <v>9.31</v>
      </c>
      <c r="BX25" s="163">
        <v>6.79</v>
      </c>
      <c r="BY25" s="163">
        <v>-8.85</v>
      </c>
      <c r="BZ25" s="163">
        <v>2.99</v>
      </c>
      <c r="CA25" s="163">
        <v>-33.753</v>
      </c>
      <c r="CB25" s="163">
        <v>-33.351100000000002</v>
      </c>
      <c r="CC25" s="163">
        <v>34.903700000000001</v>
      </c>
      <c r="CD25" s="163">
        <v>34.497</v>
      </c>
      <c r="CE25" s="163">
        <v>30.152000000000001</v>
      </c>
      <c r="CF25" s="163">
        <v>8.1917000000000009</v>
      </c>
      <c r="CG25" s="163">
        <v>7.8331999999999997</v>
      </c>
      <c r="CH25" s="163">
        <v>3.1070000000000002</v>
      </c>
      <c r="CI25" s="164"/>
      <c r="CJ25" s="164"/>
      <c r="CK25" s="164"/>
      <c r="CL25" s="163">
        <v>-17.7</v>
      </c>
      <c r="CM25" s="163">
        <v>-17.2</v>
      </c>
      <c r="CN25" s="163">
        <v>-3.5</v>
      </c>
      <c r="CO25" s="163">
        <v>25.843399999999999</v>
      </c>
      <c r="CP25" s="163">
        <v>25.6751</v>
      </c>
      <c r="CQ25" s="163">
        <v>24.0808</v>
      </c>
      <c r="CR25" s="163">
        <v>68.321899999999999</v>
      </c>
      <c r="CS25" s="163">
        <v>68.728499999999997</v>
      </c>
      <c r="CT25" s="163">
        <v>-25.5975</v>
      </c>
      <c r="CU25" s="163">
        <v>-53.228400000000001</v>
      </c>
      <c r="CV25" s="163">
        <v>-24.479700000000001</v>
      </c>
      <c r="CW25" s="163">
        <v>3.0750000000000002</v>
      </c>
      <c r="CX25" s="163">
        <v>36.799999999999997</v>
      </c>
      <c r="CY25" s="163">
        <v>14.2</v>
      </c>
      <c r="CZ25" s="163">
        <v>9.8485999999999994</v>
      </c>
      <c r="DA25" s="163">
        <v>8.8897999999999993</v>
      </c>
      <c r="DB25" s="163">
        <v>-9.73</v>
      </c>
      <c r="DC25" s="163">
        <v>0.30520000000000003</v>
      </c>
      <c r="DD25" s="164"/>
      <c r="DE25" s="164"/>
      <c r="DF25" s="163">
        <v>11.7782</v>
      </c>
      <c r="DG25" s="163">
        <v>0.76039999999999996</v>
      </c>
      <c r="DH25" s="163">
        <v>-4.9093</v>
      </c>
      <c r="DI25" s="163">
        <v>-37.700000000000003</v>
      </c>
      <c r="DJ25" s="163">
        <v>-37.9</v>
      </c>
      <c r="DK25" s="163">
        <v>-0.1807</v>
      </c>
      <c r="DL25" s="163">
        <v>6.5510999999999999</v>
      </c>
      <c r="DM25" s="163">
        <v>14.356999999999999</v>
      </c>
      <c r="DN25" s="163">
        <v>15.9628</v>
      </c>
      <c r="DO25" s="163">
        <v>6.89</v>
      </c>
      <c r="DP25" s="163">
        <v>-3.93</v>
      </c>
      <c r="DQ25" s="163">
        <v>8.6489999999999991</v>
      </c>
      <c r="DR25" s="163">
        <v>-12.7232</v>
      </c>
      <c r="DS25" s="163">
        <v>-1.35</v>
      </c>
      <c r="DT25" s="163">
        <v>-1.39</v>
      </c>
      <c r="DU25" s="163">
        <v>9.9</v>
      </c>
      <c r="DV25" s="163">
        <v>12.45</v>
      </c>
      <c r="DW25" s="163">
        <v>-14.563599999999999</v>
      </c>
      <c r="DX25" s="163">
        <v>-6.9545000000000003</v>
      </c>
      <c r="DY25" s="163">
        <v>-46.314399999999999</v>
      </c>
      <c r="DZ25" s="163">
        <v>-45.445500000000003</v>
      </c>
      <c r="EA25" s="163">
        <v>10.665800000000001</v>
      </c>
      <c r="EB25" s="163">
        <v>-9.0234000000000005</v>
      </c>
      <c r="EC25" s="163">
        <v>-18.1097</v>
      </c>
      <c r="ED25" s="163">
        <v>-17.878299999999999</v>
      </c>
      <c r="EE25" s="163">
        <v>-13.084199999999999</v>
      </c>
      <c r="EF25" s="163">
        <v>-21.919699999999999</v>
      </c>
      <c r="EG25" s="163">
        <v>-13.02</v>
      </c>
      <c r="EH25" s="163">
        <v>-102.2901</v>
      </c>
      <c r="EI25" s="163">
        <v>-65.530299999999997</v>
      </c>
      <c r="EJ25" s="164"/>
      <c r="EK25" s="163">
        <v>-15.4574</v>
      </c>
      <c r="EL25" s="163">
        <v>-13.712999999999999</v>
      </c>
      <c r="EM25" s="163">
        <v>17.913499999999999</v>
      </c>
      <c r="EN25" s="163">
        <v>-4.6574999999999998</v>
      </c>
      <c r="EO25" s="163">
        <v>-5.6557000000000004</v>
      </c>
      <c r="EP25" s="163">
        <v>3.0880000000000001</v>
      </c>
      <c r="EQ25" s="163">
        <v>-35.821399999999997</v>
      </c>
      <c r="ER25" s="163">
        <v>-35.290199999999999</v>
      </c>
      <c r="ES25" s="163">
        <v>8.9234000000000009</v>
      </c>
      <c r="ET25" s="163">
        <v>6.59</v>
      </c>
      <c r="EU25" s="163">
        <v>-3.71</v>
      </c>
      <c r="EV25" s="163">
        <v>-4.5999999999999996</v>
      </c>
      <c r="EW25" s="163">
        <v>6.6673999999999998</v>
      </c>
      <c r="EX25" s="163">
        <v>-15.3949</v>
      </c>
      <c r="EY25" s="163">
        <v>-10.918900000000001</v>
      </c>
      <c r="EZ25" s="163">
        <v>-11.0244</v>
      </c>
      <c r="FA25" s="163">
        <v>9.4087999999999994</v>
      </c>
      <c r="FB25" s="163">
        <v>7.2713000000000001</v>
      </c>
      <c r="FC25" s="163">
        <v>-19.6995</v>
      </c>
      <c r="FD25" s="163">
        <v>4.5484</v>
      </c>
      <c r="FE25" s="164"/>
      <c r="FF25" s="163">
        <v>4.2656000000000001</v>
      </c>
      <c r="FG25" s="163">
        <v>0</v>
      </c>
      <c r="FH25" s="163">
        <v>0</v>
      </c>
      <c r="FI25" s="164"/>
      <c r="FJ25" s="163">
        <v>21.769300000000001</v>
      </c>
      <c r="FK25" s="163">
        <v>21.936800000000002</v>
      </c>
      <c r="FL25" s="163">
        <v>-22.271699999999999</v>
      </c>
      <c r="FM25" s="163">
        <v>29.556699999999999</v>
      </c>
      <c r="FN25" s="163">
        <v>30.0228</v>
      </c>
      <c r="FO25" s="163">
        <v>-4.7888000000000002</v>
      </c>
      <c r="FP25" s="163">
        <v>0</v>
      </c>
      <c r="FQ25" s="163">
        <v>26.676400000000001</v>
      </c>
      <c r="FR25" s="163">
        <v>-18.739999999999998</v>
      </c>
      <c r="FS25" s="163">
        <v>9.7500000000000003E-2</v>
      </c>
      <c r="FT25" s="163">
        <v>0.1925</v>
      </c>
      <c r="FU25" s="164"/>
      <c r="FV25" s="163">
        <v>1.1499999999999999</v>
      </c>
      <c r="FW25" s="163">
        <v>-25.9862</v>
      </c>
      <c r="FX25" s="164"/>
      <c r="FY25" s="163">
        <v>3.3479999999999999</v>
      </c>
      <c r="FZ25" s="163">
        <v>0.65500000000000003</v>
      </c>
      <c r="GA25" s="164"/>
      <c r="GB25" s="163">
        <v>10.16</v>
      </c>
      <c r="GC25" s="163">
        <v>-21.8687</v>
      </c>
      <c r="GD25" s="163">
        <v>-11.947100000000001</v>
      </c>
      <c r="GE25" s="163">
        <v>-3.25</v>
      </c>
      <c r="GF25" s="163">
        <v>25.406700000000001</v>
      </c>
      <c r="GG25" s="164"/>
      <c r="GH25" s="163">
        <v>18.252500000000001</v>
      </c>
      <c r="GI25" s="163">
        <v>-3.4481999999999999</v>
      </c>
      <c r="GJ25" s="163">
        <v>-3.8033999999999999</v>
      </c>
      <c r="GK25" s="163">
        <v>2.5579000000000001</v>
      </c>
      <c r="GL25" s="164"/>
      <c r="GM25" s="164"/>
      <c r="GN25" s="163">
        <v>-12.48</v>
      </c>
      <c r="GO25" s="163">
        <v>-22.484300000000001</v>
      </c>
      <c r="GP25" s="163">
        <v>2.9226999999999999</v>
      </c>
      <c r="GQ25" s="163">
        <v>-19.6264</v>
      </c>
      <c r="GR25" s="163">
        <v>4.2538999999999998</v>
      </c>
      <c r="GS25" s="163">
        <v>4.8657000000000004</v>
      </c>
      <c r="GT25" s="163">
        <v>99.231700000000004</v>
      </c>
      <c r="GU25" s="163">
        <v>-4.1599000000000004</v>
      </c>
      <c r="GV25" s="163">
        <v>-8.8609000000000009</v>
      </c>
      <c r="GW25" s="163">
        <v>6.9295999999999998</v>
      </c>
      <c r="GX25" s="163">
        <v>1.7387999999999999</v>
      </c>
      <c r="GY25" s="163">
        <v>6.5856000000000003</v>
      </c>
      <c r="GZ25" s="163">
        <v>6.5823999999999998</v>
      </c>
      <c r="HA25" s="163">
        <v>1</v>
      </c>
      <c r="HB25" s="163">
        <v>-15.525600000000001</v>
      </c>
      <c r="HC25" s="163">
        <v>-15.176399999999999</v>
      </c>
      <c r="HD25" s="164"/>
      <c r="HE25" s="164"/>
      <c r="HF25" s="163">
        <v>-19.787600000000001</v>
      </c>
      <c r="HG25" s="163">
        <v>21.770800000000001</v>
      </c>
      <c r="HH25" s="163">
        <v>90.615099999999998</v>
      </c>
      <c r="HI25" s="163">
        <v>-47.181899999999999</v>
      </c>
      <c r="HJ25" s="163">
        <v>4.1269</v>
      </c>
      <c r="HK25" s="164"/>
      <c r="HL25" s="163">
        <v>7.6824000000000003</v>
      </c>
      <c r="HM25" s="163">
        <v>0</v>
      </c>
      <c r="HN25" s="163">
        <v>-10.758800000000001</v>
      </c>
      <c r="HO25" s="164"/>
      <c r="HP25" s="164"/>
      <c r="HQ25" s="163">
        <v>-18.4724</v>
      </c>
      <c r="HR25" s="163">
        <v>-17.989000000000001</v>
      </c>
      <c r="HS25" s="163">
        <v>-18.1616</v>
      </c>
      <c r="HT25" s="163">
        <v>-18.596499999999999</v>
      </c>
      <c r="HU25" s="163">
        <v>46.39</v>
      </c>
      <c r="HV25" s="163">
        <v>44.8</v>
      </c>
      <c r="HW25" s="163">
        <v>-25.7</v>
      </c>
      <c r="HX25" s="163">
        <v>-25.7</v>
      </c>
      <c r="HY25" s="163">
        <v>0.38729999999999998</v>
      </c>
      <c r="HZ25" s="163">
        <v>4.5599999999999996</v>
      </c>
      <c r="IA25" s="163">
        <v>56.561199999999999</v>
      </c>
      <c r="IB25" s="163">
        <v>20.567499999999999</v>
      </c>
      <c r="IC25" s="163">
        <v>20.648199999999999</v>
      </c>
      <c r="ID25" s="163">
        <v>-14.4</v>
      </c>
      <c r="IE25" s="163">
        <v>-26</v>
      </c>
      <c r="IF25" s="163">
        <v>1.3</v>
      </c>
      <c r="IG25" s="163">
        <v>0.8</v>
      </c>
      <c r="IH25" s="163">
        <v>-18.177499999999998</v>
      </c>
      <c r="II25" s="163">
        <v>-18.087299999999999</v>
      </c>
      <c r="IJ25" s="163">
        <v>-185.67859999999999</v>
      </c>
      <c r="IK25" s="163">
        <v>13.5646</v>
      </c>
      <c r="IL25" s="163">
        <v>-246.30779999999999</v>
      </c>
      <c r="IM25" s="163">
        <v>-9.9467999999999996</v>
      </c>
      <c r="IN25" s="163">
        <v>-42.044699999999999</v>
      </c>
      <c r="IO25" s="163">
        <v>53.683300000000003</v>
      </c>
      <c r="IP25" s="163">
        <v>117.4761</v>
      </c>
      <c r="IQ25" s="163">
        <v>109.6469</v>
      </c>
      <c r="IR25" s="163">
        <v>61.496099999999998</v>
      </c>
      <c r="IS25" s="163">
        <v>-24.1785</v>
      </c>
      <c r="IT25" s="163">
        <v>29.012599999999999</v>
      </c>
      <c r="IU25" s="163">
        <v>27.708200000000001</v>
      </c>
      <c r="IV25" s="163">
        <v>0.68969999999999998</v>
      </c>
      <c r="IW25" s="163">
        <v>112.4237</v>
      </c>
      <c r="IX25" s="163">
        <v>-180.3082</v>
      </c>
      <c r="IY25" s="163">
        <v>-70.977199999999996</v>
      </c>
      <c r="IZ25" s="163">
        <v>73.052099999999996</v>
      </c>
      <c r="JA25" s="163">
        <v>-0.51390000000000002</v>
      </c>
      <c r="JB25" s="163">
        <v>6.8730000000000002</v>
      </c>
      <c r="JC25" s="163">
        <v>-8.8000000000000007</v>
      </c>
      <c r="JD25" s="163">
        <v>-6.0000000000000001E-3</v>
      </c>
      <c r="JE25" s="163">
        <v>-1.0999999999999999E-2</v>
      </c>
      <c r="JF25" s="163">
        <v>3.68</v>
      </c>
      <c r="JG25" s="163">
        <v>-1.1200000000000001</v>
      </c>
      <c r="JH25" s="163">
        <v>-3.7504</v>
      </c>
      <c r="JI25" s="163">
        <v>-5.5650000000000004</v>
      </c>
      <c r="JJ25" s="163">
        <v>2.4613</v>
      </c>
      <c r="JK25" s="163">
        <v>1.4968999999999999</v>
      </c>
      <c r="JL25" s="163">
        <v>11.2</v>
      </c>
      <c r="JM25" s="163">
        <v>0.76100000000000001</v>
      </c>
      <c r="JN25" s="163">
        <v>1.302</v>
      </c>
      <c r="JO25" s="164"/>
      <c r="JP25" s="164"/>
      <c r="JQ25" s="163">
        <v>4.1192000000000002</v>
      </c>
      <c r="JR25" s="163">
        <v>3.7846000000000002</v>
      </c>
      <c r="JS25" s="163">
        <v>3.4914000000000001</v>
      </c>
      <c r="JT25" s="164"/>
      <c r="JU25" s="163">
        <v>10.1</v>
      </c>
      <c r="JV25" s="163">
        <v>7.6586999999999996</v>
      </c>
      <c r="JW25" s="163">
        <v>0.79</v>
      </c>
      <c r="JX25" s="164"/>
      <c r="JY25" s="163">
        <v>-16.996500000000001</v>
      </c>
      <c r="JZ25" s="163">
        <v>1.1637</v>
      </c>
      <c r="KA25" s="163">
        <v>-23.044899999999998</v>
      </c>
      <c r="KB25" s="163">
        <v>-13.589399999999999</v>
      </c>
      <c r="KC25" s="163">
        <v>-4.2001999999999997</v>
      </c>
      <c r="KD25" s="163">
        <v>-27.246600000000001</v>
      </c>
      <c r="KE25" s="163">
        <v>0</v>
      </c>
      <c r="KF25" s="163">
        <v>-5.9</v>
      </c>
      <c r="KG25" s="163">
        <v>-10.199999999999999</v>
      </c>
      <c r="KH25" s="163">
        <v>-2.1326000000000001</v>
      </c>
      <c r="KI25" s="163">
        <v>-107.3389</v>
      </c>
    </row>
    <row r="26" spans="1:295" ht="18" customHeight="1" x14ac:dyDescent="0.3">
      <c r="A26" s="162" t="s">
        <v>72</v>
      </c>
      <c r="B26" s="162" t="s">
        <v>773</v>
      </c>
      <c r="C26" s="165">
        <v>0</v>
      </c>
      <c r="D26" s="165">
        <v>2.0002</v>
      </c>
      <c r="E26" s="165">
        <v>-7.2595999999999998</v>
      </c>
      <c r="F26" s="165">
        <v>5.6241000000000003</v>
      </c>
      <c r="G26" s="165">
        <v>9.0863999999999994</v>
      </c>
      <c r="H26" s="166"/>
      <c r="I26" s="165">
        <v>8.1873000000000005</v>
      </c>
      <c r="J26" s="166"/>
      <c r="K26" s="165">
        <v>16.986899999999999</v>
      </c>
      <c r="L26" s="165">
        <v>7.3128000000000002</v>
      </c>
      <c r="M26" s="166"/>
      <c r="N26" s="166"/>
      <c r="O26" s="165">
        <v>-30.8</v>
      </c>
      <c r="P26" s="165">
        <v>6.6</v>
      </c>
      <c r="Q26" s="165">
        <v>6.6239999999999997</v>
      </c>
      <c r="R26" s="165">
        <v>-19.8</v>
      </c>
      <c r="S26" s="165">
        <v>3.7507999999999999</v>
      </c>
      <c r="T26" s="165">
        <v>-8.5648</v>
      </c>
      <c r="U26" s="165">
        <v>6.9785000000000004</v>
      </c>
      <c r="V26" s="165">
        <v>7.0282</v>
      </c>
      <c r="W26" s="165">
        <v>12.114599999999999</v>
      </c>
      <c r="X26" s="165">
        <v>3.8134999999999999</v>
      </c>
      <c r="Y26" s="165">
        <v>0.6099</v>
      </c>
      <c r="Z26" s="165">
        <v>2.3868999999999998</v>
      </c>
      <c r="AA26" s="166"/>
      <c r="AB26" s="165">
        <v>-0.73819999999999997</v>
      </c>
      <c r="AC26" s="165">
        <v>-1.3220000000000001</v>
      </c>
      <c r="AD26" s="165">
        <v>-1.2949999999999999</v>
      </c>
      <c r="AE26" s="165">
        <v>6.55</v>
      </c>
      <c r="AF26" s="165">
        <v>-2.2200000000000002</v>
      </c>
      <c r="AG26" s="165">
        <v>-2.2000000000000002</v>
      </c>
      <c r="AH26" s="165">
        <v>-1.8580000000000001</v>
      </c>
      <c r="AI26" s="165">
        <v>0.27</v>
      </c>
      <c r="AJ26" s="166">
        <v>0</v>
      </c>
      <c r="AK26" s="165">
        <v>-13.74</v>
      </c>
      <c r="AL26" s="165">
        <v>-10</v>
      </c>
      <c r="AM26" s="165">
        <v>-11.47</v>
      </c>
      <c r="AN26" s="165">
        <v>-11.43</v>
      </c>
      <c r="AO26" s="165">
        <v>5.2622999999999998</v>
      </c>
      <c r="AP26" s="165">
        <v>3.1709000000000001</v>
      </c>
      <c r="AQ26" s="165">
        <v>21.694700000000001</v>
      </c>
      <c r="AR26" s="165">
        <v>23.011399999999998</v>
      </c>
      <c r="AS26" s="165">
        <v>-14.8934</v>
      </c>
      <c r="AT26" s="165">
        <v>-17.146799999999999</v>
      </c>
      <c r="AU26" s="165">
        <v>-17.5671</v>
      </c>
      <c r="AV26" s="165">
        <v>0.90169999999999995</v>
      </c>
      <c r="AW26" s="165">
        <v>1.1537999999999999</v>
      </c>
      <c r="AX26" s="165">
        <v>-20.290600000000001</v>
      </c>
      <c r="AY26" s="166"/>
      <c r="AZ26" s="165">
        <v>4.6753999999999998</v>
      </c>
      <c r="BA26" s="165">
        <v>4.3914</v>
      </c>
      <c r="BB26" s="165">
        <v>24.619599999999998</v>
      </c>
      <c r="BC26" s="165">
        <v>3.3010999999999999</v>
      </c>
      <c r="BD26" s="165">
        <v>-4</v>
      </c>
      <c r="BE26" s="165">
        <v>-4</v>
      </c>
      <c r="BF26" s="165">
        <v>-17.350200000000001</v>
      </c>
      <c r="BG26" s="165">
        <v>-17.3888</v>
      </c>
      <c r="BH26" s="165">
        <v>-1.6113999999999999</v>
      </c>
      <c r="BI26" s="166"/>
      <c r="BJ26" s="165">
        <v>4.9383999999999997</v>
      </c>
      <c r="BK26" s="165">
        <v>3.3795000000000002</v>
      </c>
      <c r="BL26" s="165">
        <v>8.2951999999999995</v>
      </c>
      <c r="BM26" s="165">
        <v>5.3739999999999997</v>
      </c>
      <c r="BN26" s="165">
        <v>-186.83430000000001</v>
      </c>
      <c r="BO26" s="165">
        <v>83.468100000000007</v>
      </c>
      <c r="BP26" s="165">
        <v>83.3155</v>
      </c>
      <c r="BQ26" s="165">
        <v>14.312900000000001</v>
      </c>
      <c r="BR26" s="165">
        <v>-125.849</v>
      </c>
      <c r="BS26" s="166"/>
      <c r="BT26" s="166"/>
      <c r="BU26" s="166"/>
      <c r="BV26" s="165">
        <v>25.398</v>
      </c>
      <c r="BW26" s="165">
        <v>10.039999999999999</v>
      </c>
      <c r="BX26" s="165">
        <v>8.2200000000000006</v>
      </c>
      <c r="BY26" s="165">
        <v>-6.39</v>
      </c>
      <c r="BZ26" s="165">
        <v>5.03</v>
      </c>
      <c r="CA26" s="165">
        <v>-33.351100000000002</v>
      </c>
      <c r="CB26" s="165">
        <v>-34.154899999999998</v>
      </c>
      <c r="CC26" s="165">
        <v>36.335599999999999</v>
      </c>
      <c r="CD26" s="165">
        <v>36.316499999999998</v>
      </c>
      <c r="CE26" s="165">
        <v>29.113800000000001</v>
      </c>
      <c r="CF26" s="165">
        <v>5.67</v>
      </c>
      <c r="CG26" s="165">
        <v>5.1931000000000003</v>
      </c>
      <c r="CH26" s="165">
        <v>4.6322000000000001</v>
      </c>
      <c r="CI26" s="166"/>
      <c r="CJ26" s="166"/>
      <c r="CK26" s="166"/>
      <c r="CL26" s="165">
        <v>-10.8</v>
      </c>
      <c r="CM26" s="165">
        <v>-11.3</v>
      </c>
      <c r="CN26" s="165">
        <v>-3.75</v>
      </c>
      <c r="CO26" s="165">
        <v>29.431699999999999</v>
      </c>
      <c r="CP26" s="165">
        <v>29.700399999999998</v>
      </c>
      <c r="CQ26" s="165">
        <v>27.501200000000001</v>
      </c>
      <c r="CR26" s="165">
        <v>65.012699999999995</v>
      </c>
      <c r="CS26" s="165">
        <v>64.761600000000001</v>
      </c>
      <c r="CT26" s="165">
        <v>-25.356400000000001</v>
      </c>
      <c r="CU26" s="165">
        <v>-51.729900000000001</v>
      </c>
      <c r="CV26" s="165">
        <v>-23.058900000000001</v>
      </c>
      <c r="CW26" s="165">
        <v>3.4331</v>
      </c>
      <c r="CX26" s="165">
        <v>36.090000000000003</v>
      </c>
      <c r="CY26" s="165">
        <v>14.32</v>
      </c>
      <c r="CZ26" s="165">
        <v>10.161099999999999</v>
      </c>
      <c r="DA26" s="165">
        <v>9.1827000000000005</v>
      </c>
      <c r="DB26" s="165">
        <v>-10.84</v>
      </c>
      <c r="DC26" s="165">
        <v>1.4892000000000001</v>
      </c>
      <c r="DD26" s="166"/>
      <c r="DE26" s="166"/>
      <c r="DF26" s="165">
        <v>11.186400000000001</v>
      </c>
      <c r="DG26" s="165">
        <v>2.1909999999999998</v>
      </c>
      <c r="DH26" s="165">
        <v>-5.5669000000000004</v>
      </c>
      <c r="DI26" s="165">
        <v>-41.3</v>
      </c>
      <c r="DJ26" s="165">
        <v>-40.6</v>
      </c>
      <c r="DK26" s="165">
        <v>0.3619</v>
      </c>
      <c r="DL26" s="165">
        <v>8.0472000000000001</v>
      </c>
      <c r="DM26" s="165">
        <v>12.7798</v>
      </c>
      <c r="DN26" s="165">
        <v>18.3749</v>
      </c>
      <c r="DO26" s="165">
        <v>8.76</v>
      </c>
      <c r="DP26" s="165">
        <v>-3.18</v>
      </c>
      <c r="DQ26" s="165">
        <v>10.8965</v>
      </c>
      <c r="DR26" s="165">
        <v>-12.765700000000001</v>
      </c>
      <c r="DS26" s="165">
        <v>-1.4</v>
      </c>
      <c r="DT26" s="165">
        <v>-1.36</v>
      </c>
      <c r="DU26" s="165">
        <v>12.21</v>
      </c>
      <c r="DV26" s="165">
        <v>13.93</v>
      </c>
      <c r="DW26" s="165">
        <v>-14.0909</v>
      </c>
      <c r="DX26" s="165">
        <v>-7.3909000000000002</v>
      </c>
      <c r="DY26" s="165">
        <v>-45.040799999999997</v>
      </c>
      <c r="DZ26" s="165">
        <v>-45.027299999999997</v>
      </c>
      <c r="EA26" s="165">
        <v>19.279699999999998</v>
      </c>
      <c r="EB26" s="165">
        <v>-4.3868</v>
      </c>
      <c r="EC26" s="165">
        <v>-13.825100000000001</v>
      </c>
      <c r="ED26" s="165">
        <v>-13.6587</v>
      </c>
      <c r="EE26" s="165">
        <v>-15.1568</v>
      </c>
      <c r="EF26" s="165">
        <v>-24.826799999999999</v>
      </c>
      <c r="EG26" s="165">
        <v>-13.563000000000001</v>
      </c>
      <c r="EH26" s="165">
        <v>-87.320999999999998</v>
      </c>
      <c r="EI26" s="165">
        <v>-66.021699999999996</v>
      </c>
      <c r="EJ26" s="166"/>
      <c r="EK26" s="165">
        <v>-15.540900000000001</v>
      </c>
      <c r="EL26" s="165">
        <v>-14.624000000000001</v>
      </c>
      <c r="EM26" s="165">
        <v>18.2714</v>
      </c>
      <c r="EN26" s="165">
        <v>0.72040000000000004</v>
      </c>
      <c r="EO26" s="165">
        <v>0.1366</v>
      </c>
      <c r="EP26" s="165">
        <v>-20.484000000000002</v>
      </c>
      <c r="EQ26" s="165">
        <v>-35.727800000000002</v>
      </c>
      <c r="ER26" s="165">
        <v>-36.159799999999997</v>
      </c>
      <c r="ES26" s="165">
        <v>8.2406000000000006</v>
      </c>
      <c r="ET26" s="165">
        <v>0</v>
      </c>
      <c r="EU26" s="166"/>
      <c r="EV26" s="165">
        <v>0.1</v>
      </c>
      <c r="EW26" s="165">
        <v>7.2911000000000001</v>
      </c>
      <c r="EX26" s="165">
        <v>-7.6017000000000001</v>
      </c>
      <c r="EY26" s="165">
        <v>-10.7174</v>
      </c>
      <c r="EZ26" s="165">
        <v>-10.929600000000001</v>
      </c>
      <c r="FA26" s="165">
        <v>7.9226999999999999</v>
      </c>
      <c r="FB26" s="165">
        <v>8.5002999999999993</v>
      </c>
      <c r="FC26" s="165">
        <v>-20.346900000000002</v>
      </c>
      <c r="FD26" s="165">
        <v>4.8903999999999996</v>
      </c>
      <c r="FE26" s="166"/>
      <c r="FF26" s="165">
        <v>4.5209000000000001</v>
      </c>
      <c r="FG26" s="165">
        <v>0</v>
      </c>
      <c r="FH26" s="165">
        <v>0</v>
      </c>
      <c r="FI26" s="165">
        <v>0</v>
      </c>
      <c r="FJ26" s="165">
        <v>21.4344</v>
      </c>
      <c r="FK26" s="165">
        <v>21.099499999999999</v>
      </c>
      <c r="FL26" s="165">
        <v>-20.4297</v>
      </c>
      <c r="FM26" s="165">
        <v>30.279399999999999</v>
      </c>
      <c r="FN26" s="165">
        <v>30.7623</v>
      </c>
      <c r="FO26" s="165">
        <v>-4.0871000000000004</v>
      </c>
      <c r="FP26" s="165">
        <v>9.3018000000000001</v>
      </c>
      <c r="FQ26" s="165">
        <v>27.8874</v>
      </c>
      <c r="FR26" s="165">
        <v>-17.559999999999999</v>
      </c>
      <c r="FS26" s="165">
        <v>9.5699999999999993E-2</v>
      </c>
      <c r="FT26" s="165">
        <v>0.18970000000000001</v>
      </c>
      <c r="FU26" s="166"/>
      <c r="FV26" s="165">
        <v>0.25</v>
      </c>
      <c r="FW26" s="166"/>
      <c r="FX26" s="165">
        <v>3.4647999999999999</v>
      </c>
      <c r="FY26" s="165">
        <v>3.3490000000000002</v>
      </c>
      <c r="FZ26" s="165">
        <v>0.63400000000000001</v>
      </c>
      <c r="GA26" s="165">
        <v>3.3542000000000001</v>
      </c>
      <c r="GB26" s="165">
        <v>9.8000000000000007</v>
      </c>
      <c r="GC26" s="165">
        <v>-22.132200000000001</v>
      </c>
      <c r="GD26" s="165">
        <v>-11.2127</v>
      </c>
      <c r="GE26" s="165">
        <v>-3.24</v>
      </c>
      <c r="GF26" s="165">
        <v>25.398499999999999</v>
      </c>
      <c r="GG26" s="166"/>
      <c r="GH26" s="165">
        <v>18.656700000000001</v>
      </c>
      <c r="GI26" s="165">
        <v>-4.6298000000000004</v>
      </c>
      <c r="GJ26" s="165">
        <v>-5.0734000000000004</v>
      </c>
      <c r="GK26" s="165">
        <v>2.7258</v>
      </c>
      <c r="GL26" s="166"/>
      <c r="GM26" s="166"/>
      <c r="GN26" s="165">
        <v>-12.2677</v>
      </c>
      <c r="GO26" s="165">
        <v>-27.280899999999999</v>
      </c>
      <c r="GP26" s="165">
        <v>2.3403</v>
      </c>
      <c r="GQ26" s="165">
        <v>-18.918099999999999</v>
      </c>
      <c r="GR26" s="165">
        <v>5.7363</v>
      </c>
      <c r="GS26" s="165">
        <v>5.3807999999999998</v>
      </c>
      <c r="GT26" s="165">
        <v>103.17489999999999</v>
      </c>
      <c r="GU26" s="165">
        <v>-3.6455000000000002</v>
      </c>
      <c r="GV26" s="165">
        <v>-7.0335000000000001</v>
      </c>
      <c r="GW26" s="165">
        <v>6.4077000000000002</v>
      </c>
      <c r="GX26" s="165">
        <v>2.0019999999999998</v>
      </c>
      <c r="GY26" s="165">
        <v>6.8125999999999998</v>
      </c>
      <c r="GZ26" s="165">
        <v>6.8513999999999999</v>
      </c>
      <c r="HA26" s="166"/>
      <c r="HB26" s="165">
        <v>-16.1905</v>
      </c>
      <c r="HC26" s="165">
        <v>-15.017899999999999</v>
      </c>
      <c r="HD26" s="165">
        <v>-1.26</v>
      </c>
      <c r="HE26" s="166"/>
      <c r="HF26" s="165">
        <v>-22.8718</v>
      </c>
      <c r="HG26" s="165">
        <v>23.905000000000001</v>
      </c>
      <c r="HH26" s="165">
        <v>90.731800000000007</v>
      </c>
      <c r="HI26" s="165">
        <v>-46.114899999999999</v>
      </c>
      <c r="HJ26" s="165">
        <v>4.327</v>
      </c>
      <c r="HK26" s="166"/>
      <c r="HL26" s="165">
        <v>5.6273</v>
      </c>
      <c r="HM26" s="165">
        <v>0</v>
      </c>
      <c r="HN26" s="165">
        <v>0</v>
      </c>
      <c r="HO26" s="166"/>
      <c r="HP26" s="166"/>
      <c r="HQ26" s="165">
        <v>-16.840900000000001</v>
      </c>
      <c r="HR26" s="165">
        <v>-16.604700000000001</v>
      </c>
      <c r="HS26" s="165">
        <v>-20.5122</v>
      </c>
      <c r="HT26" s="165">
        <v>-20.037099999999999</v>
      </c>
      <c r="HU26" s="165">
        <v>49.88</v>
      </c>
      <c r="HV26" s="165">
        <v>48.73</v>
      </c>
      <c r="HW26" s="165">
        <v>-27</v>
      </c>
      <c r="HX26" s="165">
        <v>-27.5</v>
      </c>
      <c r="HY26" s="165">
        <v>0.19500000000000001</v>
      </c>
      <c r="HZ26" s="165">
        <v>7.04</v>
      </c>
      <c r="IA26" s="165">
        <v>51.946300000000001</v>
      </c>
      <c r="IB26" s="165">
        <v>23.065200000000001</v>
      </c>
      <c r="IC26" s="165">
        <v>22.968800000000002</v>
      </c>
      <c r="ID26" s="165">
        <v>-13.5</v>
      </c>
      <c r="IE26" s="165">
        <v>-29.4</v>
      </c>
      <c r="IF26" s="165">
        <v>0.1</v>
      </c>
      <c r="IG26" s="165">
        <v>0</v>
      </c>
      <c r="IH26" s="166"/>
      <c r="II26" s="165">
        <v>-17.978200000000001</v>
      </c>
      <c r="IJ26" s="165">
        <v>-186.79339999999999</v>
      </c>
      <c r="IK26" s="165">
        <v>13.815</v>
      </c>
      <c r="IL26" s="165">
        <v>-246.5438</v>
      </c>
      <c r="IM26" s="165">
        <v>-12.146000000000001</v>
      </c>
      <c r="IN26" s="165">
        <v>-43.3752</v>
      </c>
      <c r="IO26" s="165">
        <v>55.887799999999999</v>
      </c>
      <c r="IP26" s="165">
        <v>118.2029</v>
      </c>
      <c r="IQ26" s="165">
        <v>110.7323</v>
      </c>
      <c r="IR26" s="165">
        <v>59.007300000000001</v>
      </c>
      <c r="IS26" s="165">
        <v>-26.063300000000002</v>
      </c>
      <c r="IT26" s="165">
        <v>25.122</v>
      </c>
      <c r="IU26" s="165">
        <v>26.046299999999999</v>
      </c>
      <c r="IV26" s="165">
        <v>5.8599999999999999E-2</v>
      </c>
      <c r="IW26" s="165">
        <v>113.76649999999999</v>
      </c>
      <c r="IX26" s="165">
        <v>-178.45259999999999</v>
      </c>
      <c r="IY26" s="165">
        <v>-67.787499999999994</v>
      </c>
      <c r="IZ26" s="165">
        <v>70.766800000000003</v>
      </c>
      <c r="JA26" s="165">
        <v>-1.2171000000000001</v>
      </c>
      <c r="JB26" s="165">
        <v>6.5979999999999999</v>
      </c>
      <c r="JC26" s="165">
        <v>-9.52</v>
      </c>
      <c r="JD26" s="165">
        <v>9.9000000000000005E-2</v>
      </c>
      <c r="JE26" s="165">
        <v>9.7000000000000003E-2</v>
      </c>
      <c r="JF26" s="165">
        <v>4.8</v>
      </c>
      <c r="JG26" s="165">
        <v>-2</v>
      </c>
      <c r="JH26" s="165">
        <v>-2.8662999999999998</v>
      </c>
      <c r="JI26" s="165">
        <v>-4.0696000000000003</v>
      </c>
      <c r="JJ26" s="165">
        <v>2.3757999999999999</v>
      </c>
      <c r="JK26" s="165">
        <v>1.1734</v>
      </c>
      <c r="JL26" s="165">
        <v>11</v>
      </c>
      <c r="JM26" s="165">
        <v>-0.371</v>
      </c>
      <c r="JN26" s="165">
        <v>-1.2829999999999999</v>
      </c>
      <c r="JO26" s="166"/>
      <c r="JP26" s="166"/>
      <c r="JQ26" s="165">
        <v>4.0537999999999998</v>
      </c>
      <c r="JR26" s="165">
        <v>4.0997000000000003</v>
      </c>
      <c r="JS26" s="165">
        <v>3.3813</v>
      </c>
      <c r="JT26" s="166"/>
      <c r="JU26" s="165">
        <v>13.3</v>
      </c>
      <c r="JV26" s="165">
        <v>6.5842000000000001</v>
      </c>
      <c r="JW26" s="165">
        <v>0.81</v>
      </c>
      <c r="JX26" s="166"/>
      <c r="JY26" s="165">
        <v>-16.057600000000001</v>
      </c>
      <c r="JZ26" s="165">
        <v>1.4479</v>
      </c>
      <c r="KA26" s="165">
        <v>-21.8889</v>
      </c>
      <c r="KB26" s="165">
        <v>-13.2738</v>
      </c>
      <c r="KC26" s="165">
        <v>-5.1258999999999997</v>
      </c>
      <c r="KD26" s="165">
        <v>-26.552900000000001</v>
      </c>
      <c r="KE26" s="165">
        <v>0</v>
      </c>
      <c r="KF26" s="165">
        <v>-6.5</v>
      </c>
      <c r="KG26" s="165">
        <v>-10</v>
      </c>
      <c r="KH26" s="165">
        <v>-4.0887000000000002</v>
      </c>
      <c r="KI26" s="165">
        <v>-103.58280000000001</v>
      </c>
    </row>
    <row r="27" spans="1:295" ht="18" customHeight="1" x14ac:dyDescent="0.3">
      <c r="A27" s="162" t="s">
        <v>72</v>
      </c>
      <c r="B27" s="162" t="s">
        <v>774</v>
      </c>
      <c r="C27" s="165">
        <v>0</v>
      </c>
      <c r="D27" s="165">
        <v>2.2734999999999999</v>
      </c>
      <c r="E27" s="165">
        <v>-7.5937000000000001</v>
      </c>
      <c r="F27" s="165">
        <v>4.5548000000000002</v>
      </c>
      <c r="G27" s="165">
        <v>9.0648999999999997</v>
      </c>
      <c r="H27" s="166"/>
      <c r="I27" s="165">
        <v>10.504099999999999</v>
      </c>
      <c r="J27" s="166"/>
      <c r="K27" s="165">
        <v>18.1934</v>
      </c>
      <c r="L27" s="165">
        <v>8.0747999999999998</v>
      </c>
      <c r="M27" s="166"/>
      <c r="N27" s="166"/>
      <c r="O27" s="165">
        <v>-33</v>
      </c>
      <c r="P27" s="165">
        <v>11</v>
      </c>
      <c r="Q27" s="165">
        <v>6.6239999999999997</v>
      </c>
      <c r="R27" s="165">
        <v>-22</v>
      </c>
      <c r="S27" s="165">
        <v>4.0749000000000004</v>
      </c>
      <c r="T27" s="165">
        <v>-6.7656000000000001</v>
      </c>
      <c r="U27" s="165">
        <v>7.3305999999999996</v>
      </c>
      <c r="V27" s="165">
        <v>7.1626000000000003</v>
      </c>
      <c r="W27" s="165">
        <v>12.5213</v>
      </c>
      <c r="X27" s="165">
        <v>3.4552</v>
      </c>
      <c r="Y27" s="165">
        <v>0.58740000000000003</v>
      </c>
      <c r="Z27" s="165">
        <v>2.38</v>
      </c>
      <c r="AA27" s="166"/>
      <c r="AB27" s="165">
        <v>-0.48249999999999998</v>
      </c>
      <c r="AC27" s="165">
        <v>-1.337</v>
      </c>
      <c r="AD27" s="165">
        <v>-1.3120000000000001</v>
      </c>
      <c r="AE27" s="165">
        <v>6.9020000000000001</v>
      </c>
      <c r="AF27" s="165">
        <v>-2.2200000000000002</v>
      </c>
      <c r="AG27" s="165">
        <v>2.2000000000000002</v>
      </c>
      <c r="AH27" s="165">
        <v>-1.8109999999999999</v>
      </c>
      <c r="AI27" s="165">
        <v>0.26700000000000002</v>
      </c>
      <c r="AJ27" s="166">
        <v>0</v>
      </c>
      <c r="AK27" s="165">
        <v>-13.52</v>
      </c>
      <c r="AL27" s="166"/>
      <c r="AM27" s="165">
        <v>-11.29</v>
      </c>
      <c r="AN27" s="165">
        <v>-11.4</v>
      </c>
      <c r="AO27" s="165">
        <v>6.2291999999999996</v>
      </c>
      <c r="AP27" s="165">
        <v>3.3435000000000001</v>
      </c>
      <c r="AQ27" s="165">
        <v>24.401599999999998</v>
      </c>
      <c r="AR27" s="165">
        <v>25.923400000000001</v>
      </c>
      <c r="AS27" s="165">
        <v>-11.2827</v>
      </c>
      <c r="AT27" s="165">
        <v>-11.3865</v>
      </c>
      <c r="AU27" s="165">
        <v>-10.724500000000001</v>
      </c>
      <c r="AV27" s="165">
        <v>0.2611</v>
      </c>
      <c r="AW27" s="165">
        <v>0.35880000000000001</v>
      </c>
      <c r="AX27" s="165">
        <v>-16.383600000000001</v>
      </c>
      <c r="AY27" s="166"/>
      <c r="AZ27" s="165">
        <v>10.1509</v>
      </c>
      <c r="BA27" s="165">
        <v>10.0314</v>
      </c>
      <c r="BB27" s="165">
        <v>74.696799999999996</v>
      </c>
      <c r="BC27" s="165">
        <v>4.9950999999999999</v>
      </c>
      <c r="BD27" s="165">
        <v>-5.5</v>
      </c>
      <c r="BE27" s="165">
        <v>-5.6</v>
      </c>
      <c r="BF27" s="165">
        <v>-23.899899999999999</v>
      </c>
      <c r="BG27" s="165">
        <v>-23.258600000000001</v>
      </c>
      <c r="BH27" s="165">
        <v>-2.0125999999999999</v>
      </c>
      <c r="BI27" s="166"/>
      <c r="BJ27" s="165">
        <v>9.1698000000000004</v>
      </c>
      <c r="BK27" s="165">
        <v>4.9432</v>
      </c>
      <c r="BL27" s="165">
        <v>8.8970000000000002</v>
      </c>
      <c r="BM27" s="165">
        <v>5.9005999999999998</v>
      </c>
      <c r="BN27" s="165">
        <v>-232.7646</v>
      </c>
      <c r="BO27" s="165">
        <v>90.9756</v>
      </c>
      <c r="BP27" s="165">
        <v>91.128200000000007</v>
      </c>
      <c r="BQ27" s="165">
        <v>15.6067</v>
      </c>
      <c r="BR27" s="165">
        <v>-136.87200000000001</v>
      </c>
      <c r="BS27" s="166"/>
      <c r="BT27" s="166"/>
      <c r="BU27" s="166"/>
      <c r="BV27" s="165">
        <v>27.812999999999999</v>
      </c>
      <c r="BW27" s="165">
        <v>8.09</v>
      </c>
      <c r="BX27" s="165">
        <v>10.33</v>
      </c>
      <c r="BY27" s="165">
        <v>0.28999999999999998</v>
      </c>
      <c r="BZ27" s="165">
        <v>0.33</v>
      </c>
      <c r="CA27" s="165">
        <v>-32.6813</v>
      </c>
      <c r="CB27" s="165">
        <v>-32.949300000000001</v>
      </c>
      <c r="CC27" s="165">
        <v>40.031999999999996</v>
      </c>
      <c r="CD27" s="165">
        <v>39.910299999999999</v>
      </c>
      <c r="CE27" s="165">
        <v>32.8095</v>
      </c>
      <c r="CF27" s="165">
        <v>5.3342000000000001</v>
      </c>
      <c r="CG27" s="165">
        <v>5.3741000000000003</v>
      </c>
      <c r="CH27" s="165">
        <v>9.3962000000000003</v>
      </c>
      <c r="CI27" s="165">
        <v>0</v>
      </c>
      <c r="CJ27" s="166"/>
      <c r="CK27" s="166"/>
      <c r="CL27" s="165">
        <v>-8.3000000000000007</v>
      </c>
      <c r="CM27" s="165">
        <v>-8.6999999999999993</v>
      </c>
      <c r="CN27" s="165">
        <v>-4.0199999999999996</v>
      </c>
      <c r="CO27" s="165">
        <v>31.702100000000002</v>
      </c>
      <c r="CP27" s="165">
        <v>32.359200000000001</v>
      </c>
      <c r="CQ27" s="165">
        <v>30.486000000000001</v>
      </c>
      <c r="CR27" s="165">
        <v>67.215900000000005</v>
      </c>
      <c r="CS27" s="165">
        <v>66.837299999999999</v>
      </c>
      <c r="CT27" s="165">
        <v>-25.583100000000002</v>
      </c>
      <c r="CU27" s="165">
        <v>-55.015599999999999</v>
      </c>
      <c r="CV27" s="165">
        <v>-22.4849</v>
      </c>
      <c r="CW27" s="165">
        <v>3.8877000000000002</v>
      </c>
      <c r="CX27" s="165">
        <v>38.99</v>
      </c>
      <c r="CY27" s="165">
        <v>15.59</v>
      </c>
      <c r="CZ27" s="165">
        <v>11.567399999999999</v>
      </c>
      <c r="DA27" s="165">
        <v>10.452299999999999</v>
      </c>
      <c r="DB27" s="165">
        <v>-11.5</v>
      </c>
      <c r="DC27" s="165">
        <v>1.1932</v>
      </c>
      <c r="DD27" s="166"/>
      <c r="DE27" s="166"/>
      <c r="DF27" s="165">
        <v>8.6384000000000007</v>
      </c>
      <c r="DG27" s="165">
        <v>1.8641000000000001</v>
      </c>
      <c r="DH27" s="165">
        <v>-5.9710000000000001</v>
      </c>
      <c r="DI27" s="165">
        <v>-43.6</v>
      </c>
      <c r="DJ27" s="165">
        <v>-43</v>
      </c>
      <c r="DK27" s="165">
        <v>-0.32590000000000002</v>
      </c>
      <c r="DL27" s="165">
        <v>8.9822000000000006</v>
      </c>
      <c r="DM27" s="165">
        <v>15.3033</v>
      </c>
      <c r="DN27" s="165">
        <v>20.230399999999999</v>
      </c>
      <c r="DO27" s="165">
        <v>9.98</v>
      </c>
      <c r="DP27" s="165">
        <v>-3.98</v>
      </c>
      <c r="DQ27" s="165">
        <v>12.477499999999999</v>
      </c>
      <c r="DR27" s="165">
        <v>-10.6706</v>
      </c>
      <c r="DS27" s="165">
        <v>-1.28</v>
      </c>
      <c r="DT27" s="165">
        <v>-1.29</v>
      </c>
      <c r="DU27" s="165">
        <v>12.12</v>
      </c>
      <c r="DV27" s="165">
        <v>14.34</v>
      </c>
      <c r="DW27" s="165">
        <v>-13.054500000000001</v>
      </c>
      <c r="DX27" s="165">
        <v>-6.7545000000000002</v>
      </c>
      <c r="DY27" s="165">
        <v>-46.674100000000003</v>
      </c>
      <c r="DZ27" s="165">
        <v>-46.072699999999998</v>
      </c>
      <c r="EA27" s="165">
        <v>23.159199999999998</v>
      </c>
      <c r="EB27" s="165">
        <v>-2.7679</v>
      </c>
      <c r="EC27" s="165">
        <v>-11.705299999999999</v>
      </c>
      <c r="ED27" s="165">
        <v>-11.519600000000001</v>
      </c>
      <c r="EE27" s="165">
        <v>-11.5669</v>
      </c>
      <c r="EF27" s="165">
        <v>-20.541699999999999</v>
      </c>
      <c r="EG27" s="165">
        <v>-13.762</v>
      </c>
      <c r="EH27" s="165">
        <v>-89.044799999999995</v>
      </c>
      <c r="EI27" s="165">
        <v>-70.6892</v>
      </c>
      <c r="EJ27" s="166"/>
      <c r="EK27" s="165">
        <v>-16.548500000000001</v>
      </c>
      <c r="EL27" s="165">
        <v>-15.381</v>
      </c>
      <c r="EM27" s="165">
        <v>19.0975</v>
      </c>
      <c r="EN27" s="165">
        <v>0.64880000000000004</v>
      </c>
      <c r="EO27" s="165">
        <v>-0.90880000000000005</v>
      </c>
      <c r="EP27" s="165">
        <v>-9.7319999999999993</v>
      </c>
      <c r="EQ27" s="165">
        <v>-36.224600000000002</v>
      </c>
      <c r="ER27" s="165">
        <v>-35.608400000000003</v>
      </c>
      <c r="ES27" s="165">
        <v>7.4397000000000002</v>
      </c>
      <c r="ET27" s="165">
        <v>6.46</v>
      </c>
      <c r="EU27" s="166"/>
      <c r="EV27" s="165">
        <v>3.1</v>
      </c>
      <c r="EW27" s="165">
        <v>7.3484999999999996</v>
      </c>
      <c r="EX27" s="165">
        <v>-10.5343</v>
      </c>
      <c r="EY27" s="165">
        <v>-11.567299999999999</v>
      </c>
      <c r="EZ27" s="165">
        <v>-11.773199999999999</v>
      </c>
      <c r="FA27" s="165">
        <v>8.6563999999999997</v>
      </c>
      <c r="FB27" s="165">
        <v>5.9980000000000002</v>
      </c>
      <c r="FC27" s="165">
        <v>-17.125299999999999</v>
      </c>
      <c r="FD27" s="165">
        <v>4.8708999999999998</v>
      </c>
      <c r="FE27" s="166"/>
      <c r="FF27" s="165">
        <v>4.6382000000000003</v>
      </c>
      <c r="FG27" s="165">
        <v>0</v>
      </c>
      <c r="FH27" s="165">
        <v>0</v>
      </c>
      <c r="FI27" s="166"/>
      <c r="FJ27" s="165">
        <v>20.597100000000001</v>
      </c>
      <c r="FK27" s="165">
        <v>20.4297</v>
      </c>
      <c r="FL27" s="165">
        <v>-19.759799999999998</v>
      </c>
      <c r="FM27" s="165">
        <v>31.0641</v>
      </c>
      <c r="FN27" s="165">
        <v>31.0474</v>
      </c>
      <c r="FO27" s="165">
        <v>-5.1776</v>
      </c>
      <c r="FP27" s="165">
        <v>0</v>
      </c>
      <c r="FQ27" s="165">
        <v>25.885400000000001</v>
      </c>
      <c r="FR27" s="165">
        <v>-15.92</v>
      </c>
      <c r="FS27" s="165">
        <v>-0.1003</v>
      </c>
      <c r="FT27" s="165">
        <v>0.19070000000000001</v>
      </c>
      <c r="FU27" s="166"/>
      <c r="FV27" s="165">
        <v>0.19</v>
      </c>
      <c r="FW27" s="166"/>
      <c r="FX27" s="166"/>
      <c r="FY27" s="165">
        <v>2.9750000000000001</v>
      </c>
      <c r="FZ27" s="165">
        <v>0.68799999999999994</v>
      </c>
      <c r="GA27" s="166"/>
      <c r="GB27" s="165">
        <v>8.6300000000000008</v>
      </c>
      <c r="GC27" s="165">
        <v>-20.6008</v>
      </c>
      <c r="GD27" s="165">
        <v>-10.447699999999999</v>
      </c>
      <c r="GE27" s="166"/>
      <c r="GF27" s="165">
        <v>24.879000000000001</v>
      </c>
      <c r="GG27" s="166"/>
      <c r="GH27" s="165">
        <v>23.848299999999998</v>
      </c>
      <c r="GI27" s="165">
        <v>-7.4397000000000002</v>
      </c>
      <c r="GJ27" s="165">
        <v>-8.0093999999999994</v>
      </c>
      <c r="GK27" s="165">
        <v>2.6886999999999999</v>
      </c>
      <c r="GL27" s="166"/>
      <c r="GM27" s="166"/>
      <c r="GN27" s="166"/>
      <c r="GO27" s="165">
        <v>-26.9725</v>
      </c>
      <c r="GP27" s="165">
        <v>2.6343000000000001</v>
      </c>
      <c r="GQ27" s="165">
        <v>-22.474900000000002</v>
      </c>
      <c r="GR27" s="166"/>
      <c r="GS27" s="166"/>
      <c r="GT27" s="165">
        <v>102.9515</v>
      </c>
      <c r="GU27" s="165">
        <v>-6.2431000000000001</v>
      </c>
      <c r="GV27" s="165">
        <v>-6.2557999999999998</v>
      </c>
      <c r="GW27" s="165">
        <v>-9.4478000000000009</v>
      </c>
      <c r="GX27" s="165">
        <v>1.5963000000000001</v>
      </c>
      <c r="GY27" s="165">
        <v>7.2594000000000003</v>
      </c>
      <c r="GZ27" s="165">
        <v>7.3971999999999998</v>
      </c>
      <c r="HA27" s="165">
        <v>1.022</v>
      </c>
      <c r="HB27" s="165">
        <v>-15.441000000000001</v>
      </c>
      <c r="HC27" s="165">
        <v>-14.4969</v>
      </c>
      <c r="HD27" s="165">
        <v>-1.26</v>
      </c>
      <c r="HE27" s="166"/>
      <c r="HF27" s="165">
        <v>-20.920200000000001</v>
      </c>
      <c r="HG27" s="165">
        <v>20.999300000000002</v>
      </c>
      <c r="HH27" s="165">
        <v>87.116</v>
      </c>
      <c r="HI27" s="165">
        <v>-47.894199999999998</v>
      </c>
      <c r="HJ27" s="165">
        <v>3.6122999999999998</v>
      </c>
      <c r="HK27" s="166"/>
      <c r="HL27" s="165">
        <v>6.5092999999999996</v>
      </c>
      <c r="HM27" s="165">
        <v>0</v>
      </c>
      <c r="HN27" s="165">
        <v>0</v>
      </c>
      <c r="HO27" s="166"/>
      <c r="HP27" s="166"/>
      <c r="HQ27" s="165">
        <v>-20.2852</v>
      </c>
      <c r="HR27" s="165">
        <v>-19.6919</v>
      </c>
      <c r="HS27" s="165">
        <v>-22.141300000000001</v>
      </c>
      <c r="HT27" s="165">
        <v>-22.385400000000001</v>
      </c>
      <c r="HU27" s="165">
        <v>66.27</v>
      </c>
      <c r="HV27" s="165">
        <v>65.459999999999994</v>
      </c>
      <c r="HW27" s="165">
        <v>-26.7</v>
      </c>
      <c r="HX27" s="165">
        <v>-27.5</v>
      </c>
      <c r="HY27" s="165">
        <v>0.2298</v>
      </c>
      <c r="HZ27" s="165">
        <v>10.32</v>
      </c>
      <c r="IA27" s="165">
        <v>45.026200000000003</v>
      </c>
      <c r="IB27" s="165">
        <v>24.09</v>
      </c>
      <c r="IC27" s="165">
        <v>23.991900000000001</v>
      </c>
      <c r="ID27" s="165">
        <v>-13.5</v>
      </c>
      <c r="IE27" s="165">
        <v>-28.2</v>
      </c>
      <c r="IF27" s="165">
        <v>3.4</v>
      </c>
      <c r="IG27" s="165">
        <v>2.9</v>
      </c>
      <c r="IH27" s="165">
        <v>-17.913900000000002</v>
      </c>
      <c r="II27" s="166"/>
      <c r="IJ27" s="165">
        <v>-183.4196</v>
      </c>
      <c r="IK27" s="165">
        <v>18.200199999999999</v>
      </c>
      <c r="IL27" s="165">
        <v>-249.59379999999999</v>
      </c>
      <c r="IM27" s="165">
        <v>-20.911899999999999</v>
      </c>
      <c r="IN27" s="165">
        <v>-43.257399999999997</v>
      </c>
      <c r="IO27" s="165">
        <v>63.293100000000003</v>
      </c>
      <c r="IP27" s="165">
        <v>109.964</v>
      </c>
      <c r="IQ27" s="165">
        <v>81.754300000000001</v>
      </c>
      <c r="IR27" s="165">
        <v>75.786500000000004</v>
      </c>
      <c r="IS27" s="165">
        <v>-14.628500000000001</v>
      </c>
      <c r="IT27" s="165">
        <v>50.258400000000002</v>
      </c>
      <c r="IU27" s="165">
        <v>51.7789</v>
      </c>
      <c r="IV27" s="165">
        <v>30.8476</v>
      </c>
      <c r="IW27" s="165">
        <v>114.09</v>
      </c>
      <c r="IX27" s="165">
        <v>-195.0787</v>
      </c>
      <c r="IY27" s="165">
        <v>-80.546899999999994</v>
      </c>
      <c r="IZ27" s="165">
        <v>82.352699999999999</v>
      </c>
      <c r="JA27" s="165">
        <v>-0.74829999999999997</v>
      </c>
      <c r="JB27" s="165">
        <v>6.4320000000000004</v>
      </c>
      <c r="JC27" s="165">
        <v>-9.1199999999999992</v>
      </c>
      <c r="JD27" s="165">
        <v>-1.7999999999999999E-2</v>
      </c>
      <c r="JE27" s="165">
        <v>-2.1999999999999999E-2</v>
      </c>
      <c r="JF27" s="165">
        <v>4.32</v>
      </c>
      <c r="JG27" s="165">
        <v>-2</v>
      </c>
      <c r="JH27" s="165">
        <v>-2.1366000000000001</v>
      </c>
      <c r="JI27" s="165">
        <v>-3.6027</v>
      </c>
      <c r="JJ27" s="165">
        <v>2.8733</v>
      </c>
      <c r="JK27" s="165">
        <v>0.96889999999999998</v>
      </c>
      <c r="JL27" s="165">
        <v>10.5</v>
      </c>
      <c r="JM27" s="165">
        <v>-1.1719999999999999</v>
      </c>
      <c r="JN27" s="165">
        <v>0.28399999999999997</v>
      </c>
      <c r="JO27" s="166"/>
      <c r="JP27" s="166"/>
      <c r="JQ27" s="165">
        <v>4.1913</v>
      </c>
      <c r="JR27" s="165">
        <v>2.9474</v>
      </c>
      <c r="JS27" s="165">
        <v>3.6131000000000002</v>
      </c>
      <c r="JT27" s="166"/>
      <c r="JU27" s="165">
        <v>12.7</v>
      </c>
      <c r="JV27" s="165">
        <v>5.9024000000000001</v>
      </c>
      <c r="JW27" s="165">
        <v>0.95</v>
      </c>
      <c r="JX27" s="166"/>
      <c r="JY27" s="165">
        <v>-17.631599999999999</v>
      </c>
      <c r="JZ27" s="165">
        <v>1.6511</v>
      </c>
      <c r="KA27" s="165">
        <v>-22.238800000000001</v>
      </c>
      <c r="KB27" s="165">
        <v>-14.6004</v>
      </c>
      <c r="KC27" s="165">
        <v>-5.3753000000000002</v>
      </c>
      <c r="KD27" s="165">
        <v>-26.2361</v>
      </c>
      <c r="KE27" s="165">
        <v>0</v>
      </c>
      <c r="KF27" s="165">
        <v>-5.6</v>
      </c>
      <c r="KG27" s="165">
        <v>-10.5</v>
      </c>
      <c r="KH27" s="165">
        <v>-6.0193000000000003</v>
      </c>
      <c r="KI27" s="165">
        <v>-103.1399</v>
      </c>
    </row>
    <row r="28" spans="1:295" ht="18" customHeight="1" x14ac:dyDescent="0.3">
      <c r="A28" s="162" t="s">
        <v>72</v>
      </c>
      <c r="B28" s="162" t="s">
        <v>775</v>
      </c>
      <c r="C28" s="165">
        <v>0</v>
      </c>
      <c r="D28" s="165">
        <v>2.6436000000000002</v>
      </c>
      <c r="E28" s="165">
        <v>-7.6536</v>
      </c>
      <c r="F28" s="165">
        <v>5.1120000000000001</v>
      </c>
      <c r="G28" s="165">
        <v>10.6922</v>
      </c>
      <c r="H28" s="166"/>
      <c r="I28" s="165">
        <v>8.4070999999999998</v>
      </c>
      <c r="J28" s="166"/>
      <c r="K28" s="165">
        <v>19.229900000000001</v>
      </c>
      <c r="L28" s="165">
        <v>8.5927000000000007</v>
      </c>
      <c r="M28" s="166"/>
      <c r="N28" s="166"/>
      <c r="O28" s="165">
        <v>-35.200000000000003</v>
      </c>
      <c r="P28" s="165">
        <v>11</v>
      </c>
      <c r="Q28" s="165">
        <v>6.6239999999999997</v>
      </c>
      <c r="R28" s="165">
        <v>-24.2</v>
      </c>
      <c r="S28" s="165">
        <v>4.0994999999999999</v>
      </c>
      <c r="T28" s="165">
        <v>1.3479000000000001</v>
      </c>
      <c r="U28" s="165">
        <v>7.4978999999999996</v>
      </c>
      <c r="V28" s="165">
        <v>7.5715000000000003</v>
      </c>
      <c r="W28" s="165">
        <v>12.731999999999999</v>
      </c>
      <c r="X28" s="165">
        <v>3.2599</v>
      </c>
      <c r="Y28" s="165">
        <v>0.58609999999999995</v>
      </c>
      <c r="Z28" s="165">
        <v>2.2793999999999999</v>
      </c>
      <c r="AA28" s="166"/>
      <c r="AB28" s="165">
        <v>-0.3584</v>
      </c>
      <c r="AC28" s="165">
        <v>-1.016</v>
      </c>
      <c r="AD28" s="165">
        <v>-0.99399999999999999</v>
      </c>
      <c r="AE28" s="165">
        <v>6.9989999999999997</v>
      </c>
      <c r="AF28" s="165">
        <v>4.4400000000000004</v>
      </c>
      <c r="AG28" s="165">
        <v>4.4000000000000004</v>
      </c>
      <c r="AH28" s="165">
        <v>-1.262</v>
      </c>
      <c r="AI28" s="165">
        <v>0.26900000000000002</v>
      </c>
      <c r="AJ28" s="166">
        <v>0</v>
      </c>
      <c r="AK28" s="165">
        <v>-11.82</v>
      </c>
      <c r="AL28" s="166"/>
      <c r="AM28" s="165">
        <v>-12.85</v>
      </c>
      <c r="AN28" s="165">
        <v>-12.95</v>
      </c>
      <c r="AO28" s="165">
        <v>6.1840999999999999</v>
      </c>
      <c r="AP28" s="165">
        <v>3.4150999999999998</v>
      </c>
      <c r="AQ28" s="165">
        <v>20.323599999999999</v>
      </c>
      <c r="AR28" s="165">
        <v>23.880099999999999</v>
      </c>
      <c r="AS28" s="165">
        <v>-12.984999999999999</v>
      </c>
      <c r="AT28" s="165">
        <v>-12.860099999999999</v>
      </c>
      <c r="AU28" s="165">
        <v>-12.3513</v>
      </c>
      <c r="AV28" s="165">
        <v>0.59640000000000004</v>
      </c>
      <c r="AW28" s="165">
        <v>5.6399999999999999E-2</v>
      </c>
      <c r="AX28" s="165">
        <v>-10.664199999999999</v>
      </c>
      <c r="AY28" s="166"/>
      <c r="AZ28" s="165">
        <v>14.5892</v>
      </c>
      <c r="BA28" s="165">
        <v>14.686199999999999</v>
      </c>
      <c r="BB28" s="165">
        <v>79.027699999999996</v>
      </c>
      <c r="BC28" s="165">
        <v>8.2985000000000007</v>
      </c>
      <c r="BD28" s="165">
        <v>-6.3</v>
      </c>
      <c r="BE28" s="165">
        <v>-6.4</v>
      </c>
      <c r="BF28" s="165">
        <v>-23.0687</v>
      </c>
      <c r="BG28" s="165">
        <v>-22.6006</v>
      </c>
      <c r="BH28" s="165">
        <v>-3.2454999999999998</v>
      </c>
      <c r="BI28" s="166"/>
      <c r="BJ28" s="165">
        <v>20.945499999999999</v>
      </c>
      <c r="BK28" s="165">
        <v>7.1779999999999999</v>
      </c>
      <c r="BL28" s="165">
        <v>9.3321000000000005</v>
      </c>
      <c r="BM28" s="165">
        <v>5.9283999999999999</v>
      </c>
      <c r="BN28" s="165">
        <v>-216.98650000000001</v>
      </c>
      <c r="BO28" s="165">
        <v>88.381600000000006</v>
      </c>
      <c r="BP28" s="165">
        <v>87.9238</v>
      </c>
      <c r="BQ28" s="165">
        <v>14.545400000000001</v>
      </c>
      <c r="BR28" s="165">
        <v>-124.6001</v>
      </c>
      <c r="BS28" s="166"/>
      <c r="BT28" s="166"/>
      <c r="BU28" s="166"/>
      <c r="BV28" s="165">
        <v>28.9008</v>
      </c>
      <c r="BW28" s="165">
        <v>7.69</v>
      </c>
      <c r="BX28" s="165">
        <v>9.8800000000000008</v>
      </c>
      <c r="BY28" s="165">
        <v>1.04</v>
      </c>
      <c r="BZ28" s="165">
        <v>1.04</v>
      </c>
      <c r="CA28" s="165">
        <v>-31.341799999999999</v>
      </c>
      <c r="CB28" s="165">
        <v>-32.547400000000003</v>
      </c>
      <c r="CC28" s="165">
        <v>39.431100000000001</v>
      </c>
      <c r="CD28" s="165">
        <v>39.225499999999997</v>
      </c>
      <c r="CE28" s="165">
        <v>33.589700000000001</v>
      </c>
      <c r="CF28" s="165">
        <v>5.1712999999999996</v>
      </c>
      <c r="CG28" s="165">
        <v>4.8053999999999997</v>
      </c>
      <c r="CH28" s="165">
        <v>20.101199999999999</v>
      </c>
      <c r="CI28" s="166"/>
      <c r="CJ28" s="166"/>
      <c r="CK28" s="166"/>
      <c r="CL28" s="165">
        <v>-5.7</v>
      </c>
      <c r="CM28" s="165">
        <v>-6.7</v>
      </c>
      <c r="CN28" s="165">
        <v>-4.3899999999999997</v>
      </c>
      <c r="CO28" s="165">
        <v>33.841500000000003</v>
      </c>
      <c r="CP28" s="165">
        <v>34.0822</v>
      </c>
      <c r="CQ28" s="165">
        <v>32.065899999999999</v>
      </c>
      <c r="CR28" s="165">
        <v>67.682199999999995</v>
      </c>
      <c r="CS28" s="165">
        <v>67.7774</v>
      </c>
      <c r="CT28" s="165">
        <v>-34.809100000000001</v>
      </c>
      <c r="CU28" s="165">
        <v>-49.221899999999998</v>
      </c>
      <c r="CV28" s="165">
        <v>-30.668900000000001</v>
      </c>
      <c r="CW28" s="165">
        <v>3.8580000000000001</v>
      </c>
      <c r="CX28" s="165">
        <v>40.81</v>
      </c>
      <c r="CY28" s="165">
        <v>16.73</v>
      </c>
      <c r="CZ28" s="165">
        <v>12.661099999999999</v>
      </c>
      <c r="DA28" s="165">
        <v>11.7218</v>
      </c>
      <c r="DB28" s="165">
        <v>-12.41</v>
      </c>
      <c r="DC28" s="165">
        <v>1.1932</v>
      </c>
      <c r="DD28" s="166"/>
      <c r="DE28" s="166"/>
      <c r="DF28" s="165">
        <v>11.489599999999999</v>
      </c>
      <c r="DG28" s="165">
        <v>1.6997</v>
      </c>
      <c r="DH28" s="165">
        <v>-6.3548999999999998</v>
      </c>
      <c r="DI28" s="165">
        <v>-45.5</v>
      </c>
      <c r="DJ28" s="165">
        <v>-46</v>
      </c>
      <c r="DK28" s="165">
        <v>-7.3000000000000001E-3</v>
      </c>
      <c r="DL28" s="165">
        <v>10.1043</v>
      </c>
      <c r="DM28" s="165">
        <v>16.091799999999999</v>
      </c>
      <c r="DN28" s="165">
        <v>21.343699999999998</v>
      </c>
      <c r="DO28" s="165">
        <v>10.94</v>
      </c>
      <c r="DP28" s="165">
        <v>-4.0999999999999996</v>
      </c>
      <c r="DQ28" s="165">
        <v>14.818</v>
      </c>
      <c r="DR28" s="165">
        <v>-13.477</v>
      </c>
      <c r="DS28" s="165">
        <v>-0.85</v>
      </c>
      <c r="DT28" s="165">
        <v>-0.88</v>
      </c>
      <c r="DU28" s="165">
        <v>11.72</v>
      </c>
      <c r="DV28" s="165">
        <v>15.7</v>
      </c>
      <c r="DW28" s="165">
        <v>-13.672700000000001</v>
      </c>
      <c r="DX28" s="165">
        <v>-8.0273000000000003</v>
      </c>
      <c r="DY28" s="165">
        <v>-46.405200000000001</v>
      </c>
      <c r="DZ28" s="165">
        <v>-46.190899999999999</v>
      </c>
      <c r="EA28" s="165">
        <v>26.354700000000001</v>
      </c>
      <c r="EB28" s="165">
        <v>-0.5958</v>
      </c>
      <c r="EC28" s="165">
        <v>-9.3000000000000007</v>
      </c>
      <c r="ED28" s="165">
        <v>-9.2394999999999996</v>
      </c>
      <c r="EE28" s="165">
        <v>-13.3818</v>
      </c>
      <c r="EF28" s="165">
        <v>-21.679099999999998</v>
      </c>
      <c r="EG28" s="165">
        <v>-13.856999999999999</v>
      </c>
      <c r="EH28" s="165">
        <v>-85.561300000000003</v>
      </c>
      <c r="EI28" s="165">
        <v>-70.219399999999993</v>
      </c>
      <c r="EJ28" s="166"/>
      <c r="EK28" s="165">
        <v>-16.467600000000001</v>
      </c>
      <c r="EL28" s="165">
        <v>-15.4442</v>
      </c>
      <c r="EM28" s="165">
        <v>17.324200000000001</v>
      </c>
      <c r="EN28" s="165">
        <v>3.4489000000000001</v>
      </c>
      <c r="EO28" s="165">
        <v>2.4379</v>
      </c>
      <c r="EP28" s="165">
        <v>7.6959999999999997</v>
      </c>
      <c r="EQ28" s="165">
        <v>-37.340499999999999</v>
      </c>
      <c r="ER28" s="165">
        <v>-37.557099999999998</v>
      </c>
      <c r="ES28" s="165">
        <v>6.7275999999999998</v>
      </c>
      <c r="ET28" s="165">
        <v>0</v>
      </c>
      <c r="EU28" s="165">
        <v>0</v>
      </c>
      <c r="EV28" s="165">
        <v>0</v>
      </c>
      <c r="EW28" s="165">
        <v>7.6066000000000003</v>
      </c>
      <c r="EX28" s="165">
        <v>-4.1055999999999999</v>
      </c>
      <c r="EY28" s="165">
        <v>-12.075699999999999</v>
      </c>
      <c r="EZ28" s="165">
        <v>-12.296799999999999</v>
      </c>
      <c r="FA28" s="165">
        <v>9.3620000000000001</v>
      </c>
      <c r="FB28" s="165">
        <v>2.4030999999999998</v>
      </c>
      <c r="FC28" s="165">
        <v>-18.4207</v>
      </c>
      <c r="FD28" s="165">
        <v>4.8311000000000002</v>
      </c>
      <c r="FE28" s="166"/>
      <c r="FF28" s="165">
        <v>4.5622999999999996</v>
      </c>
      <c r="FG28" s="165">
        <v>2.8927999999999998</v>
      </c>
      <c r="FH28" s="165">
        <v>2.8216000000000001</v>
      </c>
      <c r="FI28" s="166"/>
      <c r="FJ28" s="165">
        <v>19.592400000000001</v>
      </c>
      <c r="FK28" s="165">
        <v>20.764600000000002</v>
      </c>
      <c r="FL28" s="165">
        <v>-18.587700000000002</v>
      </c>
      <c r="FM28" s="165">
        <v>31.184999999999999</v>
      </c>
      <c r="FN28" s="165">
        <v>31.679400000000001</v>
      </c>
      <c r="FO28" s="165">
        <v>-4.4207999999999998</v>
      </c>
      <c r="FP28" s="165">
        <v>9.4336000000000002</v>
      </c>
      <c r="FQ28" s="165">
        <v>26.901</v>
      </c>
      <c r="FR28" s="165">
        <v>-15.69</v>
      </c>
      <c r="FS28" s="165">
        <v>-9.4799999999999995E-2</v>
      </c>
      <c r="FT28" s="165">
        <v>0.2172</v>
      </c>
      <c r="FU28" s="165">
        <v>0</v>
      </c>
      <c r="FV28" s="165">
        <v>-0.41</v>
      </c>
      <c r="FW28" s="165">
        <v>-26.663599999999999</v>
      </c>
      <c r="FX28" s="166"/>
      <c r="FY28" s="165">
        <v>2.8519999999999999</v>
      </c>
      <c r="FZ28" s="165">
        <v>0.58099999999999996</v>
      </c>
      <c r="GA28" s="166"/>
      <c r="GB28" s="165">
        <v>8.4499999999999993</v>
      </c>
      <c r="GC28" s="165">
        <v>-20.929400000000001</v>
      </c>
      <c r="GD28" s="165">
        <v>-10.4129</v>
      </c>
      <c r="GE28" s="165">
        <v>-3.22</v>
      </c>
      <c r="GF28" s="165">
        <v>25.3993</v>
      </c>
      <c r="GG28" s="166"/>
      <c r="GH28" s="165">
        <v>24.001999999999999</v>
      </c>
      <c r="GI28" s="165">
        <v>-8.3792000000000009</v>
      </c>
      <c r="GJ28" s="165">
        <v>-8.9700000000000006</v>
      </c>
      <c r="GK28" s="165">
        <v>2.7057000000000002</v>
      </c>
      <c r="GL28" s="166"/>
      <c r="GM28" s="166"/>
      <c r="GN28" s="165">
        <v>-12.105600000000001</v>
      </c>
      <c r="GO28" s="165">
        <v>-28.471499999999999</v>
      </c>
      <c r="GP28" s="165">
        <v>2.6869000000000001</v>
      </c>
      <c r="GQ28" s="165">
        <v>-22.318999999999999</v>
      </c>
      <c r="GR28" s="165">
        <v>4.9833999999999996</v>
      </c>
      <c r="GS28" s="165">
        <v>4.2257999999999996</v>
      </c>
      <c r="GT28" s="165">
        <v>108.64</v>
      </c>
      <c r="GU28" s="165">
        <v>-5.6536999999999997</v>
      </c>
      <c r="GV28" s="165">
        <v>-4.7397</v>
      </c>
      <c r="GW28" s="165">
        <v>-10.615500000000001</v>
      </c>
      <c r="GX28" s="166"/>
      <c r="GY28" s="165">
        <v>7.3254000000000001</v>
      </c>
      <c r="GZ28" s="165">
        <v>7.3338999999999999</v>
      </c>
      <c r="HA28" s="166"/>
      <c r="HB28" s="165">
        <v>-16.320599999999999</v>
      </c>
      <c r="HC28" s="165">
        <v>-14.8748</v>
      </c>
      <c r="HD28" s="165">
        <v>-1.68</v>
      </c>
      <c r="HE28" s="166"/>
      <c r="HF28" s="165">
        <v>-23.673300000000001</v>
      </c>
      <c r="HG28" s="165">
        <v>21.124199999999998</v>
      </c>
      <c r="HH28" s="165">
        <v>90.576499999999996</v>
      </c>
      <c r="HI28" s="165">
        <v>-47.317700000000002</v>
      </c>
      <c r="HJ28" s="165">
        <v>3.7766000000000002</v>
      </c>
      <c r="HK28" s="166"/>
      <c r="HL28" s="165">
        <v>0</v>
      </c>
      <c r="HM28" s="165">
        <v>0</v>
      </c>
      <c r="HN28" s="165">
        <v>0</v>
      </c>
      <c r="HO28" s="166"/>
      <c r="HP28" s="166"/>
      <c r="HQ28" s="165">
        <v>-20.164300000000001</v>
      </c>
      <c r="HR28" s="165">
        <v>-19.642499999999998</v>
      </c>
      <c r="HS28" s="165">
        <v>-23.073599999999999</v>
      </c>
      <c r="HT28" s="165">
        <v>-22.748799999999999</v>
      </c>
      <c r="HU28" s="165">
        <v>65.48</v>
      </c>
      <c r="HV28" s="165">
        <v>65.099999999999994</v>
      </c>
      <c r="HW28" s="165">
        <v>-27.2</v>
      </c>
      <c r="HX28" s="165">
        <v>-27.1</v>
      </c>
      <c r="HY28" s="165">
        <v>0.3342</v>
      </c>
      <c r="HZ28" s="165">
        <v>10.96</v>
      </c>
      <c r="IA28" s="165">
        <v>42.185400000000001</v>
      </c>
      <c r="IB28" s="165">
        <v>23.661100000000001</v>
      </c>
      <c r="IC28" s="165">
        <v>23.896699999999999</v>
      </c>
      <c r="ID28" s="165">
        <v>-13.1</v>
      </c>
      <c r="IE28" s="165">
        <v>-29.9</v>
      </c>
      <c r="IF28" s="165">
        <v>2.6</v>
      </c>
      <c r="IG28" s="165">
        <v>2.1</v>
      </c>
      <c r="IH28" s="165">
        <v>-18.172799999999999</v>
      </c>
      <c r="II28" s="165">
        <v>-18.184000000000001</v>
      </c>
      <c r="IJ28" s="165">
        <v>-184.9435</v>
      </c>
      <c r="IK28" s="165">
        <v>16.596399999999999</v>
      </c>
      <c r="IL28" s="165">
        <v>-246.49510000000001</v>
      </c>
      <c r="IM28" s="165">
        <v>-23.068300000000001</v>
      </c>
      <c r="IN28" s="165">
        <v>-46.135599999999997</v>
      </c>
      <c r="IO28" s="165">
        <v>65.114400000000003</v>
      </c>
      <c r="IP28" s="165">
        <v>108.6058</v>
      </c>
      <c r="IQ28" s="165">
        <v>80.903400000000005</v>
      </c>
      <c r="IR28" s="165">
        <v>75.107299999999995</v>
      </c>
      <c r="IS28" s="165">
        <v>-12.9107</v>
      </c>
      <c r="IT28" s="165">
        <v>51.064399999999999</v>
      </c>
      <c r="IU28" s="165">
        <v>52.223999999999997</v>
      </c>
      <c r="IV28" s="165">
        <v>31.221299999999999</v>
      </c>
      <c r="IW28" s="165">
        <v>115.8877</v>
      </c>
      <c r="IX28" s="165">
        <v>-195.53049999999999</v>
      </c>
      <c r="IY28" s="165">
        <v>-78.067599999999999</v>
      </c>
      <c r="IZ28" s="165">
        <v>80.255499999999998</v>
      </c>
      <c r="JA28" s="165">
        <v>-1.1707000000000001</v>
      </c>
      <c r="JB28" s="165">
        <v>6.4859999999999998</v>
      </c>
      <c r="JC28" s="165">
        <v>-10.24</v>
      </c>
      <c r="JD28" s="165">
        <v>-0.157</v>
      </c>
      <c r="JE28" s="165">
        <v>-0.16</v>
      </c>
      <c r="JF28" s="165">
        <v>4.88</v>
      </c>
      <c r="JG28" s="165">
        <v>-3.52</v>
      </c>
      <c r="JH28" s="165">
        <v>-2.2565</v>
      </c>
      <c r="JI28" s="165">
        <v>-2.8702000000000001</v>
      </c>
      <c r="JJ28" s="165">
        <v>2.0829</v>
      </c>
      <c r="JK28" s="165">
        <v>0.20599999999999999</v>
      </c>
      <c r="JL28" s="165">
        <v>10.6</v>
      </c>
      <c r="JM28" s="165">
        <v>-0.502</v>
      </c>
      <c r="JN28" s="165">
        <v>0.32900000000000001</v>
      </c>
      <c r="JO28" s="166"/>
      <c r="JP28" s="166"/>
      <c r="JQ28" s="165">
        <v>3.6444999999999999</v>
      </c>
      <c r="JR28" s="165">
        <v>3.0905</v>
      </c>
      <c r="JS28" s="165">
        <v>3.5739999999999998</v>
      </c>
      <c r="JT28" s="166"/>
      <c r="JU28" s="165">
        <v>13.3</v>
      </c>
      <c r="JV28" s="165">
        <v>4.8921000000000001</v>
      </c>
      <c r="JW28" s="165">
        <v>0.91</v>
      </c>
      <c r="JX28" s="166"/>
      <c r="JY28" s="165">
        <v>-17.345400000000001</v>
      </c>
      <c r="JZ28" s="165">
        <v>1.6934</v>
      </c>
      <c r="KA28" s="165">
        <v>-22.279599999999999</v>
      </c>
      <c r="KB28" s="165">
        <v>-13.894</v>
      </c>
      <c r="KC28" s="165">
        <v>-5.2119999999999997</v>
      </c>
      <c r="KD28" s="165">
        <v>-25.600999999999999</v>
      </c>
      <c r="KE28" s="165">
        <v>0</v>
      </c>
      <c r="KF28" s="165">
        <v>-5.6</v>
      </c>
      <c r="KG28" s="165">
        <v>-10.7</v>
      </c>
      <c r="KH28" s="165">
        <v>-2.8201999999999998</v>
      </c>
      <c r="KI28" s="165">
        <v>-94.503299999999996</v>
      </c>
    </row>
    <row r="29" spans="1:295" ht="18" customHeight="1" x14ac:dyDescent="0.3">
      <c r="A29" s="162" t="s">
        <v>72</v>
      </c>
      <c r="B29" s="162" t="s">
        <v>776</v>
      </c>
      <c r="C29" s="165">
        <v>0</v>
      </c>
      <c r="D29" s="165">
        <v>2.7553999999999998</v>
      </c>
      <c r="E29" s="165">
        <v>-7.9431000000000003</v>
      </c>
      <c r="F29" s="165">
        <v>6.0758000000000001</v>
      </c>
      <c r="G29" s="165">
        <v>10.9649</v>
      </c>
      <c r="H29" s="166"/>
      <c r="I29" s="165">
        <v>9.5818999999999992</v>
      </c>
      <c r="J29" s="166"/>
      <c r="K29" s="165">
        <v>20.7379</v>
      </c>
      <c r="L29" s="165">
        <v>9.2096999999999998</v>
      </c>
      <c r="M29" s="166"/>
      <c r="N29" s="166"/>
      <c r="O29" s="165">
        <v>-37.4</v>
      </c>
      <c r="P29" s="165">
        <v>13.2</v>
      </c>
      <c r="Q29" s="166"/>
      <c r="R29" s="166"/>
      <c r="S29" s="165">
        <v>4.0998999999999999</v>
      </c>
      <c r="T29" s="165">
        <v>9.9577000000000009</v>
      </c>
      <c r="U29" s="165">
        <v>7.5297999999999998</v>
      </c>
      <c r="V29" s="165">
        <v>7.6348000000000003</v>
      </c>
      <c r="W29" s="165">
        <v>12.9466</v>
      </c>
      <c r="X29" s="165">
        <v>3.4872000000000001</v>
      </c>
      <c r="Y29" s="165">
        <v>0.58609999999999995</v>
      </c>
      <c r="Z29" s="165">
        <v>2.1488</v>
      </c>
      <c r="AA29" s="166"/>
      <c r="AB29" s="165">
        <v>-0.61399999999999999</v>
      </c>
      <c r="AC29" s="165">
        <v>-0.95799999999999996</v>
      </c>
      <c r="AD29" s="165">
        <v>-0.93799999999999994</v>
      </c>
      <c r="AE29" s="165">
        <v>7.5430000000000001</v>
      </c>
      <c r="AF29" s="165">
        <v>4.4400000000000004</v>
      </c>
      <c r="AG29" s="165">
        <v>6.6</v>
      </c>
      <c r="AH29" s="165">
        <v>-1.07</v>
      </c>
      <c r="AI29" s="165">
        <v>0.28000000000000003</v>
      </c>
      <c r="AJ29" s="166">
        <v>0</v>
      </c>
      <c r="AK29" s="165">
        <v>-11.71</v>
      </c>
      <c r="AL29" s="165">
        <v>-10</v>
      </c>
      <c r="AM29" s="165">
        <v>-12.73</v>
      </c>
      <c r="AN29" s="165">
        <v>-12.78</v>
      </c>
      <c r="AO29" s="165">
        <v>6.4042000000000003</v>
      </c>
      <c r="AP29" s="165">
        <v>3.3195999999999999</v>
      </c>
      <c r="AQ29" s="165">
        <v>21.5244</v>
      </c>
      <c r="AR29" s="165">
        <v>25.160499999999999</v>
      </c>
      <c r="AS29" s="165">
        <v>-13.285500000000001</v>
      </c>
      <c r="AT29" s="165">
        <v>-13.931699999999999</v>
      </c>
      <c r="AU29" s="165">
        <v>-13.4925</v>
      </c>
      <c r="AV29" s="165">
        <v>1.1153</v>
      </c>
      <c r="AW29" s="165">
        <v>0.95269999999999999</v>
      </c>
      <c r="AX29" s="165">
        <v>-18.045000000000002</v>
      </c>
      <c r="AY29" s="166"/>
      <c r="AZ29" s="165">
        <v>21.3371</v>
      </c>
      <c r="BA29" s="165">
        <v>5.3301999999999996</v>
      </c>
      <c r="BB29" s="165">
        <v>74.606700000000004</v>
      </c>
      <c r="BC29" s="165">
        <v>8.4791000000000007</v>
      </c>
      <c r="BD29" s="165">
        <v>-5.9</v>
      </c>
      <c r="BE29" s="165">
        <v>-5.9</v>
      </c>
      <c r="BF29" s="165">
        <v>-22.1372</v>
      </c>
      <c r="BG29" s="165">
        <v>-22.264399999999998</v>
      </c>
      <c r="BH29" s="165">
        <v>-3.0642999999999998</v>
      </c>
      <c r="BI29" s="166"/>
      <c r="BJ29" s="165">
        <v>19.3765</v>
      </c>
      <c r="BK29" s="165">
        <v>7.8335999999999997</v>
      </c>
      <c r="BL29" s="165">
        <v>9.3600999999999992</v>
      </c>
      <c r="BM29" s="165">
        <v>6.0852000000000004</v>
      </c>
      <c r="BN29" s="165">
        <v>-207.83099999999999</v>
      </c>
      <c r="BO29" s="165">
        <v>81.118200000000002</v>
      </c>
      <c r="BP29" s="165">
        <v>82.094800000000006</v>
      </c>
      <c r="BQ29" s="165">
        <v>21.340599999999998</v>
      </c>
      <c r="BR29" s="165">
        <v>-119.2705</v>
      </c>
      <c r="BS29" s="166"/>
      <c r="BT29" s="166"/>
      <c r="BU29" s="166"/>
      <c r="BV29" s="165">
        <v>35.996200000000002</v>
      </c>
      <c r="BW29" s="165">
        <v>13.34</v>
      </c>
      <c r="BX29" s="166"/>
      <c r="BY29" s="165">
        <v>0.34</v>
      </c>
      <c r="BZ29" s="165">
        <v>0.34</v>
      </c>
      <c r="CA29" s="165">
        <v>-23.9741</v>
      </c>
      <c r="CB29" s="165">
        <v>-24.1081</v>
      </c>
      <c r="CC29" s="165">
        <v>42.839500000000001</v>
      </c>
      <c r="CD29" s="165">
        <v>42.6295</v>
      </c>
      <c r="CE29" s="165">
        <v>32.462400000000002</v>
      </c>
      <c r="CF29" s="165">
        <v>1.4567000000000001</v>
      </c>
      <c r="CG29" s="165">
        <v>1.7683</v>
      </c>
      <c r="CH29" s="165">
        <v>18.9742</v>
      </c>
      <c r="CI29" s="166"/>
      <c r="CJ29" s="166"/>
      <c r="CK29" s="166"/>
      <c r="CL29" s="165">
        <v>0.2</v>
      </c>
      <c r="CM29" s="165">
        <v>-1.1000000000000001</v>
      </c>
      <c r="CN29" s="165">
        <v>-4.57</v>
      </c>
      <c r="CO29" s="165">
        <v>36.287199999999999</v>
      </c>
      <c r="CP29" s="165">
        <v>36.808799999999998</v>
      </c>
      <c r="CQ29" s="165">
        <v>34.514400000000002</v>
      </c>
      <c r="CR29" s="165">
        <v>57.041499999999999</v>
      </c>
      <c r="CS29" s="165">
        <v>57.320099999999996</v>
      </c>
      <c r="CT29" s="165">
        <v>-33.491799999999998</v>
      </c>
      <c r="CU29" s="165">
        <v>-41.840600000000002</v>
      </c>
      <c r="CV29" s="165">
        <v>-29.5715</v>
      </c>
      <c r="CW29" s="165">
        <v>3.9679000000000002</v>
      </c>
      <c r="CX29" s="165">
        <v>40.82</v>
      </c>
      <c r="CY29" s="165">
        <v>16.71</v>
      </c>
      <c r="CZ29" s="165">
        <v>13.286099999999999</v>
      </c>
      <c r="DA29" s="165">
        <v>12.210100000000001</v>
      </c>
      <c r="DB29" s="165">
        <v>-12.84</v>
      </c>
      <c r="DC29" s="165">
        <v>1.1932</v>
      </c>
      <c r="DD29" s="166"/>
      <c r="DE29" s="166"/>
      <c r="DF29" s="165">
        <v>19.804600000000001</v>
      </c>
      <c r="DG29" s="165">
        <v>1.8794999999999999</v>
      </c>
      <c r="DH29" s="165">
        <v>-6.5975999999999999</v>
      </c>
      <c r="DI29" s="165">
        <v>-44.6</v>
      </c>
      <c r="DJ29" s="165">
        <v>-43.8</v>
      </c>
      <c r="DK29" s="165">
        <v>1.0613999999999999</v>
      </c>
      <c r="DL29" s="165">
        <v>11.039300000000001</v>
      </c>
      <c r="DM29" s="165">
        <v>15.776400000000001</v>
      </c>
      <c r="DN29" s="165">
        <v>23.0136</v>
      </c>
      <c r="DO29" s="165">
        <v>12.06</v>
      </c>
      <c r="DP29" s="165">
        <v>-3.8</v>
      </c>
      <c r="DQ29" s="165">
        <v>14.694000000000001</v>
      </c>
      <c r="DR29" s="165">
        <v>-21.114999999999998</v>
      </c>
      <c r="DS29" s="165">
        <v>-1.28</v>
      </c>
      <c r="DT29" s="165">
        <v>-1.32</v>
      </c>
      <c r="DU29" s="165">
        <v>12.9</v>
      </c>
      <c r="DV29" s="165">
        <v>15.86</v>
      </c>
      <c r="DW29" s="165">
        <v>-23.145499999999998</v>
      </c>
      <c r="DX29" s="165">
        <v>-12.290900000000001</v>
      </c>
      <c r="DY29" s="165">
        <v>-46.2639</v>
      </c>
      <c r="DZ29" s="165">
        <v>-45.545499999999997</v>
      </c>
      <c r="EA29" s="165">
        <v>23.962299999999999</v>
      </c>
      <c r="EB29" s="165">
        <v>-2.9409000000000001</v>
      </c>
      <c r="EC29" s="165">
        <v>-11.2464</v>
      </c>
      <c r="ED29" s="165">
        <v>-12.3499</v>
      </c>
      <c r="EE29" s="165">
        <v>-8.8119999999999994</v>
      </c>
      <c r="EF29" s="165">
        <v>-18.910499999999999</v>
      </c>
      <c r="EG29" s="165">
        <v>-14.369</v>
      </c>
      <c r="EH29" s="165">
        <v>-93.311999999999998</v>
      </c>
      <c r="EI29" s="165">
        <v>-66.137699999999995</v>
      </c>
      <c r="EJ29" s="166"/>
      <c r="EK29" s="165">
        <v>-17.651299999999999</v>
      </c>
      <c r="EL29" s="165">
        <v>-16.1479</v>
      </c>
      <c r="EM29" s="165">
        <v>20.8749</v>
      </c>
      <c r="EN29" s="165">
        <v>2.6141999999999999</v>
      </c>
      <c r="EO29" s="165">
        <v>0.28689999999999999</v>
      </c>
      <c r="EP29" s="165">
        <v>1.552</v>
      </c>
      <c r="EQ29" s="165">
        <v>-36.518799999999999</v>
      </c>
      <c r="ER29" s="165">
        <v>-36.6586</v>
      </c>
      <c r="ES29" s="165">
        <v>7.2054999999999998</v>
      </c>
      <c r="ET29" s="165">
        <v>0</v>
      </c>
      <c r="EU29" s="165">
        <v>-4.22</v>
      </c>
      <c r="EV29" s="165">
        <v>0.9</v>
      </c>
      <c r="EW29" s="165">
        <v>7.8880999999999997</v>
      </c>
      <c r="EX29" s="165">
        <v>-8.3559999999999999</v>
      </c>
      <c r="EY29" s="165">
        <v>-11.718999999999999</v>
      </c>
      <c r="EZ29" s="165">
        <v>-12.0107</v>
      </c>
      <c r="FA29" s="165">
        <v>8.67</v>
      </c>
      <c r="FB29" s="165">
        <v>5.9852999999999996</v>
      </c>
      <c r="FC29" s="165">
        <v>-15.2029</v>
      </c>
      <c r="FD29" s="165">
        <v>4.7739000000000003</v>
      </c>
      <c r="FE29" s="166"/>
      <c r="FF29" s="165">
        <v>4.5640000000000001</v>
      </c>
      <c r="FG29" s="165">
        <v>3.1787000000000001</v>
      </c>
      <c r="FH29" s="165">
        <v>3.4609000000000001</v>
      </c>
      <c r="FI29" s="165">
        <v>0</v>
      </c>
      <c r="FJ29" s="165">
        <v>11.554500000000001</v>
      </c>
      <c r="FK29" s="165">
        <v>11.387</v>
      </c>
      <c r="FL29" s="165">
        <v>-12.056900000000001</v>
      </c>
      <c r="FM29" s="165">
        <v>30.870899999999999</v>
      </c>
      <c r="FN29" s="165">
        <v>31.025500000000001</v>
      </c>
      <c r="FO29" s="165">
        <v>-3.0301999999999998</v>
      </c>
      <c r="FP29" s="165">
        <v>11.3161</v>
      </c>
      <c r="FQ29" s="165">
        <v>20.9146</v>
      </c>
      <c r="FR29" s="165">
        <v>-17.05</v>
      </c>
      <c r="FS29" s="165">
        <v>1.3299999999999999E-2</v>
      </c>
      <c r="FT29" s="165">
        <v>0.20069999999999999</v>
      </c>
      <c r="FU29" s="166"/>
      <c r="FV29" s="165">
        <v>3.93</v>
      </c>
      <c r="FW29" s="165">
        <v>-21.317799999999998</v>
      </c>
      <c r="FX29" s="166"/>
      <c r="FY29" s="165">
        <v>2.8559999999999999</v>
      </c>
      <c r="FZ29" s="165">
        <v>0.57599999999999996</v>
      </c>
      <c r="GA29" s="166"/>
      <c r="GB29" s="165">
        <v>10.56</v>
      </c>
      <c r="GC29" s="165">
        <v>-21.433599999999998</v>
      </c>
      <c r="GD29" s="165">
        <v>-11.303699999999999</v>
      </c>
      <c r="GE29" s="165">
        <v>-3.01</v>
      </c>
      <c r="GF29" s="165">
        <v>27.0763</v>
      </c>
      <c r="GG29" s="166"/>
      <c r="GH29" s="165">
        <v>24.744599999999998</v>
      </c>
      <c r="GI29" s="165">
        <v>-8.4953000000000003</v>
      </c>
      <c r="GJ29" s="165">
        <v>-9.1923999999999992</v>
      </c>
      <c r="GK29" s="165">
        <v>2.8292999999999999</v>
      </c>
      <c r="GL29" s="166"/>
      <c r="GM29" s="166"/>
      <c r="GN29" s="166"/>
      <c r="GO29" s="165">
        <v>-28.178000000000001</v>
      </c>
      <c r="GP29" s="165">
        <v>3.8877000000000002</v>
      </c>
      <c r="GQ29" s="165">
        <v>-22.319700000000001</v>
      </c>
      <c r="GR29" s="165">
        <v>4.4297000000000004</v>
      </c>
      <c r="GS29" s="165">
        <v>4.8167999999999997</v>
      </c>
      <c r="GT29" s="165">
        <v>110.59569999999999</v>
      </c>
      <c r="GU29" s="165">
        <v>-5.6524000000000001</v>
      </c>
      <c r="GV29" s="165">
        <v>-5.4066999999999998</v>
      </c>
      <c r="GW29" s="165">
        <v>-10.4564</v>
      </c>
      <c r="GX29" s="165">
        <v>1.1577</v>
      </c>
      <c r="GY29" s="165">
        <v>7.5606999999999998</v>
      </c>
      <c r="GZ29" s="165">
        <v>7.6265999999999998</v>
      </c>
      <c r="HA29" s="165">
        <v>0.47660000000000002</v>
      </c>
      <c r="HB29" s="165">
        <v>-15.105600000000001</v>
      </c>
      <c r="HC29" s="165">
        <v>-15.975300000000001</v>
      </c>
      <c r="HD29" s="165">
        <v>-1.68</v>
      </c>
      <c r="HE29" s="166"/>
      <c r="HF29" s="165">
        <v>-22.307500000000001</v>
      </c>
      <c r="HG29" s="165">
        <v>19.0428</v>
      </c>
      <c r="HH29" s="165">
        <v>94.833600000000004</v>
      </c>
      <c r="HI29" s="165">
        <v>-47.438899999999997</v>
      </c>
      <c r="HJ29" s="165">
        <v>3.6181000000000001</v>
      </c>
      <c r="HK29" s="166"/>
      <c r="HL29" s="165">
        <v>5.8136000000000001</v>
      </c>
      <c r="HM29" s="165">
        <v>0</v>
      </c>
      <c r="HN29" s="165">
        <v>0</v>
      </c>
      <c r="HO29" s="166"/>
      <c r="HP29" s="166"/>
      <c r="HQ29" s="165">
        <v>-18.1099</v>
      </c>
      <c r="HR29" s="165">
        <v>-17.928599999999999</v>
      </c>
      <c r="HS29" s="165">
        <v>-25.559000000000001</v>
      </c>
      <c r="HT29" s="165">
        <v>-24.87</v>
      </c>
      <c r="HU29" s="165">
        <v>41.34</v>
      </c>
      <c r="HV29" s="165">
        <v>40.880000000000003</v>
      </c>
      <c r="HW29" s="165">
        <v>-27.9</v>
      </c>
      <c r="HX29" s="165">
        <v>-27.2</v>
      </c>
      <c r="HY29" s="165">
        <v>0.51</v>
      </c>
      <c r="HZ29" s="165">
        <v>12.4</v>
      </c>
      <c r="IA29" s="165">
        <v>56.256799999999998</v>
      </c>
      <c r="IB29" s="165">
        <v>20.0718</v>
      </c>
      <c r="IC29" s="165">
        <v>19.838200000000001</v>
      </c>
      <c r="ID29" s="165">
        <v>-13.1</v>
      </c>
      <c r="IE29" s="165">
        <v>-30.3</v>
      </c>
      <c r="IF29" s="165">
        <v>0.9</v>
      </c>
      <c r="IG29" s="165">
        <v>0.6</v>
      </c>
      <c r="IH29" s="165">
        <v>-17.981100000000001</v>
      </c>
      <c r="II29" s="166"/>
      <c r="IJ29" s="165">
        <v>-189.45949999999999</v>
      </c>
      <c r="IK29" s="165">
        <v>11.8689</v>
      </c>
      <c r="IL29" s="165">
        <v>-246.71350000000001</v>
      </c>
      <c r="IM29" s="165">
        <v>-16.6069</v>
      </c>
      <c r="IN29" s="165">
        <v>-44.822099999999999</v>
      </c>
      <c r="IO29" s="165">
        <v>58.269500000000001</v>
      </c>
      <c r="IP29" s="165">
        <v>117.6541</v>
      </c>
      <c r="IQ29" s="165">
        <v>106.17919999999999</v>
      </c>
      <c r="IR29" s="165">
        <v>64.2316</v>
      </c>
      <c r="IS29" s="165">
        <v>-20.846399999999999</v>
      </c>
      <c r="IT29" s="165">
        <v>20.6539</v>
      </c>
      <c r="IU29" s="165">
        <v>23.6</v>
      </c>
      <c r="IV29" s="165">
        <v>1.6942999999999999</v>
      </c>
      <c r="IW29" s="165">
        <v>115.68340000000001</v>
      </c>
      <c r="IX29" s="165">
        <v>-180.16569999999999</v>
      </c>
      <c r="IY29" s="165">
        <v>-69.115799999999993</v>
      </c>
      <c r="IZ29" s="165">
        <v>70.819599999999994</v>
      </c>
      <c r="JA29" s="165">
        <v>-0.60909999999999997</v>
      </c>
      <c r="JB29" s="165">
        <v>7.1859999999999999</v>
      </c>
      <c r="JC29" s="165">
        <v>-10</v>
      </c>
      <c r="JD29" s="165">
        <v>-0.13700000000000001</v>
      </c>
      <c r="JE29" s="165">
        <v>-0.13900000000000001</v>
      </c>
      <c r="JF29" s="165">
        <v>5.2</v>
      </c>
      <c r="JG29" s="165">
        <v>-3.28</v>
      </c>
      <c r="JH29" s="165">
        <v>-2.0581</v>
      </c>
      <c r="JI29" s="165">
        <v>-2.7237</v>
      </c>
      <c r="JJ29" s="165">
        <v>2.6383000000000001</v>
      </c>
      <c r="JK29" s="165">
        <v>0.17849999999999999</v>
      </c>
      <c r="JL29" s="165">
        <v>9.8000000000000007</v>
      </c>
      <c r="JM29" s="165">
        <v>0.81200000000000006</v>
      </c>
      <c r="JN29" s="165">
        <v>0.34599999999999997</v>
      </c>
      <c r="JO29" s="166"/>
      <c r="JP29" s="166"/>
      <c r="JQ29" s="165">
        <v>4.9218000000000002</v>
      </c>
      <c r="JR29" s="165">
        <v>4.1931000000000003</v>
      </c>
      <c r="JS29" s="165">
        <v>3.6583999999999999</v>
      </c>
      <c r="JT29" s="166"/>
      <c r="JU29" s="165">
        <v>13.9</v>
      </c>
      <c r="JV29" s="165">
        <v>4.8086000000000002</v>
      </c>
      <c r="JW29" s="165">
        <v>1</v>
      </c>
      <c r="JX29" s="166"/>
      <c r="JY29" s="165">
        <v>-17.9924</v>
      </c>
      <c r="JZ29" s="165">
        <v>1.8629</v>
      </c>
      <c r="KA29" s="165">
        <v>-21.852699999999999</v>
      </c>
      <c r="KB29" s="165">
        <v>-14.601100000000001</v>
      </c>
      <c r="KC29" s="165">
        <v>-4.9763999999999999</v>
      </c>
      <c r="KD29" s="165">
        <v>-25.925000000000001</v>
      </c>
      <c r="KE29" s="165">
        <v>0</v>
      </c>
      <c r="KF29" s="165">
        <v>-7.1</v>
      </c>
      <c r="KG29" s="165">
        <v>-9.8000000000000007</v>
      </c>
      <c r="KH29" s="165">
        <v>2.8363999999999998</v>
      </c>
      <c r="KI29" s="165">
        <v>-97.055599999999998</v>
      </c>
    </row>
    <row r="30" spans="1:295" ht="18" customHeight="1" x14ac:dyDescent="0.3">
      <c r="A30" s="162" t="s">
        <v>72</v>
      </c>
      <c r="B30" s="162" t="s">
        <v>777</v>
      </c>
      <c r="C30" s="165">
        <v>0</v>
      </c>
      <c r="D30" s="165">
        <v>2.6463000000000001</v>
      </c>
      <c r="E30" s="165">
        <v>-7.8232999999999997</v>
      </c>
      <c r="F30" s="165">
        <v>9.91</v>
      </c>
      <c r="G30" s="165">
        <v>13.0844</v>
      </c>
      <c r="H30" s="166"/>
      <c r="I30" s="165">
        <v>10.2484</v>
      </c>
      <c r="J30" s="166"/>
      <c r="K30" s="165">
        <v>21.456499999999998</v>
      </c>
      <c r="L30" s="165">
        <v>9.4747000000000003</v>
      </c>
      <c r="M30" s="166"/>
      <c r="N30" s="166"/>
      <c r="O30" s="166">
        <v>-37.4</v>
      </c>
      <c r="P30" s="166"/>
      <c r="Q30" s="165">
        <v>5.7960000000000003</v>
      </c>
      <c r="R30" s="165">
        <v>-26.4</v>
      </c>
      <c r="S30" s="165">
        <v>2.1644999999999999</v>
      </c>
      <c r="T30" s="165">
        <v>0.23080000000000001</v>
      </c>
      <c r="U30" s="165">
        <v>7.1707999999999998</v>
      </c>
      <c r="V30" s="165">
        <v>6.9194000000000004</v>
      </c>
      <c r="W30" s="165">
        <v>12.4658</v>
      </c>
      <c r="X30" s="165">
        <v>1.4049</v>
      </c>
      <c r="Y30" s="165">
        <v>0.58240000000000003</v>
      </c>
      <c r="Z30" s="165">
        <v>2.2174999999999998</v>
      </c>
      <c r="AA30" s="166"/>
      <c r="AB30" s="165">
        <v>-0.65239999999999998</v>
      </c>
      <c r="AC30" s="165">
        <v>-0.96299999999999997</v>
      </c>
      <c r="AD30" s="165">
        <v>-0.95199999999999996</v>
      </c>
      <c r="AE30" s="165">
        <v>7.5910000000000002</v>
      </c>
      <c r="AF30" s="165">
        <v>2.2200000000000002</v>
      </c>
      <c r="AG30" s="165">
        <v>8.8000000000000007</v>
      </c>
      <c r="AH30" s="165">
        <v>-1.028</v>
      </c>
      <c r="AI30" s="165">
        <v>0.28100000000000003</v>
      </c>
      <c r="AJ30" s="166">
        <v>0</v>
      </c>
      <c r="AK30" s="165">
        <v>-11.8</v>
      </c>
      <c r="AL30" s="166"/>
      <c r="AM30" s="165">
        <v>-13.09</v>
      </c>
      <c r="AN30" s="165">
        <v>-13.19</v>
      </c>
      <c r="AO30" s="165">
        <v>7.1024000000000003</v>
      </c>
      <c r="AP30" s="165">
        <v>3.1219000000000001</v>
      </c>
      <c r="AQ30" s="165">
        <v>22.467400000000001</v>
      </c>
      <c r="AR30" s="165">
        <v>25.985199999999999</v>
      </c>
      <c r="AS30" s="165">
        <v>-13.4108</v>
      </c>
      <c r="AT30" s="165">
        <v>-12.994</v>
      </c>
      <c r="AU30" s="165">
        <v>-13.0367</v>
      </c>
      <c r="AV30" s="165">
        <v>0.96079999999999999</v>
      </c>
      <c r="AW30" s="165">
        <v>1.1711</v>
      </c>
      <c r="AX30" s="165">
        <v>-18.178100000000001</v>
      </c>
      <c r="AY30" s="166"/>
      <c r="AZ30" s="165">
        <v>21.590599999999998</v>
      </c>
      <c r="BA30" s="165">
        <v>5.5747</v>
      </c>
      <c r="BB30" s="165">
        <v>73.508600000000001</v>
      </c>
      <c r="BC30" s="165">
        <v>8.2409999999999997</v>
      </c>
      <c r="BD30" s="165">
        <v>-6</v>
      </c>
      <c r="BE30" s="165">
        <v>-6</v>
      </c>
      <c r="BF30" s="165">
        <v>-22.779499999999999</v>
      </c>
      <c r="BG30" s="165">
        <v>-22.465</v>
      </c>
      <c r="BH30" s="165">
        <v>-2.9847000000000001</v>
      </c>
      <c r="BI30" s="166"/>
      <c r="BJ30" s="165">
        <v>20.445399999999999</v>
      </c>
      <c r="BK30" s="165">
        <v>7.8224</v>
      </c>
      <c r="BL30" s="165">
        <v>8.9148999999999994</v>
      </c>
      <c r="BM30" s="165">
        <v>5.8479999999999999</v>
      </c>
      <c r="BN30" s="165">
        <v>-204.9622</v>
      </c>
      <c r="BO30" s="165">
        <v>83.620699999999999</v>
      </c>
      <c r="BP30" s="165">
        <v>83.803799999999995</v>
      </c>
      <c r="BQ30" s="165">
        <v>28.025200000000002</v>
      </c>
      <c r="BR30" s="165">
        <v>-108.3995</v>
      </c>
      <c r="BS30" s="166"/>
      <c r="BT30" s="166"/>
      <c r="BU30" s="166"/>
      <c r="BV30" s="165">
        <v>38.042099999999998</v>
      </c>
      <c r="BW30" s="165">
        <v>13.93</v>
      </c>
      <c r="BX30" s="166"/>
      <c r="BY30" s="165">
        <v>0.55000000000000004</v>
      </c>
      <c r="BZ30" s="165">
        <v>0.55000000000000004</v>
      </c>
      <c r="CA30" s="165">
        <v>-31.4757</v>
      </c>
      <c r="CB30" s="165">
        <v>-31.6097</v>
      </c>
      <c r="CC30" s="165">
        <v>50.435099999999998</v>
      </c>
      <c r="CD30" s="165">
        <v>49.579900000000002</v>
      </c>
      <c r="CE30" s="165">
        <v>36.619100000000003</v>
      </c>
      <c r="CF30" s="165">
        <v>1.3948</v>
      </c>
      <c r="CG30" s="165">
        <v>1.2585999999999999</v>
      </c>
      <c r="CH30" s="165">
        <v>20.196100000000001</v>
      </c>
      <c r="CI30" s="166"/>
      <c r="CJ30" s="166"/>
      <c r="CK30" s="166"/>
      <c r="CL30" s="165">
        <v>-0.2</v>
      </c>
      <c r="CM30" s="165">
        <v>-1.5</v>
      </c>
      <c r="CN30" s="165">
        <v>-4.78</v>
      </c>
      <c r="CO30" s="165">
        <v>36.759900000000002</v>
      </c>
      <c r="CP30" s="165">
        <v>36.764899999999997</v>
      </c>
      <c r="CQ30" s="165">
        <v>34.684899999999999</v>
      </c>
      <c r="CR30" s="165">
        <v>58.450499999999998</v>
      </c>
      <c r="CS30" s="165">
        <v>58.805799999999998</v>
      </c>
      <c r="CT30" s="165">
        <v>-33.226799999999997</v>
      </c>
      <c r="CU30" s="165">
        <v>-46.1098</v>
      </c>
      <c r="CV30" s="165">
        <v>-28.286100000000001</v>
      </c>
      <c r="CW30" s="165">
        <v>3.9032</v>
      </c>
      <c r="CX30" s="165">
        <v>42.26</v>
      </c>
      <c r="CY30" s="165">
        <v>17.34</v>
      </c>
      <c r="CZ30" s="165">
        <v>13.911099999999999</v>
      </c>
      <c r="DA30" s="165">
        <v>12.893700000000001</v>
      </c>
      <c r="DB30" s="165">
        <v>-13.31</v>
      </c>
      <c r="DC30" s="165">
        <v>1.1932</v>
      </c>
      <c r="DD30" s="166"/>
      <c r="DE30" s="166"/>
      <c r="DF30" s="165">
        <v>18.727799999999998</v>
      </c>
      <c r="DG30" s="165">
        <v>2.0914999999999999</v>
      </c>
      <c r="DH30" s="165">
        <v>-6.9261999999999997</v>
      </c>
      <c r="DI30" s="165">
        <v>-46.9</v>
      </c>
      <c r="DJ30" s="165">
        <v>-45.6</v>
      </c>
      <c r="DK30" s="165">
        <v>1.2213000000000001</v>
      </c>
      <c r="DL30" s="165">
        <v>11.7873</v>
      </c>
      <c r="DM30" s="165">
        <v>15.776400000000001</v>
      </c>
      <c r="DN30" s="165">
        <v>23.755800000000001</v>
      </c>
      <c r="DO30" s="165">
        <v>12.56</v>
      </c>
      <c r="DP30" s="165">
        <v>-3.73</v>
      </c>
      <c r="DQ30" s="165">
        <v>14.414999999999999</v>
      </c>
      <c r="DR30" s="165">
        <v>-19.906099999999999</v>
      </c>
      <c r="DS30" s="165">
        <v>-1.17</v>
      </c>
      <c r="DT30" s="165">
        <v>-1.21</v>
      </c>
      <c r="DU30" s="165">
        <v>14.03</v>
      </c>
      <c r="DV30" s="165">
        <v>16.97</v>
      </c>
      <c r="DW30" s="165">
        <v>-22.054500000000001</v>
      </c>
      <c r="DX30" s="165">
        <v>-10.927300000000001</v>
      </c>
      <c r="DY30" s="165">
        <v>-52.742100000000001</v>
      </c>
      <c r="DZ30" s="165">
        <v>-51.436399999999999</v>
      </c>
      <c r="EA30" s="165">
        <v>26.351800000000001</v>
      </c>
      <c r="EB30" s="165">
        <v>-1.8351999999999999</v>
      </c>
      <c r="EC30" s="165">
        <v>-11.5464</v>
      </c>
      <c r="ED30" s="165">
        <v>-11.3506</v>
      </c>
      <c r="EE30" s="165">
        <v>-15.4209</v>
      </c>
      <c r="EF30" s="165">
        <v>-23.7807</v>
      </c>
      <c r="EG30" s="165">
        <v>-14.743</v>
      </c>
      <c r="EH30" s="165">
        <v>-101.03959999999999</v>
      </c>
      <c r="EI30" s="165">
        <v>-75.036100000000005</v>
      </c>
      <c r="EJ30" s="166"/>
      <c r="EK30" s="165">
        <v>-18.1082</v>
      </c>
      <c r="EL30" s="165">
        <v>-17.0625</v>
      </c>
      <c r="EM30" s="165">
        <v>23.513999999999999</v>
      </c>
      <c r="EN30" s="165">
        <v>5.6119000000000003</v>
      </c>
      <c r="EO30" s="165">
        <v>5.4720000000000004</v>
      </c>
      <c r="EP30" s="165">
        <v>-11.78</v>
      </c>
      <c r="EQ30" s="165">
        <v>-43.092599999999997</v>
      </c>
      <c r="ER30" s="165">
        <v>-43.605200000000004</v>
      </c>
      <c r="ES30" s="165">
        <v>12.449199999999999</v>
      </c>
      <c r="ET30" s="165">
        <v>0</v>
      </c>
      <c r="EU30" s="165">
        <v>-4.08</v>
      </c>
      <c r="EV30" s="165">
        <v>0.1</v>
      </c>
      <c r="EW30" s="165">
        <v>8.1491000000000007</v>
      </c>
      <c r="EX30" s="165">
        <v>-2.5045999999999999</v>
      </c>
      <c r="EY30" s="165">
        <v>-12.374599999999999</v>
      </c>
      <c r="EZ30" s="165">
        <v>-12.4953</v>
      </c>
      <c r="FA30" s="165">
        <v>10.068</v>
      </c>
      <c r="FB30" s="165">
        <v>8.593</v>
      </c>
      <c r="FC30" s="165">
        <v>-25.148800000000001</v>
      </c>
      <c r="FD30" s="165">
        <v>4.9901</v>
      </c>
      <c r="FE30" s="166"/>
      <c r="FF30" s="165">
        <v>4.6687000000000003</v>
      </c>
      <c r="FG30" s="165">
        <v>0</v>
      </c>
      <c r="FH30" s="165">
        <v>0</v>
      </c>
      <c r="FI30" s="165">
        <v>0</v>
      </c>
      <c r="FJ30" s="165">
        <v>19.424900000000001</v>
      </c>
      <c r="FK30" s="165">
        <v>19.424900000000001</v>
      </c>
      <c r="FL30" s="165">
        <v>-10.2148</v>
      </c>
      <c r="FM30" s="165">
        <v>38.023099999999999</v>
      </c>
      <c r="FN30" s="165">
        <v>38.197099999999999</v>
      </c>
      <c r="FO30" s="165">
        <v>0.94850000000000001</v>
      </c>
      <c r="FP30" s="165">
        <v>14.729200000000001</v>
      </c>
      <c r="FQ30" s="165">
        <v>23.790600000000001</v>
      </c>
      <c r="FR30" s="165">
        <v>-20.59</v>
      </c>
      <c r="FS30" s="165">
        <v>9.5999999999999992E-3</v>
      </c>
      <c r="FT30" s="165">
        <v>0.19070000000000001</v>
      </c>
      <c r="FU30" s="166"/>
      <c r="FV30" s="165">
        <v>3.88</v>
      </c>
      <c r="FW30" s="165">
        <v>-22.305399999999999</v>
      </c>
      <c r="FX30" s="166"/>
      <c r="FY30" s="165">
        <v>2.9009999999999998</v>
      </c>
      <c r="FZ30" s="165">
        <v>0.65200000000000002</v>
      </c>
      <c r="GA30" s="166"/>
      <c r="GB30" s="165">
        <v>25.55</v>
      </c>
      <c r="GC30" s="165">
        <v>-25.582000000000001</v>
      </c>
      <c r="GD30" s="165">
        <v>-14.5867</v>
      </c>
      <c r="GE30" s="165">
        <v>-3.2</v>
      </c>
      <c r="GF30" s="165">
        <v>26.532499999999999</v>
      </c>
      <c r="GG30" s="166"/>
      <c r="GH30" s="165">
        <v>24.585000000000001</v>
      </c>
      <c r="GI30" s="165">
        <v>-8.4525000000000006</v>
      </c>
      <c r="GJ30" s="165">
        <v>-9.1538000000000004</v>
      </c>
      <c r="GK30" s="165">
        <v>2.9489000000000001</v>
      </c>
      <c r="GL30" s="166"/>
      <c r="GM30" s="166"/>
      <c r="GN30" s="165">
        <v>-12.0886</v>
      </c>
      <c r="GO30" s="165">
        <v>-31.690200000000001</v>
      </c>
      <c r="GP30" s="165">
        <v>4.8864999999999998</v>
      </c>
      <c r="GQ30" s="165">
        <v>-20.644500000000001</v>
      </c>
      <c r="GR30" s="165">
        <v>6.2092999999999998</v>
      </c>
      <c r="GS30" s="165">
        <v>5.7123999999999997</v>
      </c>
      <c r="GT30" s="165">
        <v>117.73269999999999</v>
      </c>
      <c r="GU30" s="165">
        <v>-3.4407999999999999</v>
      </c>
      <c r="GV30" s="165">
        <v>-4.9927000000000001</v>
      </c>
      <c r="GW30" s="165">
        <v>-10.809799999999999</v>
      </c>
      <c r="GX30" s="165">
        <v>1.5088999999999999</v>
      </c>
      <c r="GY30" s="165">
        <v>8.0513999999999992</v>
      </c>
      <c r="GZ30" s="165">
        <v>8.0142000000000007</v>
      </c>
      <c r="HA30" s="165">
        <v>1</v>
      </c>
      <c r="HB30" s="165">
        <v>-9.8389000000000006</v>
      </c>
      <c r="HC30" s="165">
        <v>-8.8749000000000002</v>
      </c>
      <c r="HD30" s="165">
        <v>-1.26</v>
      </c>
      <c r="HE30" s="166"/>
      <c r="HF30" s="165">
        <v>-51.963700000000003</v>
      </c>
      <c r="HG30" s="165">
        <v>53.596600000000002</v>
      </c>
      <c r="HH30" s="165">
        <v>104.57040000000001</v>
      </c>
      <c r="HI30" s="165">
        <v>-49.957799999999999</v>
      </c>
      <c r="HJ30" s="165">
        <v>-3.0583</v>
      </c>
      <c r="HK30" s="166"/>
      <c r="HL30" s="165">
        <v>7.4398999999999997</v>
      </c>
      <c r="HM30" s="165">
        <v>0</v>
      </c>
      <c r="HN30" s="165">
        <v>0</v>
      </c>
      <c r="HO30" s="166"/>
      <c r="HP30" s="166"/>
      <c r="HQ30" s="165">
        <v>-21.988099999999999</v>
      </c>
      <c r="HR30" s="165">
        <v>-21.5761</v>
      </c>
      <c r="HS30" s="165">
        <v>-26.128499999999999</v>
      </c>
      <c r="HT30" s="165">
        <v>-26.136299999999999</v>
      </c>
      <c r="HU30" s="165">
        <v>62.77</v>
      </c>
      <c r="HV30" s="165">
        <v>62.56</v>
      </c>
      <c r="HW30" s="165">
        <v>-26.9</v>
      </c>
      <c r="HX30" s="165">
        <v>-27.2</v>
      </c>
      <c r="HY30" s="165">
        <v>0.49349999999999999</v>
      </c>
      <c r="HZ30" s="165">
        <v>13.12</v>
      </c>
      <c r="IA30" s="165">
        <v>43.892400000000002</v>
      </c>
      <c r="IB30" s="165">
        <v>21.292999999999999</v>
      </c>
      <c r="IC30" s="165">
        <v>21.307500000000001</v>
      </c>
      <c r="ID30" s="165">
        <v>-13.1</v>
      </c>
      <c r="IE30" s="165">
        <v>-28.6</v>
      </c>
      <c r="IF30" s="165">
        <v>5.0999999999999996</v>
      </c>
      <c r="IG30" s="165">
        <v>4.5999999999999996</v>
      </c>
      <c r="IH30" s="165">
        <v>-18.186599999999999</v>
      </c>
      <c r="II30" s="165">
        <v>-18.172799999999999</v>
      </c>
      <c r="IJ30" s="165">
        <v>-198.6694</v>
      </c>
      <c r="IK30" s="165">
        <v>19.948699999999999</v>
      </c>
      <c r="IL30" s="165">
        <v>-250.40190000000001</v>
      </c>
      <c r="IM30" s="165">
        <v>-24.7193</v>
      </c>
      <c r="IN30" s="165">
        <v>-50.183700000000002</v>
      </c>
      <c r="IO30" s="165">
        <v>67.509799999999998</v>
      </c>
      <c r="IP30" s="165">
        <v>107.194</v>
      </c>
      <c r="IQ30" s="165">
        <v>73.756799999999998</v>
      </c>
      <c r="IR30" s="165">
        <v>83.668999999999997</v>
      </c>
      <c r="IS30" s="165">
        <v>-8.7403999999999993</v>
      </c>
      <c r="IT30" s="165">
        <v>43.139800000000001</v>
      </c>
      <c r="IU30" s="165">
        <v>44.744199999999999</v>
      </c>
      <c r="IV30" s="165">
        <v>40.660800000000002</v>
      </c>
      <c r="IW30" s="165">
        <v>117.06229999999999</v>
      </c>
      <c r="IX30" s="165">
        <v>-200.13839999999999</v>
      </c>
      <c r="IY30" s="165">
        <v>-85.555499999999995</v>
      </c>
      <c r="IZ30" s="165">
        <v>86.560500000000005</v>
      </c>
      <c r="JA30" s="165">
        <v>-0.2576</v>
      </c>
      <c r="JB30" s="165">
        <v>4.1529999999999996</v>
      </c>
      <c r="JC30" s="165">
        <v>-10.24</v>
      </c>
      <c r="JD30" s="165">
        <v>-8.7999999999999995E-2</v>
      </c>
      <c r="JE30" s="165">
        <v>-0.09</v>
      </c>
      <c r="JF30" s="165">
        <v>5.2</v>
      </c>
      <c r="JG30" s="165">
        <v>-3.76</v>
      </c>
      <c r="JH30" s="165">
        <v>-1.7495000000000001</v>
      </c>
      <c r="JI30" s="165">
        <v>-2.1958000000000002</v>
      </c>
      <c r="JJ30" s="165">
        <v>2.3757999999999999</v>
      </c>
      <c r="JK30" s="165">
        <v>-0.23350000000000001</v>
      </c>
      <c r="JL30" s="165">
        <v>9.1</v>
      </c>
      <c r="JM30" s="165">
        <v>-0.68200000000000005</v>
      </c>
      <c r="JN30" s="165">
        <v>-0.41099999999999998</v>
      </c>
      <c r="JO30" s="166"/>
      <c r="JP30" s="166"/>
      <c r="JQ30" s="165">
        <v>4.6487999999999996</v>
      </c>
      <c r="JR30" s="165">
        <v>4.0956000000000001</v>
      </c>
      <c r="JS30" s="165">
        <v>3.6341000000000001</v>
      </c>
      <c r="JT30" s="166"/>
      <c r="JU30" s="165">
        <v>12.2</v>
      </c>
      <c r="JV30" s="165">
        <v>4.3615000000000004</v>
      </c>
      <c r="JW30" s="165">
        <v>1.1000000000000001</v>
      </c>
      <c r="JX30" s="166"/>
      <c r="JY30" s="165">
        <v>-14.0266</v>
      </c>
      <c r="JZ30" s="165">
        <v>0.74270000000000003</v>
      </c>
      <c r="KA30" s="165">
        <v>-24.078800000000001</v>
      </c>
      <c r="KB30" s="165">
        <v>-11.997</v>
      </c>
      <c r="KC30" s="165">
        <v>-4.2225000000000001</v>
      </c>
      <c r="KD30" s="165">
        <v>-27.8065</v>
      </c>
      <c r="KE30" s="165">
        <v>1.7707999999999999</v>
      </c>
      <c r="KF30" s="165">
        <v>-4.5999999999999996</v>
      </c>
      <c r="KG30" s="165">
        <v>-12</v>
      </c>
      <c r="KH30" s="165">
        <v>-17.914200000000001</v>
      </c>
      <c r="KI30" s="165">
        <v>-82.253500000000003</v>
      </c>
    </row>
    <row r="31" spans="1:295" ht="18" customHeight="1" x14ac:dyDescent="0.3">
      <c r="A31" s="162" t="s">
        <v>72</v>
      </c>
      <c r="B31" s="162" t="s">
        <v>778</v>
      </c>
      <c r="C31" s="165">
        <v>0</v>
      </c>
      <c r="D31" s="165">
        <v>3.1162999999999998</v>
      </c>
      <c r="E31" s="165">
        <v>-8.4308999999999994</v>
      </c>
      <c r="F31" s="165">
        <v>9.3744999999999994</v>
      </c>
      <c r="G31" s="165">
        <v>12.5143</v>
      </c>
      <c r="H31" s="166"/>
      <c r="I31" s="165">
        <v>11.635999999999999</v>
      </c>
      <c r="J31" s="166"/>
      <c r="K31" s="165">
        <v>22.256699999999999</v>
      </c>
      <c r="L31" s="165">
        <v>9.7627000000000006</v>
      </c>
      <c r="M31" s="166"/>
      <c r="N31" s="166"/>
      <c r="O31" s="165">
        <v>-39.6</v>
      </c>
      <c r="P31" s="165">
        <v>13.2</v>
      </c>
      <c r="Q31" s="165">
        <v>5.7960000000000003</v>
      </c>
      <c r="R31" s="165">
        <v>-26.4</v>
      </c>
      <c r="S31" s="165">
        <v>1.7881</v>
      </c>
      <c r="T31" s="165">
        <v>0.29770000000000002</v>
      </c>
      <c r="U31" s="165">
        <v>7.5121000000000002</v>
      </c>
      <c r="V31" s="165">
        <v>7.3361000000000001</v>
      </c>
      <c r="W31" s="165">
        <v>12.8073</v>
      </c>
      <c r="X31" s="165">
        <v>1.4280999999999999</v>
      </c>
      <c r="Y31" s="165">
        <v>0.57240000000000002</v>
      </c>
      <c r="Z31" s="165">
        <v>2.1686000000000001</v>
      </c>
      <c r="AA31" s="166"/>
      <c r="AB31" s="165">
        <v>-0.72589999999999999</v>
      </c>
      <c r="AC31" s="165">
        <v>-0.88200000000000001</v>
      </c>
      <c r="AD31" s="165">
        <v>-0.86299999999999999</v>
      </c>
      <c r="AE31" s="165">
        <v>7.45</v>
      </c>
      <c r="AF31" s="165">
        <v>2.2200000000000002</v>
      </c>
      <c r="AG31" s="165">
        <v>8.8000000000000007</v>
      </c>
      <c r="AH31" s="165">
        <v>-0.82499999999999996</v>
      </c>
      <c r="AI31" s="165">
        <v>0.27900000000000003</v>
      </c>
      <c r="AJ31" s="166">
        <v>0</v>
      </c>
      <c r="AK31" s="165">
        <v>-11.47</v>
      </c>
      <c r="AL31" s="166"/>
      <c r="AM31" s="165">
        <v>-12.5</v>
      </c>
      <c r="AN31" s="165">
        <v>-12.51</v>
      </c>
      <c r="AO31" s="165">
        <v>7.1730999999999998</v>
      </c>
      <c r="AP31" s="165">
        <v>3.1307999999999998</v>
      </c>
      <c r="AQ31" s="165">
        <v>22.340299999999999</v>
      </c>
      <c r="AR31" s="165">
        <v>25.9785</v>
      </c>
      <c r="AS31" s="165">
        <v>-13.0611</v>
      </c>
      <c r="AT31" s="165">
        <v>-12.994</v>
      </c>
      <c r="AU31" s="165">
        <v>-12.9765</v>
      </c>
      <c r="AV31" s="165">
        <v>-0.35980000000000001</v>
      </c>
      <c r="AW31" s="165">
        <v>-0.51080000000000003</v>
      </c>
      <c r="AX31" s="165">
        <v>-17.801600000000001</v>
      </c>
      <c r="AY31" s="166"/>
      <c r="AZ31" s="165">
        <v>20.274699999999999</v>
      </c>
      <c r="BA31" s="165">
        <v>3.9205000000000001</v>
      </c>
      <c r="BB31" s="165">
        <v>77.265199999999993</v>
      </c>
      <c r="BC31" s="165">
        <v>7.1824000000000003</v>
      </c>
      <c r="BD31" s="165">
        <v>-4.9000000000000004</v>
      </c>
      <c r="BE31" s="165">
        <v>-4.9000000000000004</v>
      </c>
      <c r="BF31" s="165">
        <v>-22.363800000000001</v>
      </c>
      <c r="BG31" s="165">
        <v>-22.3108</v>
      </c>
      <c r="BH31" s="165">
        <v>-2.9817</v>
      </c>
      <c r="BI31" s="166"/>
      <c r="BJ31" s="165">
        <v>20.318100000000001</v>
      </c>
      <c r="BK31" s="165">
        <v>7.7941000000000003</v>
      </c>
      <c r="BL31" s="165">
        <v>9.4152000000000005</v>
      </c>
      <c r="BM31" s="165">
        <v>6.1694000000000004</v>
      </c>
      <c r="BN31" s="165">
        <v>-202.82599999999999</v>
      </c>
      <c r="BO31" s="165">
        <v>83.4071</v>
      </c>
      <c r="BP31" s="165">
        <v>83.498599999999996</v>
      </c>
      <c r="BQ31" s="165">
        <v>23.104800000000001</v>
      </c>
      <c r="BR31" s="165">
        <v>-103.8907</v>
      </c>
      <c r="BS31" s="166"/>
      <c r="BT31" s="166"/>
      <c r="BU31" s="166"/>
      <c r="BV31" s="165">
        <v>39.010100000000001</v>
      </c>
      <c r="BW31" s="165">
        <v>14.4</v>
      </c>
      <c r="BX31" s="166"/>
      <c r="BY31" s="165">
        <v>0.95</v>
      </c>
      <c r="BZ31" s="165">
        <v>0.89</v>
      </c>
      <c r="CA31" s="165">
        <v>-30.538</v>
      </c>
      <c r="CB31" s="165">
        <v>-30.136199999999999</v>
      </c>
      <c r="CC31" s="165">
        <v>49.616900000000001</v>
      </c>
      <c r="CD31" s="165">
        <v>49.282600000000002</v>
      </c>
      <c r="CE31" s="165">
        <v>36.670099999999998</v>
      </c>
      <c r="CF31" s="165">
        <v>-1.8254999999999999</v>
      </c>
      <c r="CG31" s="165">
        <v>-2.1909999999999998</v>
      </c>
      <c r="CH31" s="165">
        <v>20.357399999999998</v>
      </c>
      <c r="CI31" s="166"/>
      <c r="CJ31" s="166"/>
      <c r="CK31" s="166"/>
      <c r="CL31" s="165">
        <v>3.7</v>
      </c>
      <c r="CM31" s="165">
        <v>1.6</v>
      </c>
      <c r="CN31" s="165">
        <v>-4.82</v>
      </c>
      <c r="CO31" s="165">
        <v>36.769100000000002</v>
      </c>
      <c r="CP31" s="165">
        <v>37.072499999999998</v>
      </c>
      <c r="CQ31" s="165">
        <v>35.1432</v>
      </c>
      <c r="CR31" s="165">
        <v>56.1417</v>
      </c>
      <c r="CS31" s="165">
        <v>56.296599999999998</v>
      </c>
      <c r="CT31" s="165">
        <v>-32.963000000000001</v>
      </c>
      <c r="CU31" s="165">
        <v>-42.962000000000003</v>
      </c>
      <c r="CV31" s="165">
        <v>-28.843800000000002</v>
      </c>
      <c r="CW31" s="165">
        <v>4.109</v>
      </c>
      <c r="CX31" s="165">
        <v>42.34</v>
      </c>
      <c r="CY31" s="165">
        <v>17.71</v>
      </c>
      <c r="CZ31" s="165">
        <v>14.223599999999999</v>
      </c>
      <c r="DA31" s="165">
        <v>13.089</v>
      </c>
      <c r="DB31" s="165">
        <v>-13.48</v>
      </c>
      <c r="DC31" s="165">
        <v>1.1932</v>
      </c>
      <c r="DD31" s="166"/>
      <c r="DE31" s="166"/>
      <c r="DF31" s="165">
        <v>21.072700000000001</v>
      </c>
      <c r="DG31" s="165">
        <v>1.8424</v>
      </c>
      <c r="DH31" s="165">
        <v>-7.0888</v>
      </c>
      <c r="DI31" s="166"/>
      <c r="DJ31" s="165">
        <v>-45.8</v>
      </c>
      <c r="DK31" s="165">
        <v>1.0491999999999999</v>
      </c>
      <c r="DL31" s="165">
        <v>11.7873</v>
      </c>
      <c r="DM31" s="165">
        <v>16.407299999999999</v>
      </c>
      <c r="DN31" s="165">
        <v>23.755800000000001</v>
      </c>
      <c r="DO31" s="165">
        <v>12.85</v>
      </c>
      <c r="DP31" s="165">
        <v>-3.73</v>
      </c>
      <c r="DQ31" s="165">
        <v>15.5465</v>
      </c>
      <c r="DR31" s="165">
        <v>-21.2575</v>
      </c>
      <c r="DS31" s="165">
        <v>-1.2</v>
      </c>
      <c r="DT31" s="165">
        <v>-1.26</v>
      </c>
      <c r="DU31" s="165">
        <v>18.079999999999998</v>
      </c>
      <c r="DV31" s="165">
        <v>17.27</v>
      </c>
      <c r="DW31" s="165">
        <v>-23.7818</v>
      </c>
      <c r="DX31" s="165">
        <v>-11.7182</v>
      </c>
      <c r="DY31" s="165">
        <v>-53.170400000000001</v>
      </c>
      <c r="DZ31" s="165">
        <v>-51.927300000000002</v>
      </c>
      <c r="EA31" s="165">
        <v>27.458500000000001</v>
      </c>
      <c r="EB31" s="165">
        <v>-1.6937</v>
      </c>
      <c r="EC31" s="165">
        <v>-11.448399999999999</v>
      </c>
      <c r="ED31" s="165">
        <v>-11.4155</v>
      </c>
      <c r="EE31" s="165">
        <v>-12.739599999999999</v>
      </c>
      <c r="EF31" s="165">
        <v>-20.525600000000001</v>
      </c>
      <c r="EG31" s="165">
        <v>-14.336</v>
      </c>
      <c r="EH31" s="165">
        <v>-96.433499999999995</v>
      </c>
      <c r="EI31" s="165">
        <v>-71.979900000000001</v>
      </c>
      <c r="EJ31" s="166"/>
      <c r="EK31" s="165">
        <v>-17.632300000000001</v>
      </c>
      <c r="EL31" s="165">
        <v>-16.312200000000001</v>
      </c>
      <c r="EM31" s="165">
        <v>21.2424</v>
      </c>
      <c r="EN31" s="165">
        <v>6.2596999999999996</v>
      </c>
      <c r="EO31" s="165">
        <v>5.9192</v>
      </c>
      <c r="EP31" s="165">
        <v>-4.6120000000000001</v>
      </c>
      <c r="EQ31" s="165">
        <v>-41.570900000000002</v>
      </c>
      <c r="ER31" s="165">
        <v>-41.345700000000001</v>
      </c>
      <c r="ES31" s="165">
        <v>9.5032999999999994</v>
      </c>
      <c r="ET31" s="165">
        <v>6.61</v>
      </c>
      <c r="EU31" s="165">
        <v>-4.8499999999999996</v>
      </c>
      <c r="EV31" s="165">
        <v>-1.2</v>
      </c>
      <c r="EW31" s="165">
        <v>8.5515000000000008</v>
      </c>
      <c r="EX31" s="165">
        <v>-4.4424999999999999</v>
      </c>
      <c r="EY31" s="165">
        <v>-11.783799999999999</v>
      </c>
      <c r="EZ31" s="165">
        <v>-12.051500000000001</v>
      </c>
      <c r="FA31" s="165">
        <v>9.4581</v>
      </c>
      <c r="FB31" s="165">
        <v>6.1299000000000001</v>
      </c>
      <c r="FC31" s="165">
        <v>-22.360600000000002</v>
      </c>
      <c r="FD31" s="165">
        <v>5.0339999999999998</v>
      </c>
      <c r="FE31" s="166"/>
      <c r="FF31" s="165">
        <v>4.7331000000000003</v>
      </c>
      <c r="FG31" s="165">
        <v>0</v>
      </c>
      <c r="FH31" s="165">
        <v>2.6633</v>
      </c>
      <c r="FI31" s="165">
        <v>0</v>
      </c>
      <c r="FJ31" s="165">
        <v>17.080500000000001</v>
      </c>
      <c r="FK31" s="165">
        <v>16.7456</v>
      </c>
      <c r="FL31" s="165">
        <v>-15.7409</v>
      </c>
      <c r="FM31" s="165">
        <v>36.710099999999997</v>
      </c>
      <c r="FN31" s="165">
        <v>36.662199999999999</v>
      </c>
      <c r="FO31" s="165">
        <v>-0.4</v>
      </c>
      <c r="FP31" s="165">
        <v>16.4495</v>
      </c>
      <c r="FQ31" s="165">
        <v>28.707699999999999</v>
      </c>
      <c r="FR31" s="165">
        <v>-19.62</v>
      </c>
      <c r="FS31" s="165">
        <v>-9.4799999999999995E-2</v>
      </c>
      <c r="FT31" s="165">
        <v>0.22639999999999999</v>
      </c>
      <c r="FU31" s="165">
        <v>0.24</v>
      </c>
      <c r="FV31" s="165">
        <v>0.16</v>
      </c>
      <c r="FW31" s="165">
        <v>-28.065899999999999</v>
      </c>
      <c r="FX31" s="166"/>
      <c r="FY31" s="165">
        <v>2.9849999999999999</v>
      </c>
      <c r="FZ31" s="165">
        <v>0.64300000000000002</v>
      </c>
      <c r="GA31" s="166"/>
      <c r="GB31" s="165">
        <v>24.27</v>
      </c>
      <c r="GC31" s="165">
        <v>-25.865300000000001</v>
      </c>
      <c r="GD31" s="165">
        <v>-13.6876</v>
      </c>
      <c r="GE31" s="165">
        <v>-2.2400000000000002</v>
      </c>
      <c r="GF31" s="165">
        <v>24.612500000000001</v>
      </c>
      <c r="GG31" s="166"/>
      <c r="GH31" s="165">
        <v>28.4573</v>
      </c>
      <c r="GI31" s="165">
        <v>-11.523300000000001</v>
      </c>
      <c r="GJ31" s="165">
        <v>-12.2155</v>
      </c>
      <c r="GK31" s="165">
        <v>3.0735000000000001</v>
      </c>
      <c r="GL31" s="166"/>
      <c r="GM31" s="166"/>
      <c r="GN31" s="165">
        <v>-11.0837</v>
      </c>
      <c r="GO31" s="165">
        <v>-30.3001</v>
      </c>
      <c r="GP31" s="165">
        <v>4.4728000000000003</v>
      </c>
      <c r="GQ31" s="165">
        <v>-23.8691</v>
      </c>
      <c r="GR31" s="165">
        <v>6.1699000000000002</v>
      </c>
      <c r="GS31" s="165">
        <v>5.8517000000000001</v>
      </c>
      <c r="GT31" s="165">
        <v>119.0795</v>
      </c>
      <c r="GU31" s="165">
        <v>-4.3030999999999997</v>
      </c>
      <c r="GV31" s="165">
        <v>-2.7061999999999999</v>
      </c>
      <c r="GW31" s="165">
        <v>-14.4885</v>
      </c>
      <c r="GX31" s="165">
        <v>1.5763</v>
      </c>
      <c r="GY31" s="165">
        <v>8.0366999999999997</v>
      </c>
      <c r="GZ31" s="165">
        <v>8.1180000000000003</v>
      </c>
      <c r="HA31" s="165">
        <v>1</v>
      </c>
      <c r="HB31" s="165">
        <v>-11.3977</v>
      </c>
      <c r="HC31" s="165">
        <v>-9.9937000000000005</v>
      </c>
      <c r="HD31" s="165">
        <v>-1.26</v>
      </c>
      <c r="HE31" s="166"/>
      <c r="HF31" s="165">
        <v>-47.936799999999998</v>
      </c>
      <c r="HG31" s="165">
        <v>53.512700000000002</v>
      </c>
      <c r="HH31" s="165">
        <v>105.98390000000001</v>
      </c>
      <c r="HI31" s="166">
        <v>0</v>
      </c>
      <c r="HJ31" s="165">
        <v>0</v>
      </c>
      <c r="HK31" s="166"/>
      <c r="HL31" s="165">
        <v>8.3178999999999998</v>
      </c>
      <c r="HM31" s="165">
        <v>-10.8697</v>
      </c>
      <c r="HN31" s="165">
        <v>0</v>
      </c>
      <c r="HO31" s="166"/>
      <c r="HP31" s="166"/>
      <c r="HQ31" s="165">
        <v>-18.0989</v>
      </c>
      <c r="HR31" s="165">
        <v>-17.505600000000001</v>
      </c>
      <c r="HS31" s="165">
        <v>-27.979500000000002</v>
      </c>
      <c r="HT31" s="165">
        <v>-28.2393</v>
      </c>
      <c r="HU31" s="165">
        <v>39.21</v>
      </c>
      <c r="HV31" s="165">
        <v>39.369999999999997</v>
      </c>
      <c r="HW31" s="165">
        <v>-26</v>
      </c>
      <c r="HX31" s="165">
        <v>-26.2</v>
      </c>
      <c r="HY31" s="165">
        <v>0.63449999999999995</v>
      </c>
      <c r="HZ31" s="165">
        <v>13.68</v>
      </c>
      <c r="IA31" s="165">
        <v>46.3553</v>
      </c>
      <c r="IB31" s="165">
        <v>24.5687</v>
      </c>
      <c r="IC31" s="165">
        <v>24.2042</v>
      </c>
      <c r="ID31" s="165">
        <v>-12.7</v>
      </c>
      <c r="IE31" s="165">
        <v>-28.6</v>
      </c>
      <c r="IF31" s="165">
        <v>1.3</v>
      </c>
      <c r="IG31" s="165">
        <v>0.7</v>
      </c>
      <c r="IH31" s="166"/>
      <c r="II31" s="165">
        <v>-17.989999999999998</v>
      </c>
      <c r="IJ31" s="165">
        <v>-200.47470000000001</v>
      </c>
      <c r="IK31" s="165">
        <v>16.393699999999999</v>
      </c>
      <c r="IL31" s="165">
        <v>-246.58580000000001</v>
      </c>
      <c r="IM31" s="165">
        <v>-12.148300000000001</v>
      </c>
      <c r="IN31" s="165">
        <v>-46.063000000000002</v>
      </c>
      <c r="IO31" s="165">
        <v>55.218200000000003</v>
      </c>
      <c r="IP31" s="165">
        <v>117.72799999999999</v>
      </c>
      <c r="IQ31" s="165">
        <v>101.93389999999999</v>
      </c>
      <c r="IR31" s="165">
        <v>61.819299999999998</v>
      </c>
      <c r="IS31" s="165">
        <v>-21.0457</v>
      </c>
      <c r="IT31" s="165">
        <v>21.389700000000001</v>
      </c>
      <c r="IU31" s="165">
        <v>22.880299999999998</v>
      </c>
      <c r="IV31" s="165">
        <v>10.367699999999999</v>
      </c>
      <c r="IW31" s="165">
        <v>112.7427</v>
      </c>
      <c r="IX31" s="165">
        <v>-180.3853</v>
      </c>
      <c r="IY31" s="165">
        <v>-70.920299999999997</v>
      </c>
      <c r="IZ31" s="165">
        <v>70.793000000000006</v>
      </c>
      <c r="JA31" s="165">
        <v>-1.1707000000000001</v>
      </c>
      <c r="JB31" s="165">
        <v>3.7160000000000002</v>
      </c>
      <c r="JC31" s="165">
        <v>-9.2799999999999994</v>
      </c>
      <c r="JD31" s="165">
        <v>-9.7000000000000003E-2</v>
      </c>
      <c r="JE31" s="165">
        <v>-9.9000000000000005E-2</v>
      </c>
      <c r="JF31" s="165">
        <v>4.8</v>
      </c>
      <c r="JG31" s="165">
        <v>-3.76</v>
      </c>
      <c r="JH31" s="165">
        <v>-1.8229</v>
      </c>
      <c r="JI31" s="165">
        <v>-2.1652999999999998</v>
      </c>
      <c r="JJ31" s="165">
        <v>2.6962999999999999</v>
      </c>
      <c r="JK31" s="165">
        <v>-8.6999999999999994E-2</v>
      </c>
      <c r="JL31" s="165">
        <v>8.6999999999999993</v>
      </c>
      <c r="JM31" s="165">
        <v>-0.23400000000000001</v>
      </c>
      <c r="JN31" s="165">
        <v>-0.17100000000000001</v>
      </c>
      <c r="JO31" s="166"/>
      <c r="JP31" s="166"/>
      <c r="JQ31" s="165">
        <v>3.5493999999999999</v>
      </c>
      <c r="JR31" s="165">
        <v>3.4878</v>
      </c>
      <c r="JS31" s="165">
        <v>4.2923999999999998</v>
      </c>
      <c r="JT31" s="166"/>
      <c r="JU31" s="165">
        <v>12.9</v>
      </c>
      <c r="JV31" s="165">
        <v>4.2384000000000004</v>
      </c>
      <c r="JW31" s="165">
        <v>1.42</v>
      </c>
      <c r="JX31" s="166"/>
      <c r="JY31" s="165">
        <v>-13.7041</v>
      </c>
      <c r="JZ31" s="165">
        <v>0.80830000000000002</v>
      </c>
      <c r="KA31" s="165">
        <v>-24.582000000000001</v>
      </c>
      <c r="KB31" s="165">
        <v>-10.759399999999999</v>
      </c>
      <c r="KC31" s="165">
        <v>-4.6208999999999998</v>
      </c>
      <c r="KD31" s="165">
        <v>-29.702300000000001</v>
      </c>
      <c r="KE31" s="165">
        <v>2.9434999999999998</v>
      </c>
      <c r="KF31" s="165">
        <v>-5.4</v>
      </c>
      <c r="KG31" s="165">
        <v>-11</v>
      </c>
      <c r="KH31" s="165">
        <v>-12.2384</v>
      </c>
      <c r="KI31" s="165">
        <v>-79.205699999999993</v>
      </c>
    </row>
    <row r="32" spans="1:295" ht="18" customHeight="1" x14ac:dyDescent="0.3">
      <c r="A32" s="162" t="s">
        <v>72</v>
      </c>
      <c r="B32" s="162" t="s">
        <v>779</v>
      </c>
      <c r="C32" s="167">
        <v>0</v>
      </c>
      <c r="D32" s="167">
        <v>2.9239999999999999</v>
      </c>
      <c r="E32" s="167">
        <v>-8.0315999999999992</v>
      </c>
      <c r="F32" s="167">
        <v>9.5260999999999996</v>
      </c>
      <c r="G32" s="167">
        <v>12.5402</v>
      </c>
      <c r="H32" s="168"/>
      <c r="I32" s="167">
        <v>11.851900000000001</v>
      </c>
      <c r="J32" s="168"/>
      <c r="K32" s="167">
        <v>23.129200000000001</v>
      </c>
      <c r="L32" s="167">
        <v>10.322699999999999</v>
      </c>
      <c r="M32" s="168"/>
      <c r="N32" s="168"/>
      <c r="O32" s="168">
        <v>-39.6</v>
      </c>
      <c r="P32" s="168"/>
      <c r="Q32" s="167">
        <v>5.7960000000000003</v>
      </c>
      <c r="R32" s="168"/>
      <c r="S32" s="167">
        <v>1.8348</v>
      </c>
      <c r="T32" s="167">
        <v>0.41899999999999998</v>
      </c>
      <c r="U32" s="167">
        <v>7.3841999999999999</v>
      </c>
      <c r="V32" s="167">
        <v>7.3178999999999998</v>
      </c>
      <c r="W32" s="167">
        <v>12.200100000000001</v>
      </c>
      <c r="X32" s="167">
        <v>0.91459999999999997</v>
      </c>
      <c r="Y32" s="167">
        <v>0.57540000000000002</v>
      </c>
      <c r="Z32" s="167">
        <v>2.2332999999999998</v>
      </c>
      <c r="AA32" s="168"/>
      <c r="AB32" s="167">
        <v>-0.50009999999999999</v>
      </c>
      <c r="AC32" s="167">
        <v>-0.99299999999999999</v>
      </c>
      <c r="AD32" s="167">
        <v>-0.96799999999999997</v>
      </c>
      <c r="AE32" s="167">
        <v>7.1639999999999997</v>
      </c>
      <c r="AF32" s="167">
        <v>4.4400000000000004</v>
      </c>
      <c r="AG32" s="167">
        <v>11</v>
      </c>
      <c r="AH32" s="167">
        <v>-0.9</v>
      </c>
      <c r="AI32" s="167">
        <v>0.27100000000000002</v>
      </c>
      <c r="AJ32" s="168">
        <v>0</v>
      </c>
      <c r="AK32" s="167">
        <v>-12.02</v>
      </c>
      <c r="AL32" s="168"/>
      <c r="AM32" s="167">
        <v>-12.31</v>
      </c>
      <c r="AN32" s="167">
        <v>-12.34</v>
      </c>
      <c r="AO32" s="167">
        <v>7.0968999999999998</v>
      </c>
      <c r="AP32" s="167">
        <v>3.6859999999999999</v>
      </c>
      <c r="AQ32" s="167">
        <v>21.3064</v>
      </c>
      <c r="AR32" s="167">
        <v>25.124600000000001</v>
      </c>
      <c r="AS32" s="167">
        <v>-11.5581</v>
      </c>
      <c r="AT32" s="167">
        <v>-13.128</v>
      </c>
      <c r="AU32" s="167">
        <v>-13.847799999999999</v>
      </c>
      <c r="AV32" s="167">
        <v>2.0611000000000002</v>
      </c>
      <c r="AW32" s="167">
        <v>1.9524999999999999</v>
      </c>
      <c r="AX32" s="167">
        <v>-18.523299999999999</v>
      </c>
      <c r="AY32" s="168"/>
      <c r="AZ32" s="167">
        <v>22.583300000000001</v>
      </c>
      <c r="BA32" s="167">
        <v>6.1455000000000002</v>
      </c>
      <c r="BB32" s="167">
        <v>75.388300000000001</v>
      </c>
      <c r="BC32" s="167">
        <v>7.7323000000000004</v>
      </c>
      <c r="BD32" s="167">
        <v>-4.5999999999999996</v>
      </c>
      <c r="BE32" s="167">
        <v>-4.5999999999999996</v>
      </c>
      <c r="BF32" s="167">
        <v>-22.565300000000001</v>
      </c>
      <c r="BG32" s="167">
        <v>-22.573399999999999</v>
      </c>
      <c r="BH32" s="167">
        <v>-3.1272000000000002</v>
      </c>
      <c r="BI32" s="168"/>
      <c r="BJ32" s="167">
        <v>20.5824</v>
      </c>
      <c r="BK32" s="167">
        <v>7.8605</v>
      </c>
      <c r="BL32" s="167">
        <v>9.1819000000000006</v>
      </c>
      <c r="BM32" s="167">
        <v>6.1355000000000004</v>
      </c>
      <c r="BN32" s="167">
        <v>-210.9134</v>
      </c>
      <c r="BO32" s="167">
        <v>83.773300000000006</v>
      </c>
      <c r="BP32" s="167">
        <v>83.925899999999999</v>
      </c>
      <c r="BQ32" s="167">
        <v>31.526</v>
      </c>
      <c r="BR32" s="167">
        <v>-108.3515</v>
      </c>
      <c r="BS32" s="168"/>
      <c r="BT32" s="168"/>
      <c r="BU32" s="168"/>
      <c r="BV32" s="167">
        <v>38.231699999999996</v>
      </c>
      <c r="BW32" s="167">
        <v>14.55</v>
      </c>
      <c r="BX32" s="168"/>
      <c r="BY32" s="167">
        <v>1.04</v>
      </c>
      <c r="BZ32" s="167">
        <v>1.1200000000000001</v>
      </c>
      <c r="CA32" s="167">
        <v>-32.011600000000001</v>
      </c>
      <c r="CB32" s="167">
        <v>-32.011600000000001</v>
      </c>
      <c r="CC32" s="167">
        <v>51.404200000000003</v>
      </c>
      <c r="CD32" s="167">
        <v>51.184399999999997</v>
      </c>
      <c r="CE32" s="167">
        <v>38.178600000000003</v>
      </c>
      <c r="CF32" s="167">
        <v>-2.7503000000000002</v>
      </c>
      <c r="CG32" s="167">
        <v>-2.8622999999999998</v>
      </c>
      <c r="CH32" s="167">
        <v>19.772099999999998</v>
      </c>
      <c r="CI32" s="168"/>
      <c r="CJ32" s="168"/>
      <c r="CK32" s="168"/>
      <c r="CL32" s="167">
        <v>2.6</v>
      </c>
      <c r="CM32" s="167">
        <v>0.8</v>
      </c>
      <c r="CN32" s="167">
        <v>-4.63</v>
      </c>
      <c r="CO32" s="167">
        <v>36.511600000000001</v>
      </c>
      <c r="CP32" s="167">
        <v>37.021500000000003</v>
      </c>
      <c r="CQ32" s="167">
        <v>34.5334</v>
      </c>
      <c r="CR32" s="167">
        <v>57.366700000000002</v>
      </c>
      <c r="CS32" s="167">
        <v>57.414000000000001</v>
      </c>
      <c r="CT32" s="167">
        <v>-33.593200000000003</v>
      </c>
      <c r="CU32" s="167">
        <v>-44.226500000000001</v>
      </c>
      <c r="CV32" s="167">
        <v>-29.288699999999999</v>
      </c>
      <c r="CW32" s="167">
        <v>4.1643999999999997</v>
      </c>
      <c r="CX32" s="167">
        <v>42.89</v>
      </c>
      <c r="CY32" s="167">
        <v>17.68</v>
      </c>
      <c r="CZ32" s="167">
        <v>13.286099999999999</v>
      </c>
      <c r="DA32" s="167">
        <v>12.112399999999999</v>
      </c>
      <c r="DB32" s="167">
        <v>-12.43</v>
      </c>
      <c r="DC32" s="167">
        <v>1.1932</v>
      </c>
      <c r="DD32" s="168"/>
      <c r="DE32" s="168"/>
      <c r="DF32" s="167">
        <v>23.5975</v>
      </c>
      <c r="DG32" s="167">
        <v>2.08</v>
      </c>
      <c r="DH32" s="167">
        <v>-6.3676000000000004</v>
      </c>
      <c r="DI32" s="167">
        <v>-44.4</v>
      </c>
      <c r="DJ32" s="168"/>
      <c r="DK32" s="167">
        <v>1.048</v>
      </c>
      <c r="DL32" s="167">
        <v>12.1614</v>
      </c>
      <c r="DM32" s="167">
        <v>15.776400000000001</v>
      </c>
      <c r="DN32" s="167">
        <v>24.498000000000001</v>
      </c>
      <c r="DO32" s="167">
        <v>13.06</v>
      </c>
      <c r="DP32" s="167">
        <v>-3.54</v>
      </c>
      <c r="DQ32" s="167">
        <v>15.314</v>
      </c>
      <c r="DR32" s="167">
        <v>-23.392600000000002</v>
      </c>
      <c r="DS32" s="167">
        <v>-1.34</v>
      </c>
      <c r="DT32" s="167">
        <v>-1.32</v>
      </c>
      <c r="DU32" s="167">
        <v>14.98</v>
      </c>
      <c r="DV32" s="167">
        <v>16.649999999999999</v>
      </c>
      <c r="DW32" s="167">
        <v>-24.290900000000001</v>
      </c>
      <c r="DX32" s="167">
        <v>-12.427300000000001</v>
      </c>
      <c r="DY32" s="167">
        <v>-54.606999999999999</v>
      </c>
      <c r="DZ32" s="167">
        <v>-53.309100000000001</v>
      </c>
      <c r="EA32" s="167">
        <v>25.264600000000002</v>
      </c>
      <c r="EB32" s="167">
        <v>-2.7042000000000002</v>
      </c>
      <c r="EC32" s="167">
        <v>-13.0273</v>
      </c>
      <c r="ED32" s="167">
        <v>-12.958500000000001</v>
      </c>
      <c r="EE32" s="167">
        <v>-13.7874</v>
      </c>
      <c r="EF32" s="167">
        <v>-20.142199999999999</v>
      </c>
      <c r="EG32" s="167">
        <v>-14.43</v>
      </c>
      <c r="EH32" s="167">
        <v>-101.66330000000001</v>
      </c>
      <c r="EI32" s="167">
        <v>-72.359800000000007</v>
      </c>
      <c r="EJ32" s="168"/>
      <c r="EK32" s="167">
        <v>-17.422899999999998</v>
      </c>
      <c r="EL32" s="167">
        <v>-16.768799999999999</v>
      </c>
      <c r="EM32" s="167">
        <v>21.320399999999999</v>
      </c>
      <c r="EN32" s="167">
        <v>4.1768000000000001</v>
      </c>
      <c r="EO32" s="167">
        <v>3.6823999999999999</v>
      </c>
      <c r="EP32" s="167">
        <v>6.16</v>
      </c>
      <c r="EQ32" s="167">
        <v>-44.678100000000001</v>
      </c>
      <c r="ER32" s="167">
        <v>-44.468400000000003</v>
      </c>
      <c r="ES32" s="167">
        <v>8.6426999999999996</v>
      </c>
      <c r="ET32" s="167">
        <v>-5.66</v>
      </c>
      <c r="EU32" s="167">
        <v>-4.2</v>
      </c>
      <c r="EV32" s="167">
        <v>0</v>
      </c>
      <c r="EW32" s="167">
        <v>8.4080999999999992</v>
      </c>
      <c r="EX32" s="167">
        <v>-8.0465999999999998</v>
      </c>
      <c r="EY32" s="167">
        <v>-10.849299999999999</v>
      </c>
      <c r="EZ32" s="167">
        <v>-11.1568</v>
      </c>
      <c r="FA32" s="167">
        <v>8.7476000000000003</v>
      </c>
      <c r="FB32" s="167">
        <v>3.7763</v>
      </c>
      <c r="FC32" s="167">
        <v>-22.6128</v>
      </c>
      <c r="FD32" s="167">
        <v>4.8230000000000004</v>
      </c>
      <c r="FE32" s="168"/>
      <c r="FF32" s="167">
        <v>4.5853000000000002</v>
      </c>
      <c r="FG32" s="167">
        <v>0</v>
      </c>
      <c r="FH32" s="167">
        <v>0</v>
      </c>
      <c r="FI32" s="167">
        <v>0</v>
      </c>
      <c r="FJ32" s="167">
        <v>18.587599999999998</v>
      </c>
      <c r="FK32" s="167">
        <v>19.2575</v>
      </c>
      <c r="FL32" s="167">
        <v>-14.903600000000001</v>
      </c>
      <c r="FM32" s="167">
        <v>39.472200000000001</v>
      </c>
      <c r="FN32" s="167">
        <v>39.980699999999999</v>
      </c>
      <c r="FO32" s="167">
        <v>0.66490000000000005</v>
      </c>
      <c r="FP32" s="168"/>
      <c r="FQ32" s="167">
        <v>29.625699999999998</v>
      </c>
      <c r="FR32" s="167">
        <v>-20.18</v>
      </c>
      <c r="FS32" s="167">
        <v>-0.79969999999999997</v>
      </c>
      <c r="FT32" s="167">
        <v>0.21809999999999999</v>
      </c>
      <c r="FU32" s="167">
        <v>0</v>
      </c>
      <c r="FV32" s="167">
        <v>-1.28</v>
      </c>
      <c r="FW32" s="167">
        <v>-30.17</v>
      </c>
      <c r="FX32" s="168"/>
      <c r="FY32" s="167">
        <v>3.0150000000000001</v>
      </c>
      <c r="FZ32" s="167">
        <v>0.64600000000000002</v>
      </c>
      <c r="GA32" s="168"/>
      <c r="GB32" s="167">
        <v>25.18</v>
      </c>
      <c r="GC32" s="167">
        <v>-27.3124</v>
      </c>
      <c r="GD32" s="167">
        <v>-14.720700000000001</v>
      </c>
      <c r="GE32" s="167">
        <v>-2.3199999999999998</v>
      </c>
      <c r="GF32" s="167">
        <v>24.769200000000001</v>
      </c>
      <c r="GG32" s="168"/>
      <c r="GH32" s="167">
        <v>27.919799999999999</v>
      </c>
      <c r="GI32" s="167">
        <v>-11.3307</v>
      </c>
      <c r="GJ32" s="167">
        <v>-11.995200000000001</v>
      </c>
      <c r="GK32" s="167">
        <v>3.1030000000000002</v>
      </c>
      <c r="GL32" s="168"/>
      <c r="GM32" s="168"/>
      <c r="GN32" s="167">
        <v>-11.819699999999999</v>
      </c>
      <c r="GO32" s="167">
        <v>-29.4861</v>
      </c>
      <c r="GP32" s="167">
        <v>3.3260999999999998</v>
      </c>
      <c r="GQ32" s="167">
        <v>-23.672799999999999</v>
      </c>
      <c r="GR32" s="167">
        <v>4.5975999999999999</v>
      </c>
      <c r="GS32" s="167">
        <v>3.9775999999999998</v>
      </c>
      <c r="GT32" s="167">
        <v>112.904</v>
      </c>
      <c r="GU32" s="167">
        <v>-4.7492000000000001</v>
      </c>
      <c r="GV32" s="167">
        <v>-2.7101999999999999</v>
      </c>
      <c r="GW32" s="167">
        <v>-14.467599999999999</v>
      </c>
      <c r="GX32" s="168"/>
      <c r="GY32" s="167">
        <v>8.0660000000000007</v>
      </c>
      <c r="GZ32" s="167">
        <v>8.2287999999999997</v>
      </c>
      <c r="HA32" s="168"/>
      <c r="HB32" s="167">
        <v>-10.8917</v>
      </c>
      <c r="HC32" s="167">
        <v>-10.6313</v>
      </c>
      <c r="HD32" s="167">
        <v>-1.26</v>
      </c>
      <c r="HE32" s="168"/>
      <c r="HF32" s="167">
        <v>-52.5276</v>
      </c>
      <c r="HG32" s="167">
        <v>53.427700000000002</v>
      </c>
      <c r="HH32" s="167">
        <v>111.4423</v>
      </c>
      <c r="HI32" s="168">
        <v>0</v>
      </c>
      <c r="HJ32" s="167">
        <v>-1.4970000000000001</v>
      </c>
      <c r="HK32" s="168"/>
      <c r="HL32" s="167">
        <v>7.8895</v>
      </c>
      <c r="HM32" s="167">
        <v>-11.4078</v>
      </c>
      <c r="HN32" s="167">
        <v>-11.452299999999999</v>
      </c>
      <c r="HO32" s="168"/>
      <c r="HP32" s="168"/>
      <c r="HQ32" s="167">
        <v>-16.319099999999999</v>
      </c>
      <c r="HR32" s="167">
        <v>-15.868600000000001</v>
      </c>
      <c r="HS32" s="167">
        <v>-25.6571</v>
      </c>
      <c r="HT32" s="167">
        <v>-26.309899999999999</v>
      </c>
      <c r="HU32" s="167">
        <v>39.15</v>
      </c>
      <c r="HV32" s="167">
        <v>38.770000000000003</v>
      </c>
      <c r="HW32" s="167">
        <v>-26.3</v>
      </c>
      <c r="HX32" s="167">
        <v>-26.1</v>
      </c>
      <c r="HY32" s="167">
        <v>0.51</v>
      </c>
      <c r="HZ32" s="167">
        <v>13.68</v>
      </c>
      <c r="IA32" s="167">
        <v>46.945999999999998</v>
      </c>
      <c r="IB32" s="167">
        <v>24.685099999999998</v>
      </c>
      <c r="IC32" s="167">
        <v>24.825299999999999</v>
      </c>
      <c r="ID32" s="168"/>
      <c r="IE32" s="167">
        <v>-29.4</v>
      </c>
      <c r="IF32" s="167">
        <v>-1.1000000000000001</v>
      </c>
      <c r="IG32" s="167">
        <v>-1.7</v>
      </c>
      <c r="IH32" s="168"/>
      <c r="II32" s="168"/>
      <c r="IJ32" s="167">
        <v>-204.92959999999999</v>
      </c>
      <c r="IK32" s="167">
        <v>17.0398</v>
      </c>
      <c r="IL32" s="167">
        <v>-242.8099</v>
      </c>
      <c r="IM32" s="167">
        <v>-9.0504999999999995</v>
      </c>
      <c r="IN32" s="167">
        <v>-46.669499999999999</v>
      </c>
      <c r="IO32" s="167">
        <v>53.597799999999999</v>
      </c>
      <c r="IP32" s="167">
        <v>120.7274</v>
      </c>
      <c r="IQ32" s="167">
        <v>102.66889999999999</v>
      </c>
      <c r="IR32" s="167">
        <v>57.468499999999999</v>
      </c>
      <c r="IS32" s="167">
        <v>-22.606100000000001</v>
      </c>
      <c r="IT32" s="167">
        <v>12.316599999999999</v>
      </c>
      <c r="IU32" s="167">
        <v>15.570499999999999</v>
      </c>
      <c r="IV32" s="167">
        <v>10.0753</v>
      </c>
      <c r="IW32" s="167">
        <v>110.358</v>
      </c>
      <c r="IX32" s="167">
        <v>-175.04660000000001</v>
      </c>
      <c r="IY32" s="167">
        <v>-69.491600000000005</v>
      </c>
      <c r="IZ32" s="167">
        <v>68.844700000000003</v>
      </c>
      <c r="JA32" s="167">
        <v>-1.2171000000000001</v>
      </c>
      <c r="JB32" s="167">
        <v>7.0270000000000001</v>
      </c>
      <c r="JC32" s="167">
        <v>-9.0399999999999991</v>
      </c>
      <c r="JD32" s="167">
        <v>9.8000000000000004E-2</v>
      </c>
      <c r="JE32" s="167">
        <v>9.4E-2</v>
      </c>
      <c r="JF32" s="167">
        <v>4.96</v>
      </c>
      <c r="JG32" s="167">
        <v>-3.68</v>
      </c>
      <c r="JH32" s="167">
        <v>-1.9593</v>
      </c>
      <c r="JI32" s="167">
        <v>-2.6352000000000002</v>
      </c>
      <c r="JJ32" s="167">
        <v>1.9944</v>
      </c>
      <c r="JK32" s="167">
        <v>5.9499999999999997E-2</v>
      </c>
      <c r="JL32" s="167">
        <v>9.3000000000000007</v>
      </c>
      <c r="JM32" s="167">
        <v>1.18</v>
      </c>
      <c r="JN32" s="167">
        <v>0.81</v>
      </c>
      <c r="JO32" s="168"/>
      <c r="JP32" s="168"/>
      <c r="JQ32" s="167">
        <v>4.0087000000000002</v>
      </c>
      <c r="JR32" s="167">
        <v>3.8723000000000001</v>
      </c>
      <c r="JS32" s="167">
        <v>3.96</v>
      </c>
      <c r="JT32" s="168"/>
      <c r="JU32" s="167">
        <v>13.9</v>
      </c>
      <c r="JV32" s="167">
        <v>4.1254999999999997</v>
      </c>
      <c r="JW32" s="167">
        <v>1.45</v>
      </c>
      <c r="JX32" s="168"/>
      <c r="JY32" s="167">
        <v>-12.489100000000001</v>
      </c>
      <c r="JZ32" s="167">
        <v>0.25640000000000002</v>
      </c>
      <c r="KA32" s="167">
        <v>-24.874400000000001</v>
      </c>
      <c r="KB32" s="167">
        <v>-9.7965</v>
      </c>
      <c r="KC32" s="167">
        <v>-3.8586999999999998</v>
      </c>
      <c r="KD32" s="167">
        <v>-28.8596</v>
      </c>
      <c r="KE32" s="167">
        <v>2.3933</v>
      </c>
      <c r="KF32" s="167">
        <v>-6.8</v>
      </c>
      <c r="KG32" s="167">
        <v>-10.199999999999999</v>
      </c>
      <c r="KH32" s="167">
        <v>-11.009499999999999</v>
      </c>
      <c r="KI32" s="167">
        <v>-77.353399999999993</v>
      </c>
    </row>
    <row r="33" spans="1:295" ht="18" customHeight="1" x14ac:dyDescent="0.3">
      <c r="A33" s="162" t="s">
        <v>72</v>
      </c>
      <c r="B33" s="162" t="s">
        <v>780</v>
      </c>
      <c r="C33" s="163">
        <v>0</v>
      </c>
      <c r="D33" s="163">
        <v>2.8576999999999999</v>
      </c>
      <c r="E33" s="163">
        <v>-7.7506000000000004</v>
      </c>
      <c r="F33" s="163">
        <v>10.280900000000001</v>
      </c>
      <c r="G33" s="163">
        <v>12.434100000000001</v>
      </c>
      <c r="H33" s="164"/>
      <c r="I33" s="163">
        <v>12.220800000000001</v>
      </c>
      <c r="J33" s="164"/>
      <c r="K33" s="163">
        <v>23.3688</v>
      </c>
      <c r="L33" s="163">
        <v>10.4877</v>
      </c>
      <c r="M33" s="164"/>
      <c r="N33" s="164"/>
      <c r="O33" s="163">
        <v>-35.200000000000003</v>
      </c>
      <c r="P33" s="163">
        <v>11</v>
      </c>
      <c r="Q33" s="163">
        <v>5.7960000000000003</v>
      </c>
      <c r="R33" s="163">
        <v>-24.2</v>
      </c>
      <c r="S33" s="163">
        <v>1.7687999999999999</v>
      </c>
      <c r="T33" s="163">
        <v>1.0439000000000001</v>
      </c>
      <c r="U33" s="163">
        <v>6.7878999999999996</v>
      </c>
      <c r="V33" s="163">
        <v>6.7582000000000004</v>
      </c>
      <c r="W33" s="163">
        <v>11.956</v>
      </c>
      <c r="X33" s="163">
        <v>1.4017999999999999</v>
      </c>
      <c r="Y33" s="163">
        <v>0.58360000000000001</v>
      </c>
      <c r="Z33" s="163">
        <v>2.2749000000000001</v>
      </c>
      <c r="AA33" s="164"/>
      <c r="AB33" s="163">
        <v>-0.47920000000000001</v>
      </c>
      <c r="AC33" s="163">
        <v>-1.002</v>
      </c>
      <c r="AD33" s="163">
        <v>-1.0049999999999999</v>
      </c>
      <c r="AE33" s="163">
        <v>7.1189999999999998</v>
      </c>
      <c r="AF33" s="163">
        <v>4.4400000000000004</v>
      </c>
      <c r="AG33" s="163">
        <v>4.4000000000000004</v>
      </c>
      <c r="AH33" s="163">
        <v>-0.92400000000000004</v>
      </c>
      <c r="AI33" s="163">
        <v>0.27500000000000002</v>
      </c>
      <c r="AJ33" s="164">
        <v>0</v>
      </c>
      <c r="AK33" s="163">
        <v>-12.21</v>
      </c>
      <c r="AL33" s="164"/>
      <c r="AM33" s="163">
        <v>-12.11</v>
      </c>
      <c r="AN33" s="163">
        <v>-12.27</v>
      </c>
      <c r="AO33" s="163">
        <v>5.5663</v>
      </c>
      <c r="AP33" s="163">
        <v>3.7481</v>
      </c>
      <c r="AQ33" s="163">
        <v>20.209499999999998</v>
      </c>
      <c r="AR33" s="163">
        <v>23.526</v>
      </c>
      <c r="AS33" s="163">
        <v>-9.9008000000000003</v>
      </c>
      <c r="AT33" s="163">
        <v>-13.797800000000001</v>
      </c>
      <c r="AU33" s="163">
        <v>-13.529500000000001</v>
      </c>
      <c r="AV33" s="163">
        <v>7.8066000000000004</v>
      </c>
      <c r="AW33" s="163">
        <v>7.8086000000000002</v>
      </c>
      <c r="AX33" s="163">
        <v>-19.9251</v>
      </c>
      <c r="AY33" s="164"/>
      <c r="AZ33" s="163">
        <v>35.734299999999998</v>
      </c>
      <c r="BA33" s="163">
        <v>20.128699999999998</v>
      </c>
      <c r="BB33" s="163">
        <v>68.722099999999998</v>
      </c>
      <c r="BC33" s="163">
        <v>7.9684999999999997</v>
      </c>
      <c r="BD33" s="163">
        <v>-4.9000000000000004</v>
      </c>
      <c r="BE33" s="163">
        <v>-4.8</v>
      </c>
      <c r="BF33" s="163">
        <v>-21.998200000000001</v>
      </c>
      <c r="BG33" s="163">
        <v>-21.340599999999998</v>
      </c>
      <c r="BH33" s="163">
        <v>-2.1936</v>
      </c>
      <c r="BI33" s="164"/>
      <c r="BJ33" s="163">
        <v>20.782699999999998</v>
      </c>
      <c r="BK33" s="163">
        <v>7.0254000000000003</v>
      </c>
      <c r="BL33" s="163">
        <v>8.7570999999999994</v>
      </c>
      <c r="BM33" s="163">
        <v>6.0246000000000004</v>
      </c>
      <c r="BN33" s="163">
        <v>-213.44640000000001</v>
      </c>
      <c r="BO33" s="163">
        <v>84.261600000000001</v>
      </c>
      <c r="BP33" s="163">
        <v>84.200500000000005</v>
      </c>
      <c r="BQ33" s="163">
        <v>32.173299999999998</v>
      </c>
      <c r="BR33" s="163">
        <v>-114.24850000000001</v>
      </c>
      <c r="BS33" s="164"/>
      <c r="BT33" s="164"/>
      <c r="BU33" s="164"/>
      <c r="BV33" s="163">
        <v>35.088099999999997</v>
      </c>
      <c r="BW33" s="163">
        <v>13.48</v>
      </c>
      <c r="BX33" s="164"/>
      <c r="BY33" s="163">
        <v>0.2</v>
      </c>
      <c r="BZ33" s="163">
        <v>0.24</v>
      </c>
      <c r="CA33" s="163">
        <v>-37.771700000000003</v>
      </c>
      <c r="CB33" s="163">
        <v>-37.637799999999999</v>
      </c>
      <c r="CC33" s="163">
        <v>39.819800000000001</v>
      </c>
      <c r="CD33" s="163">
        <v>39.411200000000001</v>
      </c>
      <c r="CE33" s="163">
        <v>39.5075</v>
      </c>
      <c r="CF33" s="163">
        <v>6.93E-2</v>
      </c>
      <c r="CG33" s="163">
        <v>0.115</v>
      </c>
      <c r="CH33" s="163">
        <v>20.391100000000002</v>
      </c>
      <c r="CI33" s="164"/>
      <c r="CJ33" s="164"/>
      <c r="CK33" s="164"/>
      <c r="CL33" s="163">
        <v>0.5</v>
      </c>
      <c r="CM33" s="163">
        <v>-1</v>
      </c>
      <c r="CN33" s="163">
        <v>-4.4400000000000004</v>
      </c>
      <c r="CO33" s="163">
        <v>36.389899999999997</v>
      </c>
      <c r="CP33" s="163">
        <v>36.743099999999998</v>
      </c>
      <c r="CQ33" s="163">
        <v>34.128599999999999</v>
      </c>
      <c r="CR33" s="163">
        <v>60.1312</v>
      </c>
      <c r="CS33" s="163">
        <v>60.379600000000003</v>
      </c>
      <c r="CT33" s="163">
        <v>-32.384500000000003</v>
      </c>
      <c r="CU33" s="163">
        <v>-45.848399999999998</v>
      </c>
      <c r="CV33" s="163">
        <v>-27.773399999999999</v>
      </c>
      <c r="CW33" s="163">
        <v>3.8771</v>
      </c>
      <c r="CX33" s="163">
        <v>42.09</v>
      </c>
      <c r="CY33" s="163">
        <v>17.149999999999999</v>
      </c>
      <c r="CZ33" s="163">
        <v>11.254899999999999</v>
      </c>
      <c r="DA33" s="163">
        <v>10.1593</v>
      </c>
      <c r="DB33" s="163">
        <v>-12.25</v>
      </c>
      <c r="DC33" s="163">
        <v>2.9691999999999998</v>
      </c>
      <c r="DD33" s="164"/>
      <c r="DE33" s="164"/>
      <c r="DF33" s="163">
        <v>20.338200000000001</v>
      </c>
      <c r="DG33" s="163">
        <v>4.2653999999999996</v>
      </c>
      <c r="DH33" s="163">
        <v>-6.4501999999999997</v>
      </c>
      <c r="DI33" s="163">
        <v>-46.9</v>
      </c>
      <c r="DJ33" s="164"/>
      <c r="DK33" s="163">
        <v>-1.2097</v>
      </c>
      <c r="DL33" s="163">
        <v>12.1614</v>
      </c>
      <c r="DM33" s="163">
        <v>16.407299999999999</v>
      </c>
      <c r="DN33" s="163">
        <v>24.498000000000001</v>
      </c>
      <c r="DO33" s="163">
        <v>13.15</v>
      </c>
      <c r="DP33" s="163">
        <v>-3.77</v>
      </c>
      <c r="DQ33" s="163">
        <v>13.577999999999999</v>
      </c>
      <c r="DR33" s="163">
        <v>-21.3325</v>
      </c>
      <c r="DS33" s="163">
        <v>-1.57</v>
      </c>
      <c r="DT33" s="163">
        <v>-1.63</v>
      </c>
      <c r="DU33" s="163">
        <v>15.02</v>
      </c>
      <c r="DV33" s="163">
        <v>16.03</v>
      </c>
      <c r="DW33" s="163">
        <v>-24.2</v>
      </c>
      <c r="DX33" s="163">
        <v>-12.0364</v>
      </c>
      <c r="DY33" s="163">
        <v>-53.516100000000002</v>
      </c>
      <c r="DZ33" s="163">
        <v>-52.7273</v>
      </c>
      <c r="EA33" s="163">
        <v>22.224499999999999</v>
      </c>
      <c r="EB33" s="163">
        <v>-3.8818999999999999</v>
      </c>
      <c r="EC33" s="163">
        <v>-13.205500000000001</v>
      </c>
      <c r="ED33" s="163">
        <v>-14.075200000000001</v>
      </c>
      <c r="EE33" s="163">
        <v>-14.626300000000001</v>
      </c>
      <c r="EF33" s="163">
        <v>-22.643000000000001</v>
      </c>
      <c r="EG33" s="163">
        <v>-13.827</v>
      </c>
      <c r="EH33" s="163">
        <v>-104.8938</v>
      </c>
      <c r="EI33" s="163">
        <v>-74.947900000000004</v>
      </c>
      <c r="EJ33" s="164"/>
      <c r="EK33" s="163">
        <v>-16.9086</v>
      </c>
      <c r="EL33" s="163">
        <v>-17.0318</v>
      </c>
      <c r="EM33" s="163">
        <v>19.59</v>
      </c>
      <c r="EN33" s="163">
        <v>5.0620000000000003</v>
      </c>
      <c r="EO33" s="163">
        <v>4.6063000000000001</v>
      </c>
      <c r="EP33" s="163">
        <v>-0.51600000000000001</v>
      </c>
      <c r="EQ33" s="163">
        <v>-43.758400000000002</v>
      </c>
      <c r="ER33" s="163">
        <v>-43.638599999999997</v>
      </c>
      <c r="ES33" s="163">
        <v>9.3651</v>
      </c>
      <c r="ET33" s="163">
        <v>0</v>
      </c>
      <c r="EU33" s="163">
        <v>-4.8</v>
      </c>
      <c r="EV33" s="163">
        <v>-1.4</v>
      </c>
      <c r="EW33" s="163">
        <v>8.1995000000000005</v>
      </c>
      <c r="EX33" s="163">
        <v>-4.7053000000000003</v>
      </c>
      <c r="EY33" s="163">
        <v>-9.4176000000000002</v>
      </c>
      <c r="EZ33" s="163">
        <v>-9.6174999999999997</v>
      </c>
      <c r="FA33" s="163">
        <v>6.6885000000000003</v>
      </c>
      <c r="FB33" s="163">
        <v>8.9648000000000003</v>
      </c>
      <c r="FC33" s="163">
        <v>-23.505099999999999</v>
      </c>
      <c r="FD33" s="163">
        <v>4.8891999999999998</v>
      </c>
      <c r="FE33" s="164"/>
      <c r="FF33" s="163">
        <v>4.6433999999999997</v>
      </c>
      <c r="FG33" s="163">
        <v>2.4419</v>
      </c>
      <c r="FH33" s="163">
        <v>3.1467999999999998</v>
      </c>
      <c r="FI33" s="163">
        <v>0</v>
      </c>
      <c r="FJ33" s="163">
        <v>24.281199999999998</v>
      </c>
      <c r="FK33" s="163">
        <v>25.285900000000002</v>
      </c>
      <c r="FL33" s="163">
        <v>-20.094799999999999</v>
      </c>
      <c r="FM33" s="163">
        <v>38.703000000000003</v>
      </c>
      <c r="FN33" s="163">
        <v>38.360999999999997</v>
      </c>
      <c r="FO33" s="163">
        <v>-1.6191</v>
      </c>
      <c r="FP33" s="163">
        <v>14.6715</v>
      </c>
      <c r="FQ33" s="163">
        <v>31.471399999999999</v>
      </c>
      <c r="FR33" s="163">
        <v>-20.57</v>
      </c>
      <c r="FS33" s="163">
        <v>-0.71179999999999999</v>
      </c>
      <c r="FT33" s="163">
        <v>0.21809999999999999</v>
      </c>
      <c r="FU33" s="163">
        <v>0.34</v>
      </c>
      <c r="FV33" s="163">
        <v>-1.64</v>
      </c>
      <c r="FW33" s="163">
        <v>-32.284100000000002</v>
      </c>
      <c r="FX33" s="164"/>
      <c r="FY33" s="163">
        <v>2.8610000000000002</v>
      </c>
      <c r="FZ33" s="163">
        <v>0.53900000000000003</v>
      </c>
      <c r="GA33" s="164"/>
      <c r="GB33" s="163">
        <v>22.14</v>
      </c>
      <c r="GC33" s="163">
        <v>-26.2684</v>
      </c>
      <c r="GD33" s="163">
        <v>-13.6319</v>
      </c>
      <c r="GE33" s="163">
        <v>-2.39</v>
      </c>
      <c r="GF33" s="163">
        <v>21.358000000000001</v>
      </c>
      <c r="GG33" s="164"/>
      <c r="GH33" s="163">
        <v>27.4025</v>
      </c>
      <c r="GI33" s="163">
        <v>-9.8369999999999997</v>
      </c>
      <c r="GJ33" s="163">
        <v>-10.551500000000001</v>
      </c>
      <c r="GK33" s="163">
        <v>3.1114000000000002</v>
      </c>
      <c r="GL33" s="164"/>
      <c r="GM33" s="164"/>
      <c r="GN33" s="163">
        <v>-11.2621</v>
      </c>
      <c r="GO33" s="163">
        <v>-25.872599999999998</v>
      </c>
      <c r="GP33" s="163">
        <v>2.8748</v>
      </c>
      <c r="GQ33" s="163">
        <v>-24.153700000000001</v>
      </c>
      <c r="GR33" s="163">
        <v>5.2931999999999997</v>
      </c>
      <c r="GS33" s="163">
        <v>5.1132999999999997</v>
      </c>
      <c r="GT33" s="163">
        <v>107.62649999999999</v>
      </c>
      <c r="GU33" s="163">
        <v>-5.7198000000000002</v>
      </c>
      <c r="GV33" s="163">
        <v>-5.0217000000000001</v>
      </c>
      <c r="GW33" s="163">
        <v>-13.8515</v>
      </c>
      <c r="GX33" s="163">
        <v>2.0971000000000002</v>
      </c>
      <c r="GY33" s="163">
        <v>7.8536000000000001</v>
      </c>
      <c r="GZ33" s="163">
        <v>7.9588000000000001</v>
      </c>
      <c r="HA33" s="163">
        <v>2</v>
      </c>
      <c r="HB33" s="163">
        <v>-10.9963</v>
      </c>
      <c r="HC33" s="163">
        <v>-9.9962</v>
      </c>
      <c r="HD33" s="163">
        <v>-1.26</v>
      </c>
      <c r="HE33" s="164"/>
      <c r="HF33" s="163">
        <v>-52.462499999999999</v>
      </c>
      <c r="HG33" s="163">
        <v>53.203299999999999</v>
      </c>
      <c r="HH33" s="163">
        <v>106.429</v>
      </c>
      <c r="HI33" s="164">
        <v>0</v>
      </c>
      <c r="HJ33" s="163">
        <v>-2.7490999999999999</v>
      </c>
      <c r="HK33" s="164"/>
      <c r="HL33" s="163">
        <v>8.0617999999999999</v>
      </c>
      <c r="HM33" s="163">
        <v>0</v>
      </c>
      <c r="HN33" s="163">
        <v>0</v>
      </c>
      <c r="HO33" s="164"/>
      <c r="HP33" s="164"/>
      <c r="HQ33" s="163">
        <v>-17.670400000000001</v>
      </c>
      <c r="HR33" s="163">
        <v>-17.439699999999998</v>
      </c>
      <c r="HS33" s="163">
        <v>-23.988499999999998</v>
      </c>
      <c r="HT33" s="163">
        <v>-24.2468</v>
      </c>
      <c r="HU33" s="163">
        <v>44.8</v>
      </c>
      <c r="HV33" s="163">
        <v>43.89</v>
      </c>
      <c r="HW33" s="163">
        <v>-26.5</v>
      </c>
      <c r="HX33" s="163">
        <v>-26.6</v>
      </c>
      <c r="HY33" s="163">
        <v>0.49349999999999999</v>
      </c>
      <c r="HZ33" s="163">
        <v>12.24</v>
      </c>
      <c r="IA33" s="163">
        <v>46.443600000000004</v>
      </c>
      <c r="IB33" s="163">
        <v>23.721499999999999</v>
      </c>
      <c r="IC33" s="163">
        <v>23.628499999999999</v>
      </c>
      <c r="ID33" s="163">
        <v>-13.5</v>
      </c>
      <c r="IE33" s="163">
        <v>-29.9</v>
      </c>
      <c r="IF33" s="163">
        <v>0</v>
      </c>
      <c r="IG33" s="163">
        <v>-0.4</v>
      </c>
      <c r="IH33" s="164"/>
      <c r="II33" s="164"/>
      <c r="IJ33" s="163">
        <v>-202.26830000000001</v>
      </c>
      <c r="IK33" s="163">
        <v>18.4544</v>
      </c>
      <c r="IL33" s="163">
        <v>-243.98589999999999</v>
      </c>
      <c r="IM33" s="163">
        <v>-15.457000000000001</v>
      </c>
      <c r="IN33" s="163">
        <v>-45.2943</v>
      </c>
      <c r="IO33" s="163">
        <v>57.8215</v>
      </c>
      <c r="IP33" s="163">
        <v>118.15819999999999</v>
      </c>
      <c r="IQ33" s="163">
        <v>92.067899999999995</v>
      </c>
      <c r="IR33" s="163">
        <v>62.597499999999997</v>
      </c>
      <c r="IS33" s="164">
        <v>0</v>
      </c>
      <c r="IT33" s="163">
        <v>17.403600000000001</v>
      </c>
      <c r="IU33" s="163">
        <v>14.153</v>
      </c>
      <c r="IV33" s="164"/>
      <c r="IW33" s="163">
        <v>110.3828</v>
      </c>
      <c r="IX33" s="163">
        <v>-182.76840000000001</v>
      </c>
      <c r="IY33" s="163">
        <v>-75.31</v>
      </c>
      <c r="IZ33" s="163">
        <v>72.979100000000003</v>
      </c>
      <c r="JA33" s="163">
        <v>-0.56030000000000002</v>
      </c>
      <c r="JB33" s="163">
        <v>6.7469999999999999</v>
      </c>
      <c r="JC33" s="163">
        <v>-9.84</v>
      </c>
      <c r="JD33" s="163">
        <v>-9.9000000000000005E-2</v>
      </c>
      <c r="JE33" s="163">
        <v>-0.105</v>
      </c>
      <c r="JF33" s="163">
        <v>5.36</v>
      </c>
      <c r="JG33" s="163">
        <v>-2.72</v>
      </c>
      <c r="JH33" s="163">
        <v>-2.8239000000000001</v>
      </c>
      <c r="JI33" s="163">
        <v>-3.4836</v>
      </c>
      <c r="JJ33" s="163">
        <v>1.3504</v>
      </c>
      <c r="JK33" s="163">
        <v>0.47149999999999997</v>
      </c>
      <c r="JL33" s="163">
        <v>10.6</v>
      </c>
      <c r="JM33" s="163">
        <v>1.093</v>
      </c>
      <c r="JN33" s="163">
        <v>1.77</v>
      </c>
      <c r="JO33" s="164"/>
      <c r="JP33" s="164"/>
      <c r="JQ33" s="163">
        <v>3.6796000000000002</v>
      </c>
      <c r="JR33" s="163">
        <v>3.7244999999999999</v>
      </c>
      <c r="JS33" s="163">
        <v>4.1577999999999999</v>
      </c>
      <c r="JT33" s="164"/>
      <c r="JU33" s="163">
        <v>13.4</v>
      </c>
      <c r="JV33" s="163">
        <v>4.0754000000000001</v>
      </c>
      <c r="JW33" s="163">
        <v>1.31</v>
      </c>
      <c r="JX33" s="164"/>
      <c r="JY33" s="163">
        <v>-13.2376</v>
      </c>
      <c r="JZ33" s="163">
        <v>-0.59050000000000002</v>
      </c>
      <c r="KA33" s="163">
        <v>-24.685500000000001</v>
      </c>
      <c r="KB33" s="163">
        <v>-9.8948</v>
      </c>
      <c r="KC33" s="163">
        <v>-3.1467000000000001</v>
      </c>
      <c r="KD33" s="163">
        <v>-28.377800000000001</v>
      </c>
      <c r="KE33" s="163">
        <v>0</v>
      </c>
      <c r="KF33" s="163">
        <v>-6</v>
      </c>
      <c r="KG33" s="163">
        <v>-9.8000000000000007</v>
      </c>
      <c r="KH33" s="163">
        <v>-14.410500000000001</v>
      </c>
      <c r="KI33" s="163">
        <v>-83.621899999999997</v>
      </c>
    </row>
    <row r="34" spans="1:295" ht="18" customHeight="1" x14ac:dyDescent="0.3">
      <c r="A34" s="162" t="s">
        <v>72</v>
      </c>
      <c r="B34" s="162" t="s">
        <v>781</v>
      </c>
      <c r="C34" s="165">
        <v>0</v>
      </c>
      <c r="D34" s="165">
        <v>2.7448000000000001</v>
      </c>
      <c r="E34" s="165">
        <v>-7.6120000000000001</v>
      </c>
      <c r="F34" s="165">
        <v>9.4086999999999996</v>
      </c>
      <c r="G34" s="165">
        <v>10.9948</v>
      </c>
      <c r="H34" s="166"/>
      <c r="I34" s="165">
        <v>12.202199999999999</v>
      </c>
      <c r="J34" s="166"/>
      <c r="K34" s="165">
        <v>21.918500000000002</v>
      </c>
      <c r="L34" s="165">
        <v>9.5737000000000005</v>
      </c>
      <c r="M34" s="166"/>
      <c r="N34" s="166"/>
      <c r="O34" s="165">
        <v>-35.200000000000003</v>
      </c>
      <c r="P34" s="165">
        <v>11</v>
      </c>
      <c r="Q34" s="165">
        <v>5.7960000000000003</v>
      </c>
      <c r="R34" s="165">
        <v>-24.2</v>
      </c>
      <c r="S34" s="165">
        <v>3.7471999999999999</v>
      </c>
      <c r="T34" s="165">
        <v>1.0457000000000001</v>
      </c>
      <c r="U34" s="165">
        <v>6.7171000000000003</v>
      </c>
      <c r="V34" s="165">
        <v>6.5578000000000003</v>
      </c>
      <c r="W34" s="165">
        <v>11.507899999999999</v>
      </c>
      <c r="X34" s="165">
        <v>1.9012</v>
      </c>
      <c r="Y34" s="165">
        <v>0.38750000000000001</v>
      </c>
      <c r="Z34" s="165">
        <v>2.2549000000000001</v>
      </c>
      <c r="AA34" s="166"/>
      <c r="AB34" s="165">
        <v>-0.95069999999999999</v>
      </c>
      <c r="AC34" s="165">
        <v>-1.1419999999999999</v>
      </c>
      <c r="AD34" s="165">
        <v>-1.1020000000000001</v>
      </c>
      <c r="AE34" s="165">
        <v>7.2750000000000004</v>
      </c>
      <c r="AF34" s="165">
        <v>4.4400000000000004</v>
      </c>
      <c r="AG34" s="165">
        <v>4.4000000000000004</v>
      </c>
      <c r="AH34" s="165">
        <v>-1.155</v>
      </c>
      <c r="AI34" s="165">
        <v>0.27100000000000002</v>
      </c>
      <c r="AJ34" s="166">
        <v>0</v>
      </c>
      <c r="AK34" s="165">
        <v>-13.14</v>
      </c>
      <c r="AL34" s="166"/>
      <c r="AM34" s="165">
        <v>-12.08</v>
      </c>
      <c r="AN34" s="165">
        <v>-12.25</v>
      </c>
      <c r="AO34" s="165">
        <v>4.5811999999999999</v>
      </c>
      <c r="AP34" s="165">
        <v>3.5184000000000002</v>
      </c>
      <c r="AQ34" s="165">
        <v>17.421099999999999</v>
      </c>
      <c r="AR34" s="165">
        <v>21.093</v>
      </c>
      <c r="AS34" s="165">
        <v>-6.9278000000000004</v>
      </c>
      <c r="AT34" s="165">
        <v>-14.1997</v>
      </c>
      <c r="AU34" s="165">
        <v>-14.0403</v>
      </c>
      <c r="AV34" s="165">
        <v>-0.90080000000000005</v>
      </c>
      <c r="AW34" s="165">
        <v>-1.0382</v>
      </c>
      <c r="AX34" s="165">
        <v>-18.057500000000001</v>
      </c>
      <c r="AY34" s="166"/>
      <c r="AZ34" s="165">
        <v>22.263300000000001</v>
      </c>
      <c r="BA34" s="165">
        <v>5.6086</v>
      </c>
      <c r="BB34" s="165">
        <v>73.137900000000002</v>
      </c>
      <c r="BC34" s="165">
        <v>10.7464</v>
      </c>
      <c r="BD34" s="165">
        <v>-6.2</v>
      </c>
      <c r="BE34" s="165">
        <v>-6.1</v>
      </c>
      <c r="BF34" s="165">
        <v>-22.668399999999998</v>
      </c>
      <c r="BG34" s="165">
        <v>-22.8964</v>
      </c>
      <c r="BH34" s="165">
        <v>-2.2599999999999998</v>
      </c>
      <c r="BI34" s="166"/>
      <c r="BJ34" s="165">
        <v>18.691800000000001</v>
      </c>
      <c r="BK34" s="165">
        <v>5.9854000000000003</v>
      </c>
      <c r="BL34" s="165">
        <v>8.1233000000000004</v>
      </c>
      <c r="BM34" s="165">
        <v>5.46</v>
      </c>
      <c r="BN34" s="165">
        <v>-227.7901</v>
      </c>
      <c r="BO34" s="165">
        <v>84.017399999999995</v>
      </c>
      <c r="BP34" s="165">
        <v>84.17</v>
      </c>
      <c r="BQ34" s="165">
        <v>40.099600000000002</v>
      </c>
      <c r="BR34" s="165">
        <v>-127.3229</v>
      </c>
      <c r="BS34" s="166"/>
      <c r="BT34" s="166"/>
      <c r="BU34" s="166"/>
      <c r="BV34" s="165">
        <v>34.090200000000003</v>
      </c>
      <c r="BW34" s="165">
        <v>12.93</v>
      </c>
      <c r="BX34" s="166"/>
      <c r="BY34" s="165">
        <v>-0.22</v>
      </c>
      <c r="BZ34" s="165">
        <v>-0.22</v>
      </c>
      <c r="CA34" s="165">
        <v>-36.298200000000001</v>
      </c>
      <c r="CB34" s="165">
        <v>-35.896299999999997</v>
      </c>
      <c r="CC34" s="165">
        <v>40.159999999999997</v>
      </c>
      <c r="CD34" s="165">
        <v>40.1601</v>
      </c>
      <c r="CE34" s="165">
        <v>40.029200000000003</v>
      </c>
      <c r="CF34" s="165">
        <v>-3.2800000000000003E-2</v>
      </c>
      <c r="CG34" s="165">
        <v>-0.12989999999999999</v>
      </c>
      <c r="CH34" s="165">
        <v>18.125800000000002</v>
      </c>
      <c r="CI34" s="166"/>
      <c r="CJ34" s="166"/>
      <c r="CK34" s="166"/>
      <c r="CL34" s="165">
        <v>0.4</v>
      </c>
      <c r="CM34" s="165">
        <v>-0.9</v>
      </c>
      <c r="CN34" s="165">
        <v>-4.5</v>
      </c>
      <c r="CO34" s="165">
        <v>35.565100000000001</v>
      </c>
      <c r="CP34" s="165">
        <v>35.738900000000001</v>
      </c>
      <c r="CQ34" s="165">
        <v>33.453299999999999</v>
      </c>
      <c r="CR34" s="165">
        <v>63.475499999999997</v>
      </c>
      <c r="CS34" s="165">
        <v>63.767400000000002</v>
      </c>
      <c r="CT34" s="165">
        <v>-36.029499999999999</v>
      </c>
      <c r="CU34" s="165">
        <v>-44.209299999999999</v>
      </c>
      <c r="CV34" s="165">
        <v>-33.782600000000002</v>
      </c>
      <c r="CW34" s="165">
        <v>3.7464</v>
      </c>
      <c r="CX34" s="165">
        <v>41.97</v>
      </c>
      <c r="CY34" s="165">
        <v>17.03</v>
      </c>
      <c r="CZ34" s="165">
        <v>10.786099999999999</v>
      </c>
      <c r="DA34" s="165">
        <v>9.7687000000000008</v>
      </c>
      <c r="DB34" s="165">
        <v>-11.57</v>
      </c>
      <c r="DC34" s="165">
        <v>2.9691999999999998</v>
      </c>
      <c r="DD34" s="166"/>
      <c r="DE34" s="166"/>
      <c r="DF34" s="165">
        <v>22.7682</v>
      </c>
      <c r="DG34" s="165">
        <v>4.3503999999999996</v>
      </c>
      <c r="DH34" s="165">
        <v>-5.9497</v>
      </c>
      <c r="DI34" s="165">
        <v>-46.8</v>
      </c>
      <c r="DJ34" s="166"/>
      <c r="DK34" s="165">
        <v>-1.0925</v>
      </c>
      <c r="DL34" s="165">
        <v>12.1614</v>
      </c>
      <c r="DM34" s="165">
        <v>15.776400000000001</v>
      </c>
      <c r="DN34" s="165">
        <v>24.498000000000001</v>
      </c>
      <c r="DO34" s="165">
        <v>13.13</v>
      </c>
      <c r="DP34" s="165">
        <v>-3.62</v>
      </c>
      <c r="DQ34" s="165">
        <v>12.958</v>
      </c>
      <c r="DR34" s="165">
        <v>-23.741299999999999</v>
      </c>
      <c r="DS34" s="165">
        <v>-2.14</v>
      </c>
      <c r="DT34" s="165">
        <v>-2.11</v>
      </c>
      <c r="DU34" s="165">
        <v>16.25</v>
      </c>
      <c r="DV34" s="165">
        <v>15.09</v>
      </c>
      <c r="DW34" s="165">
        <v>-25.709099999999999</v>
      </c>
      <c r="DX34" s="165">
        <v>-12.790900000000001</v>
      </c>
      <c r="DY34" s="165">
        <v>-53.852400000000003</v>
      </c>
      <c r="DZ34" s="165">
        <v>-53.0364</v>
      </c>
      <c r="EA34" s="165">
        <v>22.244399999999999</v>
      </c>
      <c r="EB34" s="165">
        <v>-3.5716000000000001</v>
      </c>
      <c r="EC34" s="165">
        <v>-13.7646</v>
      </c>
      <c r="ED34" s="165">
        <v>-13.218500000000001</v>
      </c>
      <c r="EE34" s="165">
        <v>-18.198399999999999</v>
      </c>
      <c r="EF34" s="165">
        <v>-25.837299999999999</v>
      </c>
      <c r="EG34" s="165">
        <v>-14.077</v>
      </c>
      <c r="EH34" s="165">
        <v>-112.6344</v>
      </c>
      <c r="EI34" s="165">
        <v>-71.086100000000002</v>
      </c>
      <c r="EJ34" s="166"/>
      <c r="EK34" s="165">
        <v>-17.734000000000002</v>
      </c>
      <c r="EL34" s="165">
        <v>-16.757300000000001</v>
      </c>
      <c r="EM34" s="165">
        <v>22.741800000000001</v>
      </c>
      <c r="EN34" s="165">
        <v>6.7241</v>
      </c>
      <c r="EO34" s="165">
        <v>5.2728999999999999</v>
      </c>
      <c r="EP34" s="165">
        <v>-9.2200000000000006</v>
      </c>
      <c r="EQ34" s="165">
        <v>-42.949599999999997</v>
      </c>
      <c r="ER34" s="165">
        <v>-42.866399999999999</v>
      </c>
      <c r="ES34" s="165">
        <v>11.5237</v>
      </c>
      <c r="ET34" s="165">
        <v>0</v>
      </c>
      <c r="EU34" s="165">
        <v>-2.61</v>
      </c>
      <c r="EV34" s="165">
        <v>0</v>
      </c>
      <c r="EW34" s="165">
        <v>8.1537000000000006</v>
      </c>
      <c r="EX34" s="165">
        <v>-0.69450000000000001</v>
      </c>
      <c r="EY34" s="165">
        <v>-9.1783999999999999</v>
      </c>
      <c r="EZ34" s="165">
        <v>-9.4755000000000003</v>
      </c>
      <c r="FA34" s="165">
        <v>6.7489999999999997</v>
      </c>
      <c r="FB34" s="165">
        <v>9.2730999999999995</v>
      </c>
      <c r="FC34" s="165">
        <v>-24.7636</v>
      </c>
      <c r="FD34" s="165">
        <v>4.9387999999999996</v>
      </c>
      <c r="FE34" s="166"/>
      <c r="FF34" s="165">
        <v>4.6429</v>
      </c>
      <c r="FG34" s="165">
        <v>0</v>
      </c>
      <c r="FH34" s="165">
        <v>0</v>
      </c>
      <c r="FI34" s="165">
        <v>0</v>
      </c>
      <c r="FJ34" s="165">
        <v>22.774100000000001</v>
      </c>
      <c r="FK34" s="165">
        <v>23.109000000000002</v>
      </c>
      <c r="FL34" s="165">
        <v>-18.420200000000001</v>
      </c>
      <c r="FM34" s="165">
        <v>38.725999999999999</v>
      </c>
      <c r="FN34" s="165">
        <v>38.573500000000003</v>
      </c>
      <c r="FO34" s="165">
        <v>-1.3473999999999999</v>
      </c>
      <c r="FP34" s="166"/>
      <c r="FQ34" s="165">
        <v>30.0749</v>
      </c>
      <c r="FR34" s="165">
        <v>-20.96</v>
      </c>
      <c r="FS34" s="165">
        <v>0.59560000000000002</v>
      </c>
      <c r="FT34" s="165">
        <v>0.19159999999999999</v>
      </c>
      <c r="FU34" s="165">
        <v>-0.68</v>
      </c>
      <c r="FV34" s="165">
        <v>1.92</v>
      </c>
      <c r="FW34" s="165">
        <v>-29.9434</v>
      </c>
      <c r="FX34" s="166"/>
      <c r="FY34" s="165">
        <v>2.8879999999999999</v>
      </c>
      <c r="FZ34" s="165">
        <v>0.69299999999999995</v>
      </c>
      <c r="GA34" s="166"/>
      <c r="GB34" s="165">
        <v>22.66</v>
      </c>
      <c r="GC34" s="165">
        <v>-26.251899999999999</v>
      </c>
      <c r="GD34" s="165">
        <v>-13.4755</v>
      </c>
      <c r="GE34" s="165">
        <v>-2.5499999999999998</v>
      </c>
      <c r="GF34" s="165">
        <v>22.793299999999999</v>
      </c>
      <c r="GG34" s="166"/>
      <c r="GH34" s="165">
        <v>22.8704</v>
      </c>
      <c r="GI34" s="165">
        <v>-6.9272999999999998</v>
      </c>
      <c r="GJ34" s="165">
        <v>-7.6546000000000003</v>
      </c>
      <c r="GK34" s="165">
        <v>2.8601000000000001</v>
      </c>
      <c r="GL34" s="166"/>
      <c r="GM34" s="166"/>
      <c r="GN34" s="166"/>
      <c r="GO34" s="165">
        <v>-29.578299999999999</v>
      </c>
      <c r="GP34" s="165">
        <v>3.0811000000000002</v>
      </c>
      <c r="GQ34" s="165">
        <v>-21.055299999999999</v>
      </c>
      <c r="GR34" s="165">
        <v>4.3318000000000003</v>
      </c>
      <c r="GS34" s="165">
        <v>3.6558999999999999</v>
      </c>
      <c r="GT34" s="165">
        <v>105.34439999999999</v>
      </c>
      <c r="GU34" s="165">
        <v>-6.5430000000000001</v>
      </c>
      <c r="GV34" s="165">
        <v>-6.0067000000000004</v>
      </c>
      <c r="GW34" s="165">
        <v>-10.803599999999999</v>
      </c>
      <c r="GX34" s="165">
        <v>1.9995000000000001</v>
      </c>
      <c r="GY34" s="165">
        <v>7.5021000000000004</v>
      </c>
      <c r="GZ34" s="165">
        <v>7.6898999999999997</v>
      </c>
      <c r="HA34" s="165">
        <v>1.2511000000000001</v>
      </c>
      <c r="HB34" s="165">
        <v>-10.474600000000001</v>
      </c>
      <c r="HC34" s="165">
        <v>-9.0511999999999997</v>
      </c>
      <c r="HD34" s="165">
        <v>-1.68</v>
      </c>
      <c r="HE34" s="166"/>
      <c r="HF34" s="165">
        <v>-50.121099999999998</v>
      </c>
      <c r="HG34" s="165">
        <v>51.508099999999999</v>
      </c>
      <c r="HH34" s="165">
        <v>111.88939999999999</v>
      </c>
      <c r="HI34" s="166">
        <v>0</v>
      </c>
      <c r="HJ34" s="165">
        <v>-2.0844999999999998</v>
      </c>
      <c r="HK34" s="166"/>
      <c r="HL34" s="165">
        <v>8.4854000000000003</v>
      </c>
      <c r="HM34" s="165">
        <v>-10.468</v>
      </c>
      <c r="HN34" s="165">
        <v>-10.275399999999999</v>
      </c>
      <c r="HO34" s="166"/>
      <c r="HP34" s="166"/>
      <c r="HQ34" s="165">
        <v>-18.0989</v>
      </c>
      <c r="HR34" s="165">
        <v>-17.873699999999999</v>
      </c>
      <c r="HS34" s="165">
        <v>-22.1343</v>
      </c>
      <c r="HT34" s="165">
        <v>-22.397600000000001</v>
      </c>
      <c r="HU34" s="165">
        <v>46.61</v>
      </c>
      <c r="HV34" s="165">
        <v>46.32</v>
      </c>
      <c r="HW34" s="165">
        <v>-27</v>
      </c>
      <c r="HX34" s="165">
        <v>-26.8</v>
      </c>
      <c r="HY34" s="165">
        <v>0.3342</v>
      </c>
      <c r="HZ34" s="165">
        <v>9.44</v>
      </c>
      <c r="IA34" s="165">
        <v>54.555300000000003</v>
      </c>
      <c r="IB34" s="165">
        <v>22.069199999999999</v>
      </c>
      <c r="IC34" s="165">
        <v>21.4359</v>
      </c>
      <c r="ID34" s="165">
        <v>-13.5</v>
      </c>
      <c r="IE34" s="165">
        <v>-29.4</v>
      </c>
      <c r="IF34" s="165">
        <v>0.5</v>
      </c>
      <c r="IG34" s="165">
        <v>0.3</v>
      </c>
      <c r="IH34" s="165">
        <v>-18.34</v>
      </c>
      <c r="II34" s="165">
        <v>-17.953900000000001</v>
      </c>
      <c r="IJ34" s="165">
        <v>-207.05179999999999</v>
      </c>
      <c r="IK34" s="165">
        <v>15.954499999999999</v>
      </c>
      <c r="IL34" s="165">
        <v>-245.5069</v>
      </c>
      <c r="IM34" s="165">
        <v>-14.7841</v>
      </c>
      <c r="IN34" s="165">
        <v>-47.914299999999997</v>
      </c>
      <c r="IO34" s="165">
        <v>57.658999999999999</v>
      </c>
      <c r="IP34" s="165">
        <v>115.9534</v>
      </c>
      <c r="IQ34" s="165">
        <v>96.407899999999998</v>
      </c>
      <c r="IR34" s="165">
        <v>65.447299999999998</v>
      </c>
      <c r="IS34" s="166">
        <v>0</v>
      </c>
      <c r="IT34" s="165">
        <v>17.5367</v>
      </c>
      <c r="IU34" s="165">
        <v>17.711300000000001</v>
      </c>
      <c r="IV34" s="166"/>
      <c r="IW34" s="165">
        <v>112.01600000000001</v>
      </c>
      <c r="IX34" s="165">
        <v>-185.6832</v>
      </c>
      <c r="IY34" s="165">
        <v>-74.568299999999994</v>
      </c>
      <c r="IZ34" s="165">
        <v>75.6935</v>
      </c>
      <c r="JA34" s="165">
        <v>-0.3503</v>
      </c>
      <c r="JB34" s="165">
        <v>6.641</v>
      </c>
      <c r="JC34" s="165">
        <v>-9.92</v>
      </c>
      <c r="JD34" s="165">
        <v>-0.871</v>
      </c>
      <c r="JE34" s="165">
        <v>-0.878</v>
      </c>
      <c r="JF34" s="165">
        <v>4.88</v>
      </c>
      <c r="JG34" s="165">
        <v>-2.8</v>
      </c>
      <c r="JH34" s="165">
        <v>-2.5697000000000001</v>
      </c>
      <c r="JI34" s="165">
        <v>-3.9535999999999998</v>
      </c>
      <c r="JJ34" s="165">
        <v>1.3778999999999999</v>
      </c>
      <c r="JK34" s="165">
        <v>0.67600000000000005</v>
      </c>
      <c r="JL34" s="165">
        <v>11.4</v>
      </c>
      <c r="JM34" s="165">
        <v>2.29</v>
      </c>
      <c r="JN34" s="165">
        <v>2.5960000000000001</v>
      </c>
      <c r="JO34" s="166"/>
      <c r="JP34" s="166"/>
      <c r="JQ34" s="165">
        <v>3.4491000000000001</v>
      </c>
      <c r="JR34" s="165">
        <v>3.6558000000000002</v>
      </c>
      <c r="JS34" s="165">
        <v>2.9049</v>
      </c>
      <c r="JT34" s="166"/>
      <c r="JU34" s="165">
        <v>13.5</v>
      </c>
      <c r="JV34" s="165">
        <v>5.1468999999999996</v>
      </c>
      <c r="JW34" s="165">
        <v>1.26</v>
      </c>
      <c r="JX34" s="166"/>
      <c r="JY34" s="165">
        <v>-13.778</v>
      </c>
      <c r="JZ34" s="165">
        <v>0</v>
      </c>
      <c r="KA34" s="165">
        <v>-24.478100000000001</v>
      </c>
      <c r="KB34" s="165">
        <v>-10.128299999999999</v>
      </c>
      <c r="KC34" s="165">
        <v>-3.3351999999999999</v>
      </c>
      <c r="KD34" s="165">
        <v>-28.252300000000002</v>
      </c>
      <c r="KE34" s="165">
        <v>0</v>
      </c>
      <c r="KF34" s="165">
        <v>-6.6</v>
      </c>
      <c r="KG34" s="165">
        <v>-9.9</v>
      </c>
      <c r="KH34" s="165">
        <v>-9.7171000000000003</v>
      </c>
      <c r="KI34" s="165">
        <v>-84.4786</v>
      </c>
    </row>
    <row r="35" spans="1:295" ht="18" customHeight="1" x14ac:dyDescent="0.3">
      <c r="A35" s="162" t="s">
        <v>72</v>
      </c>
      <c r="B35" s="162" t="s">
        <v>782</v>
      </c>
      <c r="C35" s="165">
        <v>0</v>
      </c>
      <c r="D35" s="165">
        <v>2.6183999999999998</v>
      </c>
      <c r="E35" s="165">
        <v>-7.3604000000000003</v>
      </c>
      <c r="F35" s="165">
        <v>9.7105999999999995</v>
      </c>
      <c r="G35" s="165">
        <v>10.5121</v>
      </c>
      <c r="H35" s="166"/>
      <c r="I35" s="165">
        <v>11.3598</v>
      </c>
      <c r="J35" s="166"/>
      <c r="K35" s="165">
        <v>19.216999999999999</v>
      </c>
      <c r="L35" s="165">
        <v>8.2317</v>
      </c>
      <c r="M35" s="166"/>
      <c r="N35" s="166"/>
      <c r="O35" s="165">
        <v>-35.200000000000003</v>
      </c>
      <c r="P35" s="165">
        <v>11</v>
      </c>
      <c r="Q35" s="165">
        <v>6.6239999999999997</v>
      </c>
      <c r="R35" s="165">
        <v>-24.2</v>
      </c>
      <c r="S35" s="165">
        <v>4.3611000000000004</v>
      </c>
      <c r="T35" s="165">
        <v>0.86360000000000003</v>
      </c>
      <c r="U35" s="165">
        <v>6.2018000000000004</v>
      </c>
      <c r="V35" s="165">
        <v>6.0872999999999999</v>
      </c>
      <c r="W35" s="165">
        <v>10.849500000000001</v>
      </c>
      <c r="X35" s="165">
        <v>2.0493999999999999</v>
      </c>
      <c r="Y35" s="165">
        <v>0.43509999999999999</v>
      </c>
      <c r="Z35" s="165">
        <v>2.0897999999999999</v>
      </c>
      <c r="AA35" s="166"/>
      <c r="AB35" s="165">
        <v>-0.98970000000000002</v>
      </c>
      <c r="AC35" s="165">
        <v>-1.0089999999999999</v>
      </c>
      <c r="AD35" s="165">
        <v>-1.008</v>
      </c>
      <c r="AE35" s="165">
        <v>7.2409999999999997</v>
      </c>
      <c r="AF35" s="165">
        <v>2.2200000000000002</v>
      </c>
      <c r="AG35" s="165">
        <v>4.4000000000000004</v>
      </c>
      <c r="AH35" s="165">
        <v>-1.29</v>
      </c>
      <c r="AI35" s="165">
        <v>0.27200000000000002</v>
      </c>
      <c r="AJ35" s="166">
        <v>0</v>
      </c>
      <c r="AK35" s="165">
        <v>-12.38</v>
      </c>
      <c r="AL35" s="166"/>
      <c r="AM35" s="165">
        <v>-12.67</v>
      </c>
      <c r="AN35" s="165">
        <v>-12.69</v>
      </c>
      <c r="AO35" s="165">
        <v>4.4169999999999998</v>
      </c>
      <c r="AP35" s="165">
        <v>3.5754000000000001</v>
      </c>
      <c r="AQ35" s="165">
        <v>16.648900000000001</v>
      </c>
      <c r="AR35" s="165">
        <v>20.244900000000001</v>
      </c>
      <c r="AS35" s="165">
        <v>-9.3020999999999994</v>
      </c>
      <c r="AT35" s="165">
        <v>-13.5299</v>
      </c>
      <c r="AU35" s="165">
        <v>-13.2232</v>
      </c>
      <c r="AV35" s="165">
        <v>6.3403999999999998</v>
      </c>
      <c r="AW35" s="165">
        <v>16.251200000000001</v>
      </c>
      <c r="AX35" s="165">
        <v>-21.866700000000002</v>
      </c>
      <c r="AY35" s="166"/>
      <c r="AZ35" s="165">
        <v>42.193399999999997</v>
      </c>
      <c r="BA35" s="165">
        <v>9.1280000000000001</v>
      </c>
      <c r="BB35" s="165">
        <v>65.953699999999998</v>
      </c>
      <c r="BC35" s="165">
        <v>9.9260000000000002</v>
      </c>
      <c r="BD35" s="165">
        <v>-5.9</v>
      </c>
      <c r="BE35" s="165">
        <v>-5.9</v>
      </c>
      <c r="BF35" s="165">
        <v>-19.951899999999998</v>
      </c>
      <c r="BG35" s="165">
        <v>-22.942399999999999</v>
      </c>
      <c r="BH35" s="165">
        <v>-2.2423999999999999</v>
      </c>
      <c r="BI35" s="166"/>
      <c r="BJ35" s="165">
        <v>19.910900000000002</v>
      </c>
      <c r="BK35" s="165">
        <v>5.6952999999999996</v>
      </c>
      <c r="BL35" s="165">
        <v>8.0190000000000001</v>
      </c>
      <c r="BM35" s="165">
        <v>5.4348000000000001</v>
      </c>
      <c r="BN35" s="165">
        <v>-220.67930000000001</v>
      </c>
      <c r="BO35" s="165">
        <v>82.216800000000006</v>
      </c>
      <c r="BP35" s="165">
        <v>81.728499999999997</v>
      </c>
      <c r="BQ35" s="165">
        <v>35.490299999999998</v>
      </c>
      <c r="BR35" s="165">
        <v>-131.55449999999999</v>
      </c>
      <c r="BS35" s="166"/>
      <c r="BT35" s="166"/>
      <c r="BU35" s="166"/>
      <c r="BV35" s="165">
        <v>30.9666</v>
      </c>
      <c r="BW35" s="165">
        <v>12.26</v>
      </c>
      <c r="BX35" s="166"/>
      <c r="BY35" s="165">
        <v>-1.23</v>
      </c>
      <c r="BZ35" s="165">
        <v>-1.24</v>
      </c>
      <c r="CA35" s="165">
        <v>-38.1736</v>
      </c>
      <c r="CB35" s="165">
        <v>-37.235900000000001</v>
      </c>
      <c r="CC35" s="165">
        <v>40.665599999999998</v>
      </c>
      <c r="CD35" s="165">
        <v>40.189</v>
      </c>
      <c r="CE35" s="165">
        <v>39.5169</v>
      </c>
      <c r="CF35" s="165">
        <v>10.773</v>
      </c>
      <c r="CG35" s="165">
        <v>10.8378</v>
      </c>
      <c r="CH35" s="165">
        <v>19.177399999999999</v>
      </c>
      <c r="CI35" s="165">
        <v>0</v>
      </c>
      <c r="CJ35" s="166"/>
      <c r="CK35" s="166"/>
      <c r="CL35" s="165">
        <v>-5.0999999999999996</v>
      </c>
      <c r="CM35" s="165">
        <v>-5.8</v>
      </c>
      <c r="CN35" s="165">
        <v>-4.4800000000000004</v>
      </c>
      <c r="CO35" s="165">
        <v>37.834699999999998</v>
      </c>
      <c r="CP35" s="165">
        <v>38.265799999999999</v>
      </c>
      <c r="CQ35" s="165">
        <v>36.108600000000003</v>
      </c>
      <c r="CR35" s="165">
        <v>63.838299999999997</v>
      </c>
      <c r="CS35" s="165">
        <v>64.228200000000001</v>
      </c>
      <c r="CT35" s="165">
        <v>-32.013599999999997</v>
      </c>
      <c r="CU35" s="165">
        <v>-49.3095</v>
      </c>
      <c r="CV35" s="165">
        <v>-29.3642</v>
      </c>
      <c r="CW35" s="165">
        <v>3.6562000000000001</v>
      </c>
      <c r="CX35" s="165">
        <v>37.24</v>
      </c>
      <c r="CY35" s="165">
        <v>14.7</v>
      </c>
      <c r="CZ35" s="165">
        <v>9.0673999999999992</v>
      </c>
      <c r="DA35" s="165">
        <v>8.1084999999999994</v>
      </c>
      <c r="DB35" s="165">
        <v>-10.24</v>
      </c>
      <c r="DC35" s="165">
        <v>2.9691999999999998</v>
      </c>
      <c r="DD35" s="166"/>
      <c r="DE35" s="166"/>
      <c r="DF35" s="165">
        <v>17.1968</v>
      </c>
      <c r="DG35" s="165">
        <v>4.3692000000000002</v>
      </c>
      <c r="DH35" s="165">
        <v>-5.1649000000000003</v>
      </c>
      <c r="DI35" s="166"/>
      <c r="DJ35" s="165">
        <v>-43.4</v>
      </c>
      <c r="DK35" s="165">
        <v>-1.3831</v>
      </c>
      <c r="DL35" s="165">
        <v>11.974299999999999</v>
      </c>
      <c r="DM35" s="165">
        <v>15.1456</v>
      </c>
      <c r="DN35" s="165">
        <v>24.126899999999999</v>
      </c>
      <c r="DO35" s="165">
        <v>12.87</v>
      </c>
      <c r="DP35" s="165">
        <v>-3.54</v>
      </c>
      <c r="DQ35" s="165">
        <v>13.345499999999999</v>
      </c>
      <c r="DR35" s="165">
        <v>-18.781099999999999</v>
      </c>
      <c r="DS35" s="165">
        <v>-2.6</v>
      </c>
      <c r="DT35" s="165">
        <v>-2.59</v>
      </c>
      <c r="DU35" s="165">
        <v>16.059999999999999</v>
      </c>
      <c r="DV35" s="165">
        <v>14.67</v>
      </c>
      <c r="DW35" s="165">
        <v>-21.672699999999999</v>
      </c>
      <c r="DX35" s="165">
        <v>-10.8818</v>
      </c>
      <c r="DY35" s="165">
        <v>-53.473999999999997</v>
      </c>
      <c r="DZ35" s="165">
        <v>-52.645499999999998</v>
      </c>
      <c r="EA35" s="165">
        <v>21.242599999999999</v>
      </c>
      <c r="EB35" s="165">
        <v>-4.3562000000000003</v>
      </c>
      <c r="EC35" s="165">
        <v>-13.823600000000001</v>
      </c>
      <c r="ED35" s="165">
        <v>-13.375</v>
      </c>
      <c r="EE35" s="165">
        <v>-13.5229</v>
      </c>
      <c r="EF35" s="165">
        <v>-17.5077</v>
      </c>
      <c r="EG35" s="165">
        <v>-12.943</v>
      </c>
      <c r="EH35" s="165">
        <v>-107.86020000000001</v>
      </c>
      <c r="EI35" s="165">
        <v>-72.783600000000007</v>
      </c>
      <c r="EJ35" s="166"/>
      <c r="EK35" s="165">
        <v>-16.994399999999999</v>
      </c>
      <c r="EL35" s="165">
        <v>-15.5532</v>
      </c>
      <c r="EM35" s="165">
        <v>19.6035</v>
      </c>
      <c r="EN35" s="165">
        <v>0.98809999999999998</v>
      </c>
      <c r="EO35" s="165">
        <v>-0.80940000000000001</v>
      </c>
      <c r="EP35" s="165">
        <v>23.056000000000001</v>
      </c>
      <c r="EQ35" s="165">
        <v>-45.0259</v>
      </c>
      <c r="ER35" s="165">
        <v>-45.170999999999999</v>
      </c>
      <c r="ES35" s="165">
        <v>8.8491999999999997</v>
      </c>
      <c r="ET35" s="165">
        <v>0</v>
      </c>
      <c r="EU35" s="165">
        <v>-11.23</v>
      </c>
      <c r="EV35" s="165">
        <v>0.2</v>
      </c>
      <c r="EW35" s="165">
        <v>8.0792999999999999</v>
      </c>
      <c r="EX35" s="165">
        <v>-12.762</v>
      </c>
      <c r="EY35" s="165">
        <v>-10.312099999999999</v>
      </c>
      <c r="EZ35" s="165">
        <v>-10.414</v>
      </c>
      <c r="FA35" s="165">
        <v>8.3270999999999997</v>
      </c>
      <c r="FB35" s="165">
        <v>5.8605</v>
      </c>
      <c r="FC35" s="165">
        <v>-20.998999999999999</v>
      </c>
      <c r="FD35" s="165">
        <v>4.9200999999999997</v>
      </c>
      <c r="FE35" s="166"/>
      <c r="FF35" s="165">
        <v>4.7159000000000004</v>
      </c>
      <c r="FG35" s="165">
        <v>0</v>
      </c>
      <c r="FH35" s="165">
        <v>0</v>
      </c>
      <c r="FI35" s="165">
        <v>0</v>
      </c>
      <c r="FJ35" s="165">
        <v>25.7883</v>
      </c>
      <c r="FK35" s="165">
        <v>25.9557</v>
      </c>
      <c r="FL35" s="165">
        <v>-14.2338</v>
      </c>
      <c r="FM35" s="165">
        <v>37.8703</v>
      </c>
      <c r="FN35" s="165">
        <v>37.561300000000003</v>
      </c>
      <c r="FO35" s="165">
        <v>0.2631</v>
      </c>
      <c r="FP35" s="166"/>
      <c r="FQ35" s="165">
        <v>27.613900000000001</v>
      </c>
      <c r="FR35" s="165">
        <v>-22.27</v>
      </c>
      <c r="FS35" s="165">
        <v>-2.2078000000000002</v>
      </c>
      <c r="FT35" s="165">
        <v>0.20069999999999999</v>
      </c>
      <c r="FU35" s="165">
        <v>1.45</v>
      </c>
      <c r="FV35" s="165">
        <v>-1.2</v>
      </c>
      <c r="FW35" s="165">
        <v>-26.190300000000001</v>
      </c>
      <c r="FX35" s="166"/>
      <c r="FY35" s="165">
        <v>2.8170000000000002</v>
      </c>
      <c r="FZ35" s="165">
        <v>0.58599999999999997</v>
      </c>
      <c r="GA35" s="166"/>
      <c r="GB35" s="165">
        <v>24.67</v>
      </c>
      <c r="GC35" s="165">
        <v>-26.889800000000001</v>
      </c>
      <c r="GD35" s="165">
        <v>-15.856199999999999</v>
      </c>
      <c r="GE35" s="166"/>
      <c r="GF35" s="165">
        <v>24.979299999999999</v>
      </c>
      <c r="GG35" s="166"/>
      <c r="GH35" s="165">
        <v>23.0792</v>
      </c>
      <c r="GI35" s="165">
        <v>-7.6787999999999998</v>
      </c>
      <c r="GJ35" s="165">
        <v>-8.4764999999999997</v>
      </c>
      <c r="GK35" s="165">
        <v>2.7985000000000002</v>
      </c>
      <c r="GL35" s="166"/>
      <c r="GM35" s="166"/>
      <c r="GN35" s="166"/>
      <c r="GO35" s="165">
        <v>-28.972100000000001</v>
      </c>
      <c r="GP35" s="165">
        <v>3.1503000000000001</v>
      </c>
      <c r="GQ35" s="165">
        <v>-21.244599999999998</v>
      </c>
      <c r="GR35" s="165">
        <v>4.0568</v>
      </c>
      <c r="GS35" s="165">
        <v>5.2153999999999998</v>
      </c>
      <c r="GT35" s="165">
        <v>107.4622</v>
      </c>
      <c r="GU35" s="165">
        <v>-5.2835999999999999</v>
      </c>
      <c r="GV35" s="165">
        <v>-4.6501999999999999</v>
      </c>
      <c r="GW35" s="165">
        <v>-11.416600000000001</v>
      </c>
      <c r="GX35" s="165">
        <v>2.1362000000000001</v>
      </c>
      <c r="GY35" s="165">
        <v>6.9005000000000001</v>
      </c>
      <c r="GZ35" s="165">
        <v>6.9938000000000002</v>
      </c>
      <c r="HA35" s="165">
        <v>2</v>
      </c>
      <c r="HB35" s="165">
        <v>-10.9373</v>
      </c>
      <c r="HC35" s="165">
        <v>-10.416399999999999</v>
      </c>
      <c r="HD35" s="165">
        <v>-1.68</v>
      </c>
      <c r="HE35" s="166"/>
      <c r="HF35" s="165">
        <v>-47.865400000000001</v>
      </c>
      <c r="HG35" s="165">
        <v>49.229500000000002</v>
      </c>
      <c r="HH35" s="165">
        <v>108.3259</v>
      </c>
      <c r="HI35" s="166">
        <v>0</v>
      </c>
      <c r="HJ35" s="165">
        <v>-1.4901</v>
      </c>
      <c r="HK35" s="165">
        <v>0</v>
      </c>
      <c r="HL35" s="165">
        <v>7.6946000000000003</v>
      </c>
      <c r="HM35" s="165">
        <v>-9.6045999999999996</v>
      </c>
      <c r="HN35" s="165">
        <v>-11.1587</v>
      </c>
      <c r="HO35" s="166"/>
      <c r="HP35" s="166"/>
      <c r="HQ35" s="165">
        <v>-19.807300000000001</v>
      </c>
      <c r="HR35" s="165">
        <v>-19.560099999999998</v>
      </c>
      <c r="HS35" s="165">
        <v>-23.359400000000001</v>
      </c>
      <c r="HT35" s="165">
        <v>-23.640699999999999</v>
      </c>
      <c r="HU35" s="165">
        <v>46.73</v>
      </c>
      <c r="HV35" s="165">
        <v>46.48</v>
      </c>
      <c r="HW35" s="165">
        <v>-26.1</v>
      </c>
      <c r="HX35" s="165">
        <v>-26.5</v>
      </c>
      <c r="HY35" s="165">
        <v>0.24629999999999999</v>
      </c>
      <c r="HZ35" s="165">
        <v>10.8</v>
      </c>
      <c r="IA35" s="165">
        <v>63.412700000000001</v>
      </c>
      <c r="IB35" s="165">
        <v>17.616</v>
      </c>
      <c r="IC35" s="165">
        <v>17.535</v>
      </c>
      <c r="ID35" s="165">
        <v>-13.5</v>
      </c>
      <c r="IE35" s="165">
        <v>-28.5</v>
      </c>
      <c r="IF35" s="165">
        <v>2.6</v>
      </c>
      <c r="IG35" s="165">
        <v>2.1</v>
      </c>
      <c r="IH35" s="166"/>
      <c r="II35" s="165">
        <v>-18.457100000000001</v>
      </c>
      <c r="IJ35" s="165">
        <v>-206.14490000000001</v>
      </c>
      <c r="IK35" s="165">
        <v>18.137699999999999</v>
      </c>
      <c r="IL35" s="165">
        <v>-247.17009999999999</v>
      </c>
      <c r="IM35" s="165">
        <v>-13.614599999999999</v>
      </c>
      <c r="IN35" s="165">
        <v>-49.011499999999998</v>
      </c>
      <c r="IO35" s="165">
        <v>58.856099999999998</v>
      </c>
      <c r="IP35" s="165">
        <v>114.1493</v>
      </c>
      <c r="IQ35" s="165">
        <v>98.999499999999998</v>
      </c>
      <c r="IR35" s="165">
        <v>67.574100000000001</v>
      </c>
      <c r="IS35" s="166">
        <v>0</v>
      </c>
      <c r="IT35" s="165">
        <v>19.045400000000001</v>
      </c>
      <c r="IU35" s="165">
        <v>22.136800000000001</v>
      </c>
      <c r="IV35" s="166"/>
      <c r="IW35" s="165">
        <v>114.94240000000001</v>
      </c>
      <c r="IX35" s="165">
        <v>-187.38659999999999</v>
      </c>
      <c r="IY35" s="165">
        <v>-76.599000000000004</v>
      </c>
      <c r="IZ35" s="165">
        <v>77.761399999999995</v>
      </c>
      <c r="JA35" s="165">
        <v>0.49440000000000001</v>
      </c>
      <c r="JB35" s="165">
        <v>7.2709999999999999</v>
      </c>
      <c r="JC35" s="165">
        <v>-10</v>
      </c>
      <c r="JD35" s="165">
        <v>-0.84499999999999997</v>
      </c>
      <c r="JE35" s="165">
        <v>-0.85</v>
      </c>
      <c r="JF35" s="165">
        <v>4.96</v>
      </c>
      <c r="JG35" s="165">
        <v>-2.56</v>
      </c>
      <c r="JH35" s="165">
        <v>-2.5331000000000001</v>
      </c>
      <c r="JI35" s="165">
        <v>-3.5142000000000002</v>
      </c>
      <c r="JJ35" s="165">
        <v>1.5824</v>
      </c>
      <c r="JK35" s="165">
        <v>1.1429</v>
      </c>
      <c r="JL35" s="165">
        <v>10.199999999999999</v>
      </c>
      <c r="JM35" s="165">
        <v>0.23799999999999999</v>
      </c>
      <c r="JN35" s="165">
        <v>0.4</v>
      </c>
      <c r="JO35" s="166"/>
      <c r="JP35" s="166"/>
      <c r="JQ35" s="165">
        <v>3.3233999999999999</v>
      </c>
      <c r="JR35" s="165">
        <v>3.9891999999999999</v>
      </c>
      <c r="JS35" s="165">
        <v>3.1343999999999999</v>
      </c>
      <c r="JT35" s="166"/>
      <c r="JU35" s="165">
        <v>12</v>
      </c>
      <c r="JV35" s="165">
        <v>6.1353</v>
      </c>
      <c r="JW35" s="165">
        <v>1.27</v>
      </c>
      <c r="JX35" s="166"/>
      <c r="JY35" s="165">
        <v>-13.4924</v>
      </c>
      <c r="JZ35" s="165">
        <v>-0.3281</v>
      </c>
      <c r="KA35" s="165">
        <v>-24.107399999999998</v>
      </c>
      <c r="KB35" s="165">
        <v>-10.227</v>
      </c>
      <c r="KC35" s="165">
        <v>-3.0556999999999999</v>
      </c>
      <c r="KD35" s="165">
        <v>-28.689599999999999</v>
      </c>
      <c r="KE35" s="165">
        <v>0</v>
      </c>
      <c r="KF35" s="165">
        <v>-5.0999999999999996</v>
      </c>
      <c r="KG35" s="165">
        <v>-11.6</v>
      </c>
      <c r="KH35" s="165">
        <v>-11.069800000000001</v>
      </c>
      <c r="KI35" s="165">
        <v>-85.093599999999995</v>
      </c>
    </row>
    <row r="36" spans="1:295" ht="18" customHeight="1" x14ac:dyDescent="0.3">
      <c r="A36" s="162" t="s">
        <v>72</v>
      </c>
      <c r="B36" s="162" t="s">
        <v>783</v>
      </c>
      <c r="C36" s="165">
        <v>0</v>
      </c>
      <c r="D36" s="165">
        <v>2.4302000000000001</v>
      </c>
      <c r="E36" s="165">
        <v>-7.33</v>
      </c>
      <c r="F36" s="165">
        <v>9.2805999999999997</v>
      </c>
      <c r="G36" s="165">
        <v>10.236700000000001</v>
      </c>
      <c r="H36" s="166"/>
      <c r="I36" s="165">
        <v>11.004</v>
      </c>
      <c r="J36" s="166"/>
      <c r="K36" s="165">
        <v>19.04</v>
      </c>
      <c r="L36" s="165">
        <v>8.2857000000000003</v>
      </c>
      <c r="M36" s="166"/>
      <c r="N36" s="166"/>
      <c r="O36" s="166">
        <v>-35.200000000000003</v>
      </c>
      <c r="P36" s="165">
        <v>11</v>
      </c>
      <c r="Q36" s="166"/>
      <c r="R36" s="166"/>
      <c r="S36" s="165">
        <v>3.3266</v>
      </c>
      <c r="T36" s="165">
        <v>0.89129999999999998</v>
      </c>
      <c r="U36" s="165">
        <v>6.2798999999999996</v>
      </c>
      <c r="V36" s="165">
        <v>6.0715000000000003</v>
      </c>
      <c r="W36" s="165">
        <v>10.769399999999999</v>
      </c>
      <c r="X36" s="165">
        <v>2.2911999999999999</v>
      </c>
      <c r="Y36" s="165">
        <v>0.58299999999999996</v>
      </c>
      <c r="Z36" s="165">
        <v>1.954</v>
      </c>
      <c r="AA36" s="166"/>
      <c r="AB36" s="165">
        <v>-1.0009999999999999</v>
      </c>
      <c r="AC36" s="165">
        <v>-0.89900000000000002</v>
      </c>
      <c r="AD36" s="165">
        <v>-0.88900000000000001</v>
      </c>
      <c r="AE36" s="165">
        <v>7.5579999999999998</v>
      </c>
      <c r="AF36" s="165">
        <v>2.2200000000000002</v>
      </c>
      <c r="AG36" s="165">
        <v>4.4000000000000004</v>
      </c>
      <c r="AH36" s="165">
        <v>-1.1359999999999999</v>
      </c>
      <c r="AI36" s="165">
        <v>0.28199999999999997</v>
      </c>
      <c r="AJ36" s="166">
        <v>0</v>
      </c>
      <c r="AK36" s="165">
        <v>-11.48</v>
      </c>
      <c r="AL36" s="166"/>
      <c r="AM36" s="165">
        <v>-11.87</v>
      </c>
      <c r="AN36" s="165">
        <v>-11.87</v>
      </c>
      <c r="AO36" s="165">
        <v>4.4722999999999997</v>
      </c>
      <c r="AP36" s="165">
        <v>3.5878999999999999</v>
      </c>
      <c r="AQ36" s="165">
        <v>17.620999999999999</v>
      </c>
      <c r="AR36" s="165">
        <v>21.448</v>
      </c>
      <c r="AS36" s="165">
        <v>-8.8507999999999996</v>
      </c>
      <c r="AT36" s="165">
        <v>-13.6638</v>
      </c>
      <c r="AU36" s="165">
        <v>-13.5059</v>
      </c>
      <c r="AV36" s="165">
        <v>0.63219999999999998</v>
      </c>
      <c r="AW36" s="165">
        <v>0.64600000000000002</v>
      </c>
      <c r="AX36" s="165">
        <v>-19.426500000000001</v>
      </c>
      <c r="AY36" s="166"/>
      <c r="AZ36" s="165">
        <v>23.109200000000001</v>
      </c>
      <c r="BA36" s="165">
        <v>6.7184999999999997</v>
      </c>
      <c r="BB36" s="165">
        <v>79.393500000000003</v>
      </c>
      <c r="BC36" s="165">
        <v>10.160500000000001</v>
      </c>
      <c r="BD36" s="165">
        <v>-6.3</v>
      </c>
      <c r="BE36" s="165">
        <v>-6.2</v>
      </c>
      <c r="BF36" s="165">
        <v>-22.451899999999998</v>
      </c>
      <c r="BG36" s="165">
        <v>-22.137699999999999</v>
      </c>
      <c r="BH36" s="165">
        <v>-2.4687000000000001</v>
      </c>
      <c r="BI36" s="166"/>
      <c r="BJ36" s="165">
        <v>17.355399999999999</v>
      </c>
      <c r="BK36" s="165">
        <v>6.1725000000000003</v>
      </c>
      <c r="BL36" s="165">
        <v>8.1812000000000005</v>
      </c>
      <c r="BM36" s="165">
        <v>5.5271999999999997</v>
      </c>
      <c r="BN36" s="165">
        <v>-112.70480000000001</v>
      </c>
      <c r="BO36" s="165">
        <v>70.955500000000001</v>
      </c>
      <c r="BP36" s="165">
        <v>70.833399999999997</v>
      </c>
      <c r="BQ36" s="165">
        <v>10.3866</v>
      </c>
      <c r="BR36" s="165">
        <v>-78.75</v>
      </c>
      <c r="BS36" s="166"/>
      <c r="BT36" s="166"/>
      <c r="BU36" s="166"/>
      <c r="BV36" s="165">
        <v>32.782800000000002</v>
      </c>
      <c r="BW36" s="165">
        <v>12.8</v>
      </c>
      <c r="BX36" s="166"/>
      <c r="BY36" s="165">
        <v>-0.33</v>
      </c>
      <c r="BZ36" s="165">
        <v>-0.32</v>
      </c>
      <c r="CA36" s="165">
        <v>-38.441499999999998</v>
      </c>
      <c r="CB36" s="165">
        <v>-38.1736</v>
      </c>
      <c r="CC36" s="165">
        <v>41.136699999999998</v>
      </c>
      <c r="CD36" s="165">
        <v>41.648000000000003</v>
      </c>
      <c r="CE36" s="166"/>
      <c r="CF36" s="165">
        <v>8.5314999999999994</v>
      </c>
      <c r="CG36" s="165">
        <v>8.8431999999999995</v>
      </c>
      <c r="CH36" s="165">
        <v>17.124500000000001</v>
      </c>
      <c r="CI36" s="166"/>
      <c r="CJ36" s="166"/>
      <c r="CK36" s="166"/>
      <c r="CL36" s="165">
        <v>-1.7</v>
      </c>
      <c r="CM36" s="165">
        <v>-3</v>
      </c>
      <c r="CN36" s="165">
        <v>-4.53</v>
      </c>
      <c r="CO36" s="165">
        <v>39.117699999999999</v>
      </c>
      <c r="CP36" s="165">
        <v>39.428899999999999</v>
      </c>
      <c r="CQ36" s="165">
        <v>36.567300000000003</v>
      </c>
      <c r="CR36" s="165">
        <v>59.122900000000001</v>
      </c>
      <c r="CS36" s="165">
        <v>59.960099999999997</v>
      </c>
      <c r="CT36" s="165">
        <v>-37.243899999999996</v>
      </c>
      <c r="CU36" s="165">
        <v>-38.903700000000001</v>
      </c>
      <c r="CV36" s="165">
        <v>-34.687399999999997</v>
      </c>
      <c r="CW36" s="165">
        <v>4.0461</v>
      </c>
      <c r="CX36" s="165">
        <v>37.44</v>
      </c>
      <c r="CY36" s="165">
        <v>15.05</v>
      </c>
      <c r="CZ36" s="165">
        <v>9.8485999999999994</v>
      </c>
      <c r="DA36" s="165">
        <v>8.7920999999999996</v>
      </c>
      <c r="DB36" s="165">
        <v>-10.72</v>
      </c>
      <c r="DC36" s="165">
        <v>2.6732</v>
      </c>
      <c r="DD36" s="166"/>
      <c r="DE36" s="166"/>
      <c r="DF36" s="165">
        <v>16.303599999999999</v>
      </c>
      <c r="DG36" s="165">
        <v>3.8666</v>
      </c>
      <c r="DH36" s="165">
        <v>-5.4596999999999998</v>
      </c>
      <c r="DI36" s="165">
        <v>-41.7</v>
      </c>
      <c r="DJ36" s="165">
        <v>-41.6</v>
      </c>
      <c r="DK36" s="165">
        <v>-1.1853</v>
      </c>
      <c r="DL36" s="165">
        <v>11.7873</v>
      </c>
      <c r="DM36" s="165">
        <v>15.3033</v>
      </c>
      <c r="DN36" s="165">
        <v>23.755800000000001</v>
      </c>
      <c r="DO36" s="165">
        <v>12.66</v>
      </c>
      <c r="DP36" s="165">
        <v>-3.6</v>
      </c>
      <c r="DQ36" s="165">
        <v>13.33</v>
      </c>
      <c r="DR36" s="165">
        <v>-18.302299999999999</v>
      </c>
      <c r="DS36" s="165">
        <v>-2.64</v>
      </c>
      <c r="DT36" s="165">
        <v>-2.64</v>
      </c>
      <c r="DU36" s="165">
        <v>16.600000000000001</v>
      </c>
      <c r="DV36" s="165">
        <v>15.74</v>
      </c>
      <c r="DW36" s="165">
        <v>-19.454499999999999</v>
      </c>
      <c r="DX36" s="165">
        <v>-10.172700000000001</v>
      </c>
      <c r="DY36" s="165">
        <v>-53.293100000000003</v>
      </c>
      <c r="DZ36" s="165">
        <v>-52.0182</v>
      </c>
      <c r="EA36" s="165">
        <v>23.7666</v>
      </c>
      <c r="EB36" s="165">
        <v>-3.15</v>
      </c>
      <c r="EC36" s="165">
        <v>-12.2148</v>
      </c>
      <c r="ED36" s="165">
        <v>-11.7339</v>
      </c>
      <c r="EE36" s="165">
        <v>-13.001300000000001</v>
      </c>
      <c r="EF36" s="165">
        <v>-19.207599999999999</v>
      </c>
      <c r="EG36" s="165">
        <v>-13.042</v>
      </c>
      <c r="EH36" s="165">
        <v>-82.682500000000005</v>
      </c>
      <c r="EI36" s="165">
        <v>-78.9251</v>
      </c>
      <c r="EJ36" s="166"/>
      <c r="EK36" s="165">
        <v>-17.042300000000001</v>
      </c>
      <c r="EL36" s="165">
        <v>-15.140700000000001</v>
      </c>
      <c r="EM36" s="165">
        <v>21.9526</v>
      </c>
      <c r="EN36" s="165">
        <v>-0.80489999999999995</v>
      </c>
      <c r="EO36" s="165">
        <v>-1.7116</v>
      </c>
      <c r="EP36" s="165">
        <v>16.399999999999999</v>
      </c>
      <c r="EQ36" s="165">
        <v>-43.305999999999997</v>
      </c>
      <c r="ER36" s="165">
        <v>-43.205500000000001</v>
      </c>
      <c r="ES36" s="165">
        <v>9.4514999999999993</v>
      </c>
      <c r="ET36" s="165">
        <v>-10.19</v>
      </c>
      <c r="EU36" s="165">
        <v>-8.4499999999999993</v>
      </c>
      <c r="EV36" s="165">
        <v>-1</v>
      </c>
      <c r="EW36" s="165">
        <v>7.7073999999999998</v>
      </c>
      <c r="EX36" s="165">
        <v>-11.8933</v>
      </c>
      <c r="EY36" s="165">
        <v>-10.6569</v>
      </c>
      <c r="EZ36" s="165">
        <v>-10.876300000000001</v>
      </c>
      <c r="FA36" s="165">
        <v>7.9180999999999999</v>
      </c>
      <c r="FB36" s="165">
        <v>6.3985000000000003</v>
      </c>
      <c r="FC36" s="165">
        <v>-20.1983</v>
      </c>
      <c r="FD36" s="165">
        <v>4.9778000000000002</v>
      </c>
      <c r="FE36" s="166"/>
      <c r="FF36" s="165">
        <v>4.7362000000000002</v>
      </c>
      <c r="FG36" s="165">
        <v>0</v>
      </c>
      <c r="FH36" s="165">
        <v>0</v>
      </c>
      <c r="FI36" s="165">
        <v>0</v>
      </c>
      <c r="FJ36" s="165">
        <v>25.620799999999999</v>
      </c>
      <c r="FK36" s="165">
        <v>25.7883</v>
      </c>
      <c r="FL36" s="165">
        <v>-15.7409</v>
      </c>
      <c r="FM36" s="165">
        <v>36.4026</v>
      </c>
      <c r="FN36" s="165">
        <v>36.632899999999999</v>
      </c>
      <c r="FO36" s="165">
        <v>-0.67410000000000003</v>
      </c>
      <c r="FP36" s="165">
        <v>13.631</v>
      </c>
      <c r="FQ36" s="165">
        <v>21.881399999999999</v>
      </c>
      <c r="FR36" s="165">
        <v>-16.489999999999998</v>
      </c>
      <c r="FS36" s="165">
        <v>-1.7171000000000001</v>
      </c>
      <c r="FT36" s="165">
        <v>0.187</v>
      </c>
      <c r="FU36" s="165">
        <v>1.1200000000000001</v>
      </c>
      <c r="FV36" s="165">
        <v>0.52</v>
      </c>
      <c r="FW36" s="165">
        <v>-22.183700000000002</v>
      </c>
      <c r="FX36" s="166"/>
      <c r="FY36" s="165">
        <v>3.1949999999999998</v>
      </c>
      <c r="FZ36" s="165">
        <v>-1.5169999999999999</v>
      </c>
      <c r="GA36" s="166"/>
      <c r="GB36" s="165">
        <v>23.34</v>
      </c>
      <c r="GC36" s="165">
        <v>-26.6343</v>
      </c>
      <c r="GD36" s="165">
        <v>-17.818000000000001</v>
      </c>
      <c r="GE36" s="165">
        <v>-1.57</v>
      </c>
      <c r="GF36" s="165">
        <v>27.025200000000002</v>
      </c>
      <c r="GG36" s="166"/>
      <c r="GH36" s="165">
        <v>23.2254</v>
      </c>
      <c r="GI36" s="165">
        <v>-7.9485999999999999</v>
      </c>
      <c r="GJ36" s="165">
        <v>-8.6496999999999993</v>
      </c>
      <c r="GK36" s="165">
        <v>2.7829000000000002</v>
      </c>
      <c r="GL36" s="166"/>
      <c r="GM36" s="166"/>
      <c r="GN36" s="165">
        <v>-11.7784</v>
      </c>
      <c r="GO36" s="165">
        <v>-30.4618</v>
      </c>
      <c r="GP36" s="165">
        <v>4.8440000000000003</v>
      </c>
      <c r="GQ36" s="165">
        <v>-20.554200000000002</v>
      </c>
      <c r="GR36" s="165">
        <v>4.6338999999999997</v>
      </c>
      <c r="GS36" s="165">
        <v>4.3164999999999996</v>
      </c>
      <c r="GT36" s="165">
        <v>130.91130000000001</v>
      </c>
      <c r="GU36" s="165">
        <v>-5.1588000000000003</v>
      </c>
      <c r="GV36" s="165">
        <v>-4.0284000000000004</v>
      </c>
      <c r="GW36" s="165">
        <v>-11.9947</v>
      </c>
      <c r="GX36" s="166"/>
      <c r="GY36" s="165">
        <v>6.9151999999999996</v>
      </c>
      <c r="GZ36" s="165">
        <v>6.9067999999999996</v>
      </c>
      <c r="HA36" s="166"/>
      <c r="HB36" s="165">
        <v>-11.5984</v>
      </c>
      <c r="HC36" s="165">
        <v>-9.9845000000000006</v>
      </c>
      <c r="HD36" s="165">
        <v>-1.68</v>
      </c>
      <c r="HE36" s="166"/>
      <c r="HF36" s="165">
        <v>-52.774900000000002</v>
      </c>
      <c r="HG36" s="165">
        <v>52.919499999999999</v>
      </c>
      <c r="HH36" s="165">
        <v>103.8814</v>
      </c>
      <c r="HI36" s="166">
        <v>0</v>
      </c>
      <c r="HJ36" s="165">
        <v>0</v>
      </c>
      <c r="HK36" s="166"/>
      <c r="HL36" s="165">
        <v>6.7964000000000002</v>
      </c>
      <c r="HM36" s="165">
        <v>0</v>
      </c>
      <c r="HN36" s="165">
        <v>0</v>
      </c>
      <c r="HO36" s="166"/>
      <c r="HP36" s="166"/>
      <c r="HQ36" s="165">
        <v>-18.950299999999999</v>
      </c>
      <c r="HR36" s="165">
        <v>-18.033000000000001</v>
      </c>
      <c r="HS36" s="165">
        <v>-24.004200000000001</v>
      </c>
      <c r="HT36" s="165">
        <v>-23.840299999999999</v>
      </c>
      <c r="HU36" s="165">
        <v>45.13</v>
      </c>
      <c r="HV36" s="165">
        <v>44.74</v>
      </c>
      <c r="HW36" s="165">
        <v>-26.7</v>
      </c>
      <c r="HX36" s="165">
        <v>-26.8</v>
      </c>
      <c r="HY36" s="165">
        <v>-0.24440000000000001</v>
      </c>
      <c r="HZ36" s="165">
        <v>9.92</v>
      </c>
      <c r="IA36" s="165">
        <v>47.046900000000001</v>
      </c>
      <c r="IB36" s="165">
        <v>23.748100000000001</v>
      </c>
      <c r="IC36" s="165">
        <v>23.843800000000002</v>
      </c>
      <c r="ID36" s="165">
        <v>-13.5</v>
      </c>
      <c r="IE36" s="165">
        <v>-28.6</v>
      </c>
      <c r="IF36" s="165">
        <v>1.7</v>
      </c>
      <c r="IG36" s="165">
        <v>1.2</v>
      </c>
      <c r="IH36" s="165">
        <v>-18.559799999999999</v>
      </c>
      <c r="II36" s="165">
        <v>-18.6235</v>
      </c>
      <c r="IJ36" s="165">
        <v>-198.4314</v>
      </c>
      <c r="IK36" s="165">
        <v>23.526900000000001</v>
      </c>
      <c r="IL36" s="165">
        <v>-251.90459999999999</v>
      </c>
      <c r="IM36" s="165">
        <v>-17.470400000000001</v>
      </c>
      <c r="IN36" s="165">
        <v>-44.969900000000003</v>
      </c>
      <c r="IO36" s="165">
        <v>58.767200000000003</v>
      </c>
      <c r="IP36" s="165">
        <v>114.01090000000001</v>
      </c>
      <c r="IQ36" s="165">
        <v>96.906000000000006</v>
      </c>
      <c r="IR36" s="165">
        <v>68.923199999999994</v>
      </c>
      <c r="IS36" s="166">
        <v>0</v>
      </c>
      <c r="IT36" s="165">
        <v>16.716799999999999</v>
      </c>
      <c r="IU36" s="165">
        <v>18.139299999999999</v>
      </c>
      <c r="IV36" s="166"/>
      <c r="IW36" s="165">
        <v>120.5326</v>
      </c>
      <c r="IX36" s="165">
        <v>-186.64160000000001</v>
      </c>
      <c r="IY36" s="165">
        <v>-72.066400000000002</v>
      </c>
      <c r="IZ36" s="165">
        <v>72.116699999999994</v>
      </c>
      <c r="JA36" s="165">
        <v>-0.56030000000000002</v>
      </c>
      <c r="JB36" s="165">
        <v>7.8470000000000004</v>
      </c>
      <c r="JC36" s="165">
        <v>-9.36</v>
      </c>
      <c r="JD36" s="165">
        <v>-0.66900000000000004</v>
      </c>
      <c r="JE36" s="165">
        <v>-0.67200000000000004</v>
      </c>
      <c r="JF36" s="165">
        <v>4.5599999999999996</v>
      </c>
      <c r="JG36" s="165">
        <v>-2.72</v>
      </c>
      <c r="JH36" s="165">
        <v>-2.0653999999999999</v>
      </c>
      <c r="JI36" s="165">
        <v>-2.9862000000000002</v>
      </c>
      <c r="JJ36" s="165">
        <v>1.7287999999999999</v>
      </c>
      <c r="JK36" s="165">
        <v>0.93840000000000001</v>
      </c>
      <c r="JL36" s="165">
        <v>10</v>
      </c>
      <c r="JM36" s="165">
        <v>-1.006</v>
      </c>
      <c r="JN36" s="165">
        <v>-2.153</v>
      </c>
      <c r="JO36" s="166"/>
      <c r="JP36" s="166"/>
      <c r="JQ36" s="165">
        <v>4.3041999999999998</v>
      </c>
      <c r="JR36" s="165">
        <v>4.0106999999999999</v>
      </c>
      <c r="JS36" s="165">
        <v>4.0330000000000004</v>
      </c>
      <c r="JT36" s="166"/>
      <c r="JU36" s="165">
        <v>13.2</v>
      </c>
      <c r="JV36" s="165">
        <v>5.8516000000000004</v>
      </c>
      <c r="JW36" s="165">
        <v>1.36</v>
      </c>
      <c r="JX36" s="166"/>
      <c r="JY36" s="165">
        <v>-14.2476</v>
      </c>
      <c r="JZ36" s="165">
        <v>0.16439999999999999</v>
      </c>
      <c r="KA36" s="165">
        <v>-24.085599999999999</v>
      </c>
      <c r="KB36" s="165">
        <v>-10.1401</v>
      </c>
      <c r="KC36" s="165">
        <v>-3.7351000000000001</v>
      </c>
      <c r="KD36" s="165">
        <v>-28.149799999999999</v>
      </c>
      <c r="KE36" s="165">
        <v>0</v>
      </c>
      <c r="KF36" s="165">
        <v>-5.5</v>
      </c>
      <c r="KG36" s="165">
        <v>-10.5</v>
      </c>
      <c r="KH36" s="165">
        <v>-19.911100000000001</v>
      </c>
      <c r="KI36" s="165">
        <v>-71.613299999999995</v>
      </c>
    </row>
    <row r="37" spans="1:295" ht="18" customHeight="1" x14ac:dyDescent="0.3">
      <c r="A37" s="162" t="s">
        <v>72</v>
      </c>
      <c r="B37" s="162" t="s">
        <v>784</v>
      </c>
      <c r="C37" s="165">
        <v>0</v>
      </c>
      <c r="D37" s="165">
        <v>2.5432999999999999</v>
      </c>
      <c r="E37" s="165">
        <v>-7.3139000000000003</v>
      </c>
      <c r="F37" s="165">
        <v>8.0607000000000006</v>
      </c>
      <c r="G37" s="165">
        <v>10.195</v>
      </c>
      <c r="H37" s="166"/>
      <c r="I37" s="165">
        <v>12.8843</v>
      </c>
      <c r="J37" s="166"/>
      <c r="K37" s="165">
        <v>20.828099999999999</v>
      </c>
      <c r="L37" s="165">
        <v>9.1727000000000007</v>
      </c>
      <c r="M37" s="166"/>
      <c r="N37" s="166"/>
      <c r="O37" s="166">
        <v>-35.200000000000003</v>
      </c>
      <c r="P37" s="165">
        <v>11</v>
      </c>
      <c r="Q37" s="166"/>
      <c r="R37" s="166"/>
      <c r="S37" s="165">
        <v>3.6816</v>
      </c>
      <c r="T37" s="165">
        <v>-0.55459999999999998</v>
      </c>
      <c r="U37" s="165">
        <v>6.6056999999999997</v>
      </c>
      <c r="V37" s="165">
        <v>6.3670999999999998</v>
      </c>
      <c r="W37" s="165">
        <v>11.3202</v>
      </c>
      <c r="X37" s="165">
        <v>2.5806</v>
      </c>
      <c r="Y37" s="165">
        <v>0.5524</v>
      </c>
      <c r="Z37" s="165">
        <v>2.1867999999999999</v>
      </c>
      <c r="AA37" s="166"/>
      <c r="AB37" s="165">
        <v>-0.98</v>
      </c>
      <c r="AC37" s="165">
        <v>-0.53500000000000003</v>
      </c>
      <c r="AD37" s="165">
        <v>-0.501</v>
      </c>
      <c r="AE37" s="165">
        <v>7.2169999999999996</v>
      </c>
      <c r="AF37" s="165">
        <v>2.2200000000000002</v>
      </c>
      <c r="AG37" s="165">
        <v>4.4000000000000004</v>
      </c>
      <c r="AH37" s="165">
        <v>-1.2609999999999999</v>
      </c>
      <c r="AI37" s="165">
        <v>0.27300000000000002</v>
      </c>
      <c r="AJ37" s="166">
        <v>0</v>
      </c>
      <c r="AK37" s="165">
        <v>-9.85</v>
      </c>
      <c r="AL37" s="166"/>
      <c r="AM37" s="165">
        <v>-10.48</v>
      </c>
      <c r="AN37" s="165">
        <v>-10.5</v>
      </c>
      <c r="AO37" s="165">
        <v>6.4957000000000003</v>
      </c>
      <c r="AP37" s="165">
        <v>3.4312</v>
      </c>
      <c r="AQ37" s="165">
        <v>21.167999999999999</v>
      </c>
      <c r="AR37" s="165">
        <v>24.442699999999999</v>
      </c>
      <c r="AS37" s="165">
        <v>-16.076699999999999</v>
      </c>
      <c r="AT37" s="165">
        <v>-14.1997</v>
      </c>
      <c r="AU37" s="165">
        <v>-14.2865</v>
      </c>
      <c r="AV37" s="165">
        <v>16.4557</v>
      </c>
      <c r="AW37" s="165">
        <v>17.6248</v>
      </c>
      <c r="AX37" s="165">
        <v>-24.549199999999999</v>
      </c>
      <c r="AY37" s="166"/>
      <c r="AZ37" s="165">
        <v>30.644500000000001</v>
      </c>
      <c r="BA37" s="165">
        <v>15.364100000000001</v>
      </c>
      <c r="BB37" s="165">
        <v>85.444500000000005</v>
      </c>
      <c r="BC37" s="165">
        <v>6.5145999999999997</v>
      </c>
      <c r="BD37" s="165">
        <v>-5</v>
      </c>
      <c r="BE37" s="165">
        <v>-4.9000000000000004</v>
      </c>
      <c r="BF37" s="165">
        <v>-19.882400000000001</v>
      </c>
      <c r="BG37" s="165">
        <v>-18.7257</v>
      </c>
      <c r="BH37" s="165">
        <v>-2.2223999999999999</v>
      </c>
      <c r="BI37" s="166"/>
      <c r="BJ37" s="165">
        <v>18.522400000000001</v>
      </c>
      <c r="BK37" s="165">
        <v>6.3714000000000004</v>
      </c>
      <c r="BL37" s="165">
        <v>8.7903000000000002</v>
      </c>
      <c r="BM37" s="165">
        <v>5.6444000000000001</v>
      </c>
      <c r="BN37" s="165">
        <v>-80.355199999999996</v>
      </c>
      <c r="BO37" s="165">
        <v>68.819199999999995</v>
      </c>
      <c r="BP37" s="165">
        <v>69.002300000000005</v>
      </c>
      <c r="BQ37" s="165">
        <v>-3.8208000000000002</v>
      </c>
      <c r="BR37" s="165">
        <v>-45.580800000000004</v>
      </c>
      <c r="BS37" s="166"/>
      <c r="BT37" s="166"/>
      <c r="BU37" s="166"/>
      <c r="BV37" s="165">
        <v>39.359400000000001</v>
      </c>
      <c r="BW37" s="165">
        <v>15.1</v>
      </c>
      <c r="BX37" s="166"/>
      <c r="BY37" s="165">
        <v>2.34</v>
      </c>
      <c r="BZ37" s="165">
        <v>2.41</v>
      </c>
      <c r="CA37" s="165">
        <v>-42.058300000000003</v>
      </c>
      <c r="CB37" s="165">
        <v>-41.656500000000001</v>
      </c>
      <c r="CC37" s="165">
        <v>45.122999999999998</v>
      </c>
      <c r="CD37" s="165">
        <v>44.251800000000003</v>
      </c>
      <c r="CE37" s="165">
        <v>25.25</v>
      </c>
      <c r="CF37" s="165">
        <v>6.8601000000000001</v>
      </c>
      <c r="CG37" s="165">
        <v>6.9844999999999997</v>
      </c>
      <c r="CH37" s="165">
        <v>18.102399999999999</v>
      </c>
      <c r="CI37" s="166"/>
      <c r="CJ37" s="166"/>
      <c r="CK37" s="166"/>
      <c r="CL37" s="165">
        <v>3.9</v>
      </c>
      <c r="CM37" s="165">
        <v>2.1</v>
      </c>
      <c r="CN37" s="165">
        <v>-5.07</v>
      </c>
      <c r="CO37" s="165">
        <v>42.144500000000001</v>
      </c>
      <c r="CP37" s="165">
        <v>42.910800000000002</v>
      </c>
      <c r="CQ37" s="165">
        <v>40.5349</v>
      </c>
      <c r="CR37" s="165">
        <v>50.9131</v>
      </c>
      <c r="CS37" s="165">
        <v>51.317799999999998</v>
      </c>
      <c r="CT37" s="165">
        <v>-35.636099999999999</v>
      </c>
      <c r="CU37" s="165">
        <v>-35.232599999999998</v>
      </c>
      <c r="CV37" s="165">
        <v>-32.296300000000002</v>
      </c>
      <c r="CW37" s="165">
        <v>4.1380999999999997</v>
      </c>
      <c r="CX37" s="165">
        <v>35.46</v>
      </c>
      <c r="CY37" s="165">
        <v>14.94</v>
      </c>
      <c r="CZ37" s="165">
        <v>15.004899999999999</v>
      </c>
      <c r="DA37" s="165">
        <v>13.870200000000001</v>
      </c>
      <c r="DB37" s="165">
        <v>-11.73</v>
      </c>
      <c r="DC37" s="165">
        <v>-0.59199999999999997</v>
      </c>
      <c r="DD37" s="166"/>
      <c r="DE37" s="166"/>
      <c r="DF37" s="165">
        <v>13.1281</v>
      </c>
      <c r="DG37" s="165">
        <v>-0.50829999999999997</v>
      </c>
      <c r="DH37" s="165">
        <v>-5.9664000000000001</v>
      </c>
      <c r="DI37" s="165">
        <v>-44</v>
      </c>
      <c r="DJ37" s="165">
        <v>-44.2</v>
      </c>
      <c r="DK37" s="165">
        <v>-8.9099999999999999E-2</v>
      </c>
      <c r="DL37" s="165">
        <v>11.974299999999999</v>
      </c>
      <c r="DM37" s="165">
        <v>17.826699999999999</v>
      </c>
      <c r="DN37" s="165">
        <v>24.126899999999999</v>
      </c>
      <c r="DO37" s="165">
        <v>12.86</v>
      </c>
      <c r="DP37" s="165">
        <v>-4.51</v>
      </c>
      <c r="DQ37" s="165">
        <v>15.515499999999999</v>
      </c>
      <c r="DR37" s="165">
        <v>-14.152100000000001</v>
      </c>
      <c r="DS37" s="165">
        <v>-2.73</v>
      </c>
      <c r="DT37" s="165">
        <v>-2.82</v>
      </c>
      <c r="DU37" s="165">
        <v>17.63</v>
      </c>
      <c r="DV37" s="165">
        <v>16.87</v>
      </c>
      <c r="DW37" s="165">
        <v>-16.654499999999999</v>
      </c>
      <c r="DX37" s="165">
        <v>-7.8182</v>
      </c>
      <c r="DY37" s="165">
        <v>-54.990400000000001</v>
      </c>
      <c r="DZ37" s="165">
        <v>-53.854500000000002</v>
      </c>
      <c r="EA37" s="165">
        <v>31.444199999999999</v>
      </c>
      <c r="EB37" s="165">
        <v>2.5017999999999998</v>
      </c>
      <c r="EC37" s="165">
        <v>-7.3674999999999997</v>
      </c>
      <c r="ED37" s="165">
        <v>-7.0567000000000002</v>
      </c>
      <c r="EE37" s="165">
        <v>-17.5503</v>
      </c>
      <c r="EF37" s="165">
        <v>-24.84</v>
      </c>
      <c r="EG37" s="165">
        <v>-14.134</v>
      </c>
      <c r="EH37" s="165">
        <v>-66.096599999999995</v>
      </c>
      <c r="EI37" s="165">
        <v>-86.9405</v>
      </c>
      <c r="EJ37" s="166"/>
      <c r="EK37" s="165">
        <v>-17.7575</v>
      </c>
      <c r="EL37" s="165">
        <v>-16.647500000000001</v>
      </c>
      <c r="EM37" s="165">
        <v>25.756699999999999</v>
      </c>
      <c r="EN37" s="165">
        <v>1.4347000000000001</v>
      </c>
      <c r="EO37" s="165">
        <v>0.81710000000000005</v>
      </c>
      <c r="EP37" s="165">
        <v>-7.1719999999999997</v>
      </c>
      <c r="EQ37" s="165">
        <v>-42.066299999999998</v>
      </c>
      <c r="ER37" s="165">
        <v>-41.967799999999997</v>
      </c>
      <c r="ES37" s="165">
        <v>12.9193</v>
      </c>
      <c r="ET37" s="165">
        <v>0</v>
      </c>
      <c r="EU37" s="165">
        <v>-3.51</v>
      </c>
      <c r="EV37" s="165">
        <v>0</v>
      </c>
      <c r="EW37" s="165">
        <v>8.0738000000000003</v>
      </c>
      <c r="EX37" s="165">
        <v>-9.5442999999999998</v>
      </c>
      <c r="EY37" s="165">
        <v>-10.328900000000001</v>
      </c>
      <c r="EZ37" s="165">
        <v>-10.5237</v>
      </c>
      <c r="FA37" s="165">
        <v>8.0226000000000006</v>
      </c>
      <c r="FB37" s="165">
        <v>8.9864999999999995</v>
      </c>
      <c r="FC37" s="165">
        <v>-27.090199999999999</v>
      </c>
      <c r="FD37" s="165">
        <v>4.8159000000000001</v>
      </c>
      <c r="FE37" s="166"/>
      <c r="FF37" s="165">
        <v>4.6420000000000003</v>
      </c>
      <c r="FG37" s="165">
        <v>0</v>
      </c>
      <c r="FH37" s="165">
        <v>0</v>
      </c>
      <c r="FI37" s="166"/>
      <c r="FJ37" s="165">
        <v>29.1374</v>
      </c>
      <c r="FK37" s="165">
        <v>29.807200000000002</v>
      </c>
      <c r="FL37" s="165">
        <v>-22.774100000000001</v>
      </c>
      <c r="FM37" s="165">
        <v>37.952599999999997</v>
      </c>
      <c r="FN37" s="165">
        <v>37.762700000000002</v>
      </c>
      <c r="FO37" s="165">
        <v>-2.8081999999999998</v>
      </c>
      <c r="FP37" s="165">
        <v>10.8376</v>
      </c>
      <c r="FQ37" s="165">
        <v>31.285900000000002</v>
      </c>
      <c r="FR37" s="165">
        <v>-21.08</v>
      </c>
      <c r="FS37" s="165">
        <v>-0.1991</v>
      </c>
      <c r="FT37" s="165">
        <v>0.19159999999999999</v>
      </c>
      <c r="FU37" s="165">
        <v>0</v>
      </c>
      <c r="FV37" s="165">
        <v>-0.59</v>
      </c>
      <c r="FW37" s="165">
        <v>-30.8066</v>
      </c>
      <c r="FX37" s="166"/>
      <c r="FY37" s="165">
        <v>3.5350000000000001</v>
      </c>
      <c r="FZ37" s="165">
        <v>-1.6679999999999999</v>
      </c>
      <c r="GA37" s="165">
        <v>3.4630999999999998</v>
      </c>
      <c r="GB37" s="165">
        <v>24.73</v>
      </c>
      <c r="GC37" s="165">
        <v>-26.819199999999999</v>
      </c>
      <c r="GD37" s="165">
        <v>-15.483700000000001</v>
      </c>
      <c r="GE37" s="165">
        <v>-1.4</v>
      </c>
      <c r="GF37" s="165">
        <v>26.6952</v>
      </c>
      <c r="GG37" s="166"/>
      <c r="GH37" s="165">
        <v>22.5578</v>
      </c>
      <c r="GI37" s="165">
        <v>-7.2484000000000002</v>
      </c>
      <c r="GJ37" s="165">
        <v>-7.7615999999999996</v>
      </c>
      <c r="GK37" s="165">
        <v>2.8643999999999998</v>
      </c>
      <c r="GL37" s="166"/>
      <c r="GM37" s="166"/>
      <c r="GN37" s="165">
        <v>-11.650600000000001</v>
      </c>
      <c r="GO37" s="165">
        <v>-34.5246</v>
      </c>
      <c r="GP37" s="165">
        <v>3.3734000000000002</v>
      </c>
      <c r="GQ37" s="165">
        <v>-20.6204</v>
      </c>
      <c r="GR37" s="165">
        <v>5.5471000000000004</v>
      </c>
      <c r="GS37" s="165">
        <v>4.2263000000000002</v>
      </c>
      <c r="GT37" s="165">
        <v>128.56360000000001</v>
      </c>
      <c r="GU37" s="165">
        <v>-5.7215999999999996</v>
      </c>
      <c r="GV37" s="165">
        <v>-5.2352999999999996</v>
      </c>
      <c r="GW37" s="165">
        <v>-13.7094</v>
      </c>
      <c r="GX37" s="165">
        <v>2.9704000000000002</v>
      </c>
      <c r="GY37" s="165">
        <v>6.9810999999999996</v>
      </c>
      <c r="GZ37" s="165">
        <v>7.1361999999999997</v>
      </c>
      <c r="HA37" s="165">
        <v>2</v>
      </c>
      <c r="HB37" s="165">
        <v>-11.473000000000001</v>
      </c>
      <c r="HC37" s="165">
        <v>-9.6821000000000002</v>
      </c>
      <c r="HD37" s="166"/>
      <c r="HE37" s="166"/>
      <c r="HF37" s="165">
        <v>-59.170200000000001</v>
      </c>
      <c r="HG37" s="165">
        <v>63.928699999999999</v>
      </c>
      <c r="HH37" s="165">
        <v>96.695899999999995</v>
      </c>
      <c r="HI37" s="166">
        <v>0</v>
      </c>
      <c r="HJ37" s="165">
        <v>0</v>
      </c>
      <c r="HK37" s="166"/>
      <c r="HL37" s="165">
        <v>9.1562999999999999</v>
      </c>
      <c r="HM37" s="165">
        <v>-11.009</v>
      </c>
      <c r="HN37" s="165">
        <v>0</v>
      </c>
      <c r="HO37" s="166"/>
      <c r="HP37" s="166"/>
      <c r="HQ37" s="165">
        <v>-17.741800000000001</v>
      </c>
      <c r="HR37" s="165">
        <v>-17.159500000000001</v>
      </c>
      <c r="HS37" s="165">
        <v>-25.322900000000001</v>
      </c>
      <c r="HT37" s="165">
        <v>-24.967600000000001</v>
      </c>
      <c r="HU37" s="165">
        <v>40.700000000000003</v>
      </c>
      <c r="HV37" s="165">
        <v>40.74</v>
      </c>
      <c r="HW37" s="165">
        <v>-26.7</v>
      </c>
      <c r="HX37" s="165">
        <v>-26.8</v>
      </c>
      <c r="HY37" s="165">
        <v>5.3999999999999999E-2</v>
      </c>
      <c r="HZ37" s="165">
        <v>9.76</v>
      </c>
      <c r="IA37" s="165">
        <v>51.701099999999997</v>
      </c>
      <c r="IB37" s="165">
        <v>25.257300000000001</v>
      </c>
      <c r="IC37" s="165">
        <v>24.910499999999999</v>
      </c>
      <c r="ID37" s="165">
        <v>-12.7</v>
      </c>
      <c r="IE37" s="165">
        <v>-28.6</v>
      </c>
      <c r="IF37" s="165">
        <v>0.5</v>
      </c>
      <c r="IG37" s="165">
        <v>0</v>
      </c>
      <c r="IH37" s="166"/>
      <c r="II37" s="166"/>
      <c r="IJ37" s="165">
        <v>-190.74680000000001</v>
      </c>
      <c r="IK37" s="165">
        <v>33.4</v>
      </c>
      <c r="IL37" s="165">
        <v>-252.4718</v>
      </c>
      <c r="IM37" s="165">
        <v>-20.112500000000001</v>
      </c>
      <c r="IN37" s="165">
        <v>-41.258200000000002</v>
      </c>
      <c r="IO37" s="165">
        <v>66.419200000000004</v>
      </c>
      <c r="IP37" s="165">
        <v>110.6152</v>
      </c>
      <c r="IQ37" s="165">
        <v>92.998999999999995</v>
      </c>
      <c r="IR37" s="165">
        <v>70.319199999999995</v>
      </c>
      <c r="IS37" s="166">
        <v>0</v>
      </c>
      <c r="IT37" s="165">
        <v>18.957000000000001</v>
      </c>
      <c r="IU37" s="165">
        <v>18.8184</v>
      </c>
      <c r="IV37" s="166"/>
      <c r="IW37" s="165">
        <v>123.0046</v>
      </c>
      <c r="IX37" s="165">
        <v>-188.85650000000001</v>
      </c>
      <c r="IY37" s="165">
        <v>-69.812399999999997</v>
      </c>
      <c r="IZ37" s="165">
        <v>70.163300000000007</v>
      </c>
      <c r="JA37" s="165">
        <v>-0.60909999999999997</v>
      </c>
      <c r="JB37" s="165">
        <v>8.2490000000000006</v>
      </c>
      <c r="JC37" s="165">
        <v>-8.16</v>
      </c>
      <c r="JD37" s="165">
        <v>-0.73399999999999999</v>
      </c>
      <c r="JE37" s="165">
        <v>-0.74199999999999999</v>
      </c>
      <c r="JF37" s="165">
        <v>3.84</v>
      </c>
      <c r="JG37" s="165">
        <v>-3.68</v>
      </c>
      <c r="JH37" s="165">
        <v>-0.95389999999999997</v>
      </c>
      <c r="JI37" s="165">
        <v>-2.5192999999999999</v>
      </c>
      <c r="JJ37" s="165">
        <v>2.6688000000000001</v>
      </c>
      <c r="JK37" s="165">
        <v>0.73399999999999999</v>
      </c>
      <c r="JL37" s="165">
        <v>8.9</v>
      </c>
      <c r="JM37" s="165">
        <v>0.04</v>
      </c>
      <c r="JN37" s="165">
        <v>-0.45100000000000001</v>
      </c>
      <c r="JO37" s="165">
        <v>2.4719000000000002</v>
      </c>
      <c r="JP37" s="166"/>
      <c r="JQ37" s="165">
        <v>3.8094000000000001</v>
      </c>
      <c r="JR37" s="165">
        <v>3.4942000000000002</v>
      </c>
      <c r="JS37" s="165">
        <v>3.8721000000000001</v>
      </c>
      <c r="JT37" s="166"/>
      <c r="JU37" s="165">
        <v>13.2</v>
      </c>
      <c r="JV37" s="165">
        <v>5.5679999999999996</v>
      </c>
      <c r="JW37" s="165">
        <v>1.45</v>
      </c>
      <c r="JX37" s="166"/>
      <c r="JY37" s="165">
        <v>-14.593</v>
      </c>
      <c r="JZ37" s="165">
        <v>0.85709999999999997</v>
      </c>
      <c r="KA37" s="165">
        <v>-24.9268</v>
      </c>
      <c r="KB37" s="165">
        <v>-11.316800000000001</v>
      </c>
      <c r="KC37" s="165">
        <v>-3.3671000000000002</v>
      </c>
      <c r="KD37" s="165">
        <v>-29.4314</v>
      </c>
      <c r="KE37" s="165">
        <v>2.1558000000000002</v>
      </c>
      <c r="KF37" s="165">
        <v>-6.1</v>
      </c>
      <c r="KG37" s="165">
        <v>-10.7</v>
      </c>
      <c r="KH37" s="165">
        <v>-32.830599999999997</v>
      </c>
      <c r="KI37" s="165">
        <v>-56.293599999999998</v>
      </c>
    </row>
    <row r="38" spans="1:295" ht="18" customHeight="1" x14ac:dyDescent="0.3">
      <c r="A38" s="162" t="s">
        <v>72</v>
      </c>
      <c r="B38" s="162" t="s">
        <v>785</v>
      </c>
      <c r="C38" s="165">
        <v>0</v>
      </c>
      <c r="D38" s="165">
        <v>2.4762</v>
      </c>
      <c r="E38" s="165">
        <v>-7.2572999999999999</v>
      </c>
      <c r="F38" s="165">
        <v>8.4329999999999998</v>
      </c>
      <c r="G38" s="165">
        <v>9.9277999999999995</v>
      </c>
      <c r="H38" s="166"/>
      <c r="I38" s="165">
        <v>13.681699999999999</v>
      </c>
      <c r="J38" s="166"/>
      <c r="K38" s="165">
        <v>21.959499999999998</v>
      </c>
      <c r="L38" s="165">
        <v>9.5976999999999997</v>
      </c>
      <c r="M38" s="166"/>
      <c r="N38" s="166"/>
      <c r="O38" s="166">
        <v>-35.200000000000003</v>
      </c>
      <c r="P38" s="166"/>
      <c r="Q38" s="166"/>
      <c r="R38" s="166"/>
      <c r="S38" s="165">
        <v>4.0602999999999998</v>
      </c>
      <c r="T38" s="165">
        <v>-0.50980000000000003</v>
      </c>
      <c r="U38" s="165">
        <v>6.7233999999999998</v>
      </c>
      <c r="V38" s="165">
        <v>6.6139999999999999</v>
      </c>
      <c r="W38" s="165">
        <v>11.6487</v>
      </c>
      <c r="X38" s="165">
        <v>1.1536</v>
      </c>
      <c r="Y38" s="165">
        <v>0.25879999999999997</v>
      </c>
      <c r="Z38" s="165">
        <v>2.2559999999999998</v>
      </c>
      <c r="AA38" s="166"/>
      <c r="AB38" s="165">
        <v>-0.53879999999999995</v>
      </c>
      <c r="AC38" s="165">
        <v>-0.52100000000000002</v>
      </c>
      <c r="AD38" s="165">
        <v>-0.45900000000000002</v>
      </c>
      <c r="AE38" s="165">
        <v>7.1680000000000001</v>
      </c>
      <c r="AF38" s="165">
        <v>2.2200000000000002</v>
      </c>
      <c r="AG38" s="165">
        <v>4.4000000000000004</v>
      </c>
      <c r="AH38" s="165">
        <v>-1.1060000000000001</v>
      </c>
      <c r="AI38" s="165">
        <v>0.26500000000000001</v>
      </c>
      <c r="AJ38" s="166">
        <v>0</v>
      </c>
      <c r="AK38" s="165">
        <v>-9.59</v>
      </c>
      <c r="AL38" s="166"/>
      <c r="AM38" s="165">
        <v>-10.32</v>
      </c>
      <c r="AN38" s="165">
        <v>-10.38</v>
      </c>
      <c r="AO38" s="165">
        <v>6.6132999999999997</v>
      </c>
      <c r="AP38" s="165">
        <v>3.4319000000000002</v>
      </c>
      <c r="AQ38" s="165">
        <v>21.540500000000002</v>
      </c>
      <c r="AR38" s="165">
        <v>25.537600000000001</v>
      </c>
      <c r="AS38" s="165">
        <v>-17.7013</v>
      </c>
      <c r="AT38" s="165">
        <v>-13.395899999999999</v>
      </c>
      <c r="AU38" s="165">
        <v>-11.941000000000001</v>
      </c>
      <c r="AV38" s="165">
        <v>9.0950000000000006</v>
      </c>
      <c r="AW38" s="165">
        <v>17.860800000000001</v>
      </c>
      <c r="AX38" s="165">
        <v>-23.200600000000001</v>
      </c>
      <c r="AY38" s="166"/>
      <c r="AZ38" s="165">
        <v>26.568999999999999</v>
      </c>
      <c r="BA38" s="165">
        <v>13.210800000000001</v>
      </c>
      <c r="BB38" s="165">
        <v>83.969399999999993</v>
      </c>
      <c r="BC38" s="165">
        <v>6.5709</v>
      </c>
      <c r="BD38" s="165">
        <v>-4.8</v>
      </c>
      <c r="BE38" s="165">
        <v>-4.8</v>
      </c>
      <c r="BF38" s="165">
        <v>-19.098700000000001</v>
      </c>
      <c r="BG38" s="165">
        <v>-21.078499999999998</v>
      </c>
      <c r="BH38" s="165">
        <v>-2.5657999999999999</v>
      </c>
      <c r="BI38" s="166"/>
      <c r="BJ38" s="165">
        <v>20.917300000000001</v>
      </c>
      <c r="BK38" s="165">
        <v>7.3003</v>
      </c>
      <c r="BL38" s="165">
        <v>8.6341999999999999</v>
      </c>
      <c r="BM38" s="165">
        <v>5.7214</v>
      </c>
      <c r="BN38" s="165">
        <v>-80.233099999999993</v>
      </c>
      <c r="BO38" s="165">
        <v>67.629000000000005</v>
      </c>
      <c r="BP38" s="165">
        <v>67.751099999999994</v>
      </c>
      <c r="BQ38" s="165">
        <v>-4.3615000000000004</v>
      </c>
      <c r="BR38" s="165">
        <v>-46.53</v>
      </c>
      <c r="BS38" s="166"/>
      <c r="BT38" s="166"/>
      <c r="BU38" s="166"/>
      <c r="BV38" s="165">
        <v>39.149799999999999</v>
      </c>
      <c r="BW38" s="165">
        <v>15.36</v>
      </c>
      <c r="BX38" s="166"/>
      <c r="BY38" s="165">
        <v>2.5099999999999998</v>
      </c>
      <c r="BZ38" s="165">
        <v>2.4900000000000002</v>
      </c>
      <c r="CA38" s="165">
        <v>-41.522500000000001</v>
      </c>
      <c r="CB38" s="165">
        <v>-42.058300000000003</v>
      </c>
      <c r="CC38" s="165">
        <v>45.569400000000002</v>
      </c>
      <c r="CD38" s="165">
        <v>45.664200000000001</v>
      </c>
      <c r="CE38" s="165">
        <v>33.494</v>
      </c>
      <c r="CF38" s="165">
        <v>6.2412999999999998</v>
      </c>
      <c r="CG38" s="165">
        <v>6.4832000000000001</v>
      </c>
      <c r="CH38" s="165">
        <v>18.941199999999998</v>
      </c>
      <c r="CI38" s="166"/>
      <c r="CJ38" s="166"/>
      <c r="CK38" s="166"/>
      <c r="CL38" s="165">
        <v>4.2</v>
      </c>
      <c r="CM38" s="165">
        <v>2.4</v>
      </c>
      <c r="CN38" s="165">
        <v>-4.8899999999999997</v>
      </c>
      <c r="CO38" s="165">
        <v>41.684899999999999</v>
      </c>
      <c r="CP38" s="165">
        <v>42.121000000000002</v>
      </c>
      <c r="CQ38" s="165">
        <v>39.482700000000001</v>
      </c>
      <c r="CR38" s="165">
        <v>47.993000000000002</v>
      </c>
      <c r="CS38" s="165">
        <v>48.804299999999998</v>
      </c>
      <c r="CT38" s="165">
        <v>-33.180599999999998</v>
      </c>
      <c r="CU38" s="165">
        <v>-35.762599999999999</v>
      </c>
      <c r="CV38" s="165">
        <v>-29.846499999999999</v>
      </c>
      <c r="CW38" s="165">
        <v>4.1204000000000001</v>
      </c>
      <c r="CX38" s="165">
        <v>35.97</v>
      </c>
      <c r="CY38" s="165">
        <v>15.25</v>
      </c>
      <c r="CZ38" s="165">
        <v>14.692399999999999</v>
      </c>
      <c r="DA38" s="165">
        <v>13.4796</v>
      </c>
      <c r="DB38" s="165">
        <v>-11.65</v>
      </c>
      <c r="DC38" s="165">
        <v>-0.59199999999999997</v>
      </c>
      <c r="DD38" s="166"/>
      <c r="DE38" s="166"/>
      <c r="DF38" s="165">
        <v>15.262600000000001</v>
      </c>
      <c r="DG38" s="165">
        <v>-0.30819999999999997</v>
      </c>
      <c r="DH38" s="165">
        <v>-6.0758999999999999</v>
      </c>
      <c r="DI38" s="165">
        <v>-44.5</v>
      </c>
      <c r="DJ38" s="165">
        <v>-44.5</v>
      </c>
      <c r="DK38" s="165">
        <v>0.16420000000000001</v>
      </c>
      <c r="DL38" s="165">
        <v>11.974299999999999</v>
      </c>
      <c r="DM38" s="165">
        <v>17.0381</v>
      </c>
      <c r="DN38" s="165">
        <v>24.126899999999999</v>
      </c>
      <c r="DO38" s="165">
        <v>13</v>
      </c>
      <c r="DP38" s="165">
        <v>-4.2300000000000004</v>
      </c>
      <c r="DQ38" s="165">
        <v>16.181999999999999</v>
      </c>
      <c r="DR38" s="165">
        <v>-15.0709</v>
      </c>
      <c r="DS38" s="165">
        <v>-2.82</v>
      </c>
      <c r="DT38" s="165">
        <v>-2.87</v>
      </c>
      <c r="DU38" s="165">
        <v>18.73</v>
      </c>
      <c r="DV38" s="165">
        <v>16.260000000000002</v>
      </c>
      <c r="DW38" s="165">
        <v>-17.7273</v>
      </c>
      <c r="DX38" s="165">
        <v>-8.9908999999999999</v>
      </c>
      <c r="DY38" s="165">
        <v>-55.08</v>
      </c>
      <c r="DZ38" s="165">
        <v>-53.918199999999999</v>
      </c>
      <c r="EA38" s="165">
        <v>31.3108</v>
      </c>
      <c r="EB38" s="165">
        <v>2.3780999999999999</v>
      </c>
      <c r="EC38" s="165">
        <v>-7.5602999999999998</v>
      </c>
      <c r="ED38" s="165">
        <v>-7.2960000000000003</v>
      </c>
      <c r="EE38" s="165">
        <v>-15.194100000000001</v>
      </c>
      <c r="EF38" s="165">
        <v>-22.178899999999999</v>
      </c>
      <c r="EG38" s="165">
        <v>-13.734999999999999</v>
      </c>
      <c r="EH38" s="165">
        <v>-66.120699999999999</v>
      </c>
      <c r="EI38" s="165">
        <v>-89.618399999999994</v>
      </c>
      <c r="EJ38" s="166"/>
      <c r="EK38" s="165">
        <v>-17.3049</v>
      </c>
      <c r="EL38" s="165">
        <v>-16.257400000000001</v>
      </c>
      <c r="EM38" s="165">
        <v>21.756699999999999</v>
      </c>
      <c r="EN38" s="165">
        <v>0.1893</v>
      </c>
      <c r="EO38" s="165">
        <v>-0.38019999999999998</v>
      </c>
      <c r="EP38" s="165">
        <v>12.304</v>
      </c>
      <c r="EQ38" s="165">
        <v>-44.241900000000001</v>
      </c>
      <c r="ER38" s="165">
        <v>-43.538800000000002</v>
      </c>
      <c r="ES38" s="165">
        <v>10.534000000000001</v>
      </c>
      <c r="ET38" s="165">
        <v>-13.93</v>
      </c>
      <c r="EU38" s="165">
        <v>-5.71</v>
      </c>
      <c r="EV38" s="165">
        <v>0</v>
      </c>
      <c r="EW38" s="165">
        <v>7.9488000000000003</v>
      </c>
      <c r="EX38" s="165">
        <v>-12.132</v>
      </c>
      <c r="EY38" s="165">
        <v>-10.5639</v>
      </c>
      <c r="EZ38" s="165">
        <v>-10.772399999999999</v>
      </c>
      <c r="FA38" s="165">
        <v>7.7348999999999997</v>
      </c>
      <c r="FB38" s="165">
        <v>6.2531999999999996</v>
      </c>
      <c r="FC38" s="165">
        <v>-23.721299999999999</v>
      </c>
      <c r="FD38" s="165">
        <v>4.7571000000000003</v>
      </c>
      <c r="FE38" s="166"/>
      <c r="FF38" s="165">
        <v>4.4598000000000004</v>
      </c>
      <c r="FG38" s="165">
        <v>2.5989</v>
      </c>
      <c r="FH38" s="165">
        <v>0</v>
      </c>
      <c r="FI38" s="165">
        <v>0</v>
      </c>
      <c r="FJ38" s="165">
        <v>28.802499999999998</v>
      </c>
      <c r="FK38" s="165">
        <v>29.1374</v>
      </c>
      <c r="FL38" s="165">
        <v>-22.6066</v>
      </c>
      <c r="FM38" s="165">
        <v>38.790199999999999</v>
      </c>
      <c r="FN38" s="165">
        <v>38.710999999999999</v>
      </c>
      <c r="FO38" s="165">
        <v>-3.8605999999999998</v>
      </c>
      <c r="FP38" s="166"/>
      <c r="FQ38" s="165">
        <v>29.298500000000001</v>
      </c>
      <c r="FR38" s="165">
        <v>-23.19</v>
      </c>
      <c r="FS38" s="165">
        <v>-0.29249999999999998</v>
      </c>
      <c r="FT38" s="165">
        <v>0.19159999999999999</v>
      </c>
      <c r="FU38" s="165">
        <v>-0.42</v>
      </c>
      <c r="FV38" s="165">
        <v>1.38</v>
      </c>
      <c r="FW38" s="165">
        <v>-29.326499999999999</v>
      </c>
      <c r="FX38" s="166"/>
      <c r="FY38" s="165">
        <v>3.3820000000000001</v>
      </c>
      <c r="FZ38" s="165">
        <v>-1.8420000000000001</v>
      </c>
      <c r="GA38" s="166"/>
      <c r="GB38" s="165">
        <v>24.6</v>
      </c>
      <c r="GC38" s="165">
        <v>-24.7545</v>
      </c>
      <c r="GD38" s="165">
        <v>-14.491300000000001</v>
      </c>
      <c r="GE38" s="165">
        <v>-1.45</v>
      </c>
      <c r="GF38" s="165">
        <v>26.803699999999999</v>
      </c>
      <c r="GG38" s="166"/>
      <c r="GH38" s="165">
        <v>22.096299999999999</v>
      </c>
      <c r="GI38" s="165">
        <v>-7.8657000000000004</v>
      </c>
      <c r="GJ38" s="165">
        <v>-8.5178999999999991</v>
      </c>
      <c r="GK38" s="165">
        <v>2.8992</v>
      </c>
      <c r="GL38" s="166"/>
      <c r="GM38" s="166"/>
      <c r="GN38" s="165">
        <v>-11.522399999999999</v>
      </c>
      <c r="GO38" s="165">
        <v>-35.491</v>
      </c>
      <c r="GP38" s="165">
        <v>4.2546999999999997</v>
      </c>
      <c r="GQ38" s="165">
        <v>-20.0075</v>
      </c>
      <c r="GR38" s="165">
        <v>4.0570000000000004</v>
      </c>
      <c r="GS38" s="165">
        <v>4.6341000000000001</v>
      </c>
      <c r="GT38" s="165">
        <v>128.5574</v>
      </c>
      <c r="GU38" s="165">
        <v>-5.4702000000000002</v>
      </c>
      <c r="GV38" s="165">
        <v>-3.6619999999999999</v>
      </c>
      <c r="GW38" s="165">
        <v>-13.809100000000001</v>
      </c>
      <c r="GX38" s="165">
        <v>2.9283000000000001</v>
      </c>
      <c r="GY38" s="165">
        <v>7.1935000000000002</v>
      </c>
      <c r="GZ38" s="165">
        <v>7.2706</v>
      </c>
      <c r="HA38" s="165">
        <v>2.4451000000000001</v>
      </c>
      <c r="HB38" s="165">
        <v>-11.7369</v>
      </c>
      <c r="HC38" s="165">
        <v>-10.242800000000001</v>
      </c>
      <c r="HD38" s="165">
        <v>-1.26</v>
      </c>
      <c r="HE38" s="166"/>
      <c r="HF38" s="165">
        <v>-57.796900000000001</v>
      </c>
      <c r="HG38" s="165">
        <v>60.400300000000001</v>
      </c>
      <c r="HH38" s="165">
        <v>93.149600000000007</v>
      </c>
      <c r="HI38" s="166">
        <v>0</v>
      </c>
      <c r="HJ38" s="165">
        <v>0</v>
      </c>
      <c r="HK38" s="166"/>
      <c r="HL38" s="165">
        <v>7.7675999999999998</v>
      </c>
      <c r="HM38" s="165">
        <v>-9.6201000000000008</v>
      </c>
      <c r="HN38" s="165">
        <v>-11.1357</v>
      </c>
      <c r="HO38" s="166"/>
      <c r="HP38" s="166"/>
      <c r="HQ38" s="165">
        <v>-17.401199999999999</v>
      </c>
      <c r="HR38" s="165">
        <v>-17.148499999999999</v>
      </c>
      <c r="HS38" s="165">
        <v>-24.0261</v>
      </c>
      <c r="HT38" s="165">
        <v>-23.834700000000002</v>
      </c>
      <c r="HU38" s="165">
        <v>41.14</v>
      </c>
      <c r="HV38" s="165">
        <v>40.49</v>
      </c>
      <c r="HW38" s="165">
        <v>-27.2</v>
      </c>
      <c r="HX38" s="165">
        <v>-27.5</v>
      </c>
      <c r="HY38" s="165">
        <v>-0.59599999999999997</v>
      </c>
      <c r="HZ38" s="165">
        <v>7.68</v>
      </c>
      <c r="IA38" s="165">
        <v>54.8444</v>
      </c>
      <c r="IB38" s="165">
        <v>21.717600000000001</v>
      </c>
      <c r="IC38" s="165">
        <v>21.633500000000002</v>
      </c>
      <c r="ID38" s="165">
        <v>-12.7</v>
      </c>
      <c r="IE38" s="165">
        <v>-28.9</v>
      </c>
      <c r="IF38" s="165">
        <v>0.5</v>
      </c>
      <c r="IG38" s="165">
        <v>0</v>
      </c>
      <c r="IH38" s="166"/>
      <c r="II38" s="166"/>
      <c r="IJ38" s="165">
        <v>-189.5881</v>
      </c>
      <c r="IK38" s="165">
        <v>34.645099999999999</v>
      </c>
      <c r="IL38" s="165">
        <v>-254.26609999999999</v>
      </c>
      <c r="IM38" s="165">
        <v>-22.700199999999999</v>
      </c>
      <c r="IN38" s="165">
        <v>-42.242800000000003</v>
      </c>
      <c r="IO38" s="165">
        <v>65.599800000000002</v>
      </c>
      <c r="IP38" s="165">
        <v>108.2569</v>
      </c>
      <c r="IQ38" s="165">
        <v>94.956000000000003</v>
      </c>
      <c r="IR38" s="165">
        <v>69.397800000000004</v>
      </c>
      <c r="IS38" s="166">
        <v>0</v>
      </c>
      <c r="IT38" s="165">
        <v>16.150600000000001</v>
      </c>
      <c r="IU38" s="165">
        <v>15.565</v>
      </c>
      <c r="IV38" s="166"/>
      <c r="IW38" s="165">
        <v>123.8691</v>
      </c>
      <c r="IX38" s="166"/>
      <c r="IY38" s="165">
        <v>-68.262900000000002</v>
      </c>
      <c r="IZ38" s="165">
        <v>68.167199999999994</v>
      </c>
      <c r="JA38" s="165">
        <v>-0.44309999999999999</v>
      </c>
      <c r="JB38" s="165">
        <v>7.3659999999999997</v>
      </c>
      <c r="JC38" s="165">
        <v>-10.08</v>
      </c>
      <c r="JD38" s="165">
        <v>-0.78100000000000003</v>
      </c>
      <c r="JE38" s="165">
        <v>-0.79800000000000004</v>
      </c>
      <c r="JF38" s="165">
        <v>5.2</v>
      </c>
      <c r="JG38" s="165">
        <v>-2.4</v>
      </c>
      <c r="JH38" s="165">
        <v>-1.6411</v>
      </c>
      <c r="JI38" s="165">
        <v>-3.7185999999999999</v>
      </c>
      <c r="JJ38" s="165">
        <v>3.0777000000000001</v>
      </c>
      <c r="JK38" s="165">
        <v>0.52949999999999997</v>
      </c>
      <c r="JL38" s="165">
        <v>9.6</v>
      </c>
      <c r="JM38" s="165">
        <v>-1.1639999999999999</v>
      </c>
      <c r="JN38" s="165">
        <v>-0.64300000000000002</v>
      </c>
      <c r="JO38" s="165">
        <v>2.6570999999999998</v>
      </c>
      <c r="JP38" s="166"/>
      <c r="JQ38" s="165">
        <v>4.2785000000000002</v>
      </c>
      <c r="JR38" s="165">
        <v>3.9077999999999999</v>
      </c>
      <c r="JS38" s="165">
        <v>3.0002</v>
      </c>
      <c r="JT38" s="166"/>
      <c r="JU38" s="165">
        <v>13.6</v>
      </c>
      <c r="JV38" s="165">
        <v>4.7766999999999999</v>
      </c>
      <c r="JW38" s="165">
        <v>1.39</v>
      </c>
      <c r="JX38" s="166"/>
      <c r="JY38" s="165">
        <v>-13.2796</v>
      </c>
      <c r="JZ38" s="165">
        <v>-1.0248999999999999</v>
      </c>
      <c r="KA38" s="165">
        <v>-24.9222</v>
      </c>
      <c r="KB38" s="165">
        <v>-10.6074</v>
      </c>
      <c r="KC38" s="165">
        <v>-2.8628999999999998</v>
      </c>
      <c r="KD38" s="165">
        <v>-28.441800000000001</v>
      </c>
      <c r="KE38" s="165">
        <v>0</v>
      </c>
      <c r="KF38" s="165">
        <v>-6.3</v>
      </c>
      <c r="KG38" s="165">
        <v>-10.4</v>
      </c>
      <c r="KH38" s="165">
        <v>-35.373899999999999</v>
      </c>
      <c r="KI38" s="165">
        <v>-54.672800000000002</v>
      </c>
    </row>
    <row r="39" spans="1:295" ht="18" customHeight="1" x14ac:dyDescent="0.3">
      <c r="A39" s="162" t="s">
        <v>72</v>
      </c>
      <c r="B39" s="162" t="s">
        <v>786</v>
      </c>
      <c r="C39" s="165">
        <v>0</v>
      </c>
      <c r="D39" s="165">
        <v>2.5327000000000002</v>
      </c>
      <c r="E39" s="165">
        <v>-7.3703000000000003</v>
      </c>
      <c r="F39" s="165">
        <v>6.8741000000000003</v>
      </c>
      <c r="G39" s="165">
        <v>10.1366</v>
      </c>
      <c r="H39" s="166"/>
      <c r="I39" s="165">
        <v>13.901</v>
      </c>
      <c r="J39" s="166"/>
      <c r="K39" s="165">
        <v>22.508099999999999</v>
      </c>
      <c r="L39" s="165">
        <v>10.1027</v>
      </c>
      <c r="M39" s="166"/>
      <c r="N39" s="166"/>
      <c r="O39" s="165">
        <v>-35.200000000000003</v>
      </c>
      <c r="P39" s="165">
        <v>11</v>
      </c>
      <c r="Q39" s="165">
        <v>6.6239999999999997</v>
      </c>
      <c r="R39" s="166"/>
      <c r="S39" s="165">
        <v>4.5877999999999997</v>
      </c>
      <c r="T39" s="165">
        <v>8.3799999999999999E-2</v>
      </c>
      <c r="U39" s="165">
        <v>6.5804</v>
      </c>
      <c r="V39" s="165">
        <v>6.5370999999999997</v>
      </c>
      <c r="W39" s="165">
        <v>11.460599999999999</v>
      </c>
      <c r="X39" s="165">
        <v>1.1375</v>
      </c>
      <c r="Y39" s="165">
        <v>0.2646</v>
      </c>
      <c r="Z39" s="165">
        <v>2.3056999999999999</v>
      </c>
      <c r="AA39" s="166"/>
      <c r="AB39" s="165">
        <v>-0.60160000000000002</v>
      </c>
      <c r="AC39" s="165">
        <v>-0.56399999999999995</v>
      </c>
      <c r="AD39" s="165">
        <v>-0.55500000000000005</v>
      </c>
      <c r="AE39" s="165">
        <v>6.9489999999999998</v>
      </c>
      <c r="AF39" s="165">
        <v>2.2200000000000002</v>
      </c>
      <c r="AG39" s="165">
        <v>4.4000000000000004</v>
      </c>
      <c r="AH39" s="165">
        <v>-1.02</v>
      </c>
      <c r="AI39" s="165">
        <v>0.26700000000000002</v>
      </c>
      <c r="AJ39" s="166">
        <v>0</v>
      </c>
      <c r="AK39" s="165">
        <v>-9.8000000000000007</v>
      </c>
      <c r="AL39" s="166"/>
      <c r="AM39" s="165">
        <v>-11.21</v>
      </c>
      <c r="AN39" s="165">
        <v>-11.14</v>
      </c>
      <c r="AO39" s="165">
        <v>6.3922999999999996</v>
      </c>
      <c r="AP39" s="165">
        <v>3.3841999999999999</v>
      </c>
      <c r="AQ39" s="165">
        <v>21.593</v>
      </c>
      <c r="AR39" s="165">
        <v>25.107800000000001</v>
      </c>
      <c r="AS39" s="165">
        <v>-14.6174</v>
      </c>
      <c r="AT39" s="165">
        <v>-11.9224</v>
      </c>
      <c r="AU39" s="165">
        <v>-12.1165</v>
      </c>
      <c r="AV39" s="165">
        <v>-0.45529999999999998</v>
      </c>
      <c r="AW39" s="165">
        <v>-0.39500000000000002</v>
      </c>
      <c r="AX39" s="165">
        <v>-19.3474</v>
      </c>
      <c r="AY39" s="166"/>
      <c r="AZ39" s="165">
        <v>19.247900000000001</v>
      </c>
      <c r="BA39" s="165">
        <v>3.2694000000000001</v>
      </c>
      <c r="BB39" s="165">
        <v>88.229900000000001</v>
      </c>
      <c r="BC39" s="165">
        <v>7.3806000000000003</v>
      </c>
      <c r="BD39" s="165">
        <v>-5.6</v>
      </c>
      <c r="BE39" s="165">
        <v>-5.6</v>
      </c>
      <c r="BF39" s="165">
        <v>-21.6508</v>
      </c>
      <c r="BG39" s="165">
        <v>-21.281099999999999</v>
      </c>
      <c r="BH39" s="165">
        <v>-2.5123000000000002</v>
      </c>
      <c r="BI39" s="166"/>
      <c r="BJ39" s="165">
        <v>19.995000000000001</v>
      </c>
      <c r="BK39" s="165">
        <v>7.7027999999999999</v>
      </c>
      <c r="BL39" s="165">
        <v>8.3794000000000004</v>
      </c>
      <c r="BM39" s="165">
        <v>5.5084</v>
      </c>
      <c r="BN39" s="165">
        <v>-92.4405</v>
      </c>
      <c r="BO39" s="165">
        <v>69.093900000000005</v>
      </c>
      <c r="BP39" s="165">
        <v>68.971800000000002</v>
      </c>
      <c r="BQ39" s="165">
        <v>-0.95179999999999998</v>
      </c>
      <c r="BR39" s="165">
        <v>-49.305999999999997</v>
      </c>
      <c r="BS39" s="166"/>
      <c r="BT39" s="166"/>
      <c r="BU39" s="166"/>
      <c r="BV39" s="165">
        <v>39.888300000000001</v>
      </c>
      <c r="BW39" s="165">
        <v>15.19</v>
      </c>
      <c r="BX39" s="166"/>
      <c r="BY39" s="165">
        <v>2.5099999999999998</v>
      </c>
      <c r="BZ39" s="165">
        <v>2.6</v>
      </c>
      <c r="CA39" s="165">
        <v>-41.388599999999997</v>
      </c>
      <c r="CB39" s="165">
        <v>-40.852699999999999</v>
      </c>
      <c r="CC39" s="165">
        <v>46.127899999999997</v>
      </c>
      <c r="CD39" s="165">
        <v>46.01</v>
      </c>
      <c r="CE39" s="165">
        <v>30.302499999999998</v>
      </c>
      <c r="CF39" s="165">
        <v>5.8863000000000003</v>
      </c>
      <c r="CG39" s="165">
        <v>5.7301000000000002</v>
      </c>
      <c r="CH39" s="165">
        <v>19.452300000000001</v>
      </c>
      <c r="CI39" s="165">
        <v>0</v>
      </c>
      <c r="CJ39" s="166"/>
      <c r="CK39" s="166"/>
      <c r="CL39" s="165">
        <v>3.8</v>
      </c>
      <c r="CM39" s="165">
        <v>1.6</v>
      </c>
      <c r="CN39" s="165">
        <v>-4.92</v>
      </c>
      <c r="CO39" s="165">
        <v>42.198599999999999</v>
      </c>
      <c r="CP39" s="165">
        <v>42.468200000000003</v>
      </c>
      <c r="CQ39" s="165">
        <v>40.057699999999997</v>
      </c>
      <c r="CR39" s="165">
        <v>50.28</v>
      </c>
      <c r="CS39" s="165">
        <v>50.315800000000003</v>
      </c>
      <c r="CT39" s="165">
        <v>-35.900599999999997</v>
      </c>
      <c r="CU39" s="165">
        <v>-36.298400000000001</v>
      </c>
      <c r="CV39" s="165">
        <v>-31.071000000000002</v>
      </c>
      <c r="CW39" s="165">
        <v>4.2404000000000002</v>
      </c>
      <c r="CX39" s="165">
        <v>33.659999999999997</v>
      </c>
      <c r="CY39" s="165">
        <v>14.06</v>
      </c>
      <c r="CZ39" s="165">
        <v>15.004899999999999</v>
      </c>
      <c r="DA39" s="165">
        <v>13.772600000000001</v>
      </c>
      <c r="DB39" s="165">
        <v>-11.93</v>
      </c>
      <c r="DC39" s="165">
        <v>-0.29599999999999999</v>
      </c>
      <c r="DD39" s="166"/>
      <c r="DE39" s="166"/>
      <c r="DF39" s="165">
        <v>15.2514</v>
      </c>
      <c r="DG39" s="165">
        <v>-9.9099999999999994E-2</v>
      </c>
      <c r="DH39" s="165">
        <v>-6.0856000000000003</v>
      </c>
      <c r="DI39" s="165">
        <v>-44.6</v>
      </c>
      <c r="DJ39" s="165">
        <v>-44.5</v>
      </c>
      <c r="DK39" s="165">
        <v>0.57310000000000005</v>
      </c>
      <c r="DL39" s="165">
        <v>11.7873</v>
      </c>
      <c r="DM39" s="165">
        <v>16.407299999999999</v>
      </c>
      <c r="DN39" s="165">
        <v>23.755800000000001</v>
      </c>
      <c r="DO39" s="165">
        <v>12.74</v>
      </c>
      <c r="DP39" s="165">
        <v>-3.95</v>
      </c>
      <c r="DQ39" s="165">
        <v>15.252000000000001</v>
      </c>
      <c r="DR39" s="165">
        <v>-15.898400000000001</v>
      </c>
      <c r="DS39" s="165">
        <v>-2.65</v>
      </c>
      <c r="DT39" s="165">
        <v>-2.69</v>
      </c>
      <c r="DU39" s="165">
        <v>18.09</v>
      </c>
      <c r="DV39" s="165">
        <v>16.66</v>
      </c>
      <c r="DW39" s="165">
        <v>-17.5091</v>
      </c>
      <c r="DX39" s="165">
        <v>-8.8909000000000002</v>
      </c>
      <c r="DY39" s="165">
        <v>-53.805799999999998</v>
      </c>
      <c r="DZ39" s="165">
        <v>-52.7455</v>
      </c>
      <c r="EA39" s="165">
        <v>31.772400000000001</v>
      </c>
      <c r="EB39" s="165">
        <v>2.6355</v>
      </c>
      <c r="EC39" s="165">
        <v>-7.5782999999999996</v>
      </c>
      <c r="ED39" s="165">
        <v>-7.4165999999999999</v>
      </c>
      <c r="EE39" s="165">
        <v>-18.143899999999999</v>
      </c>
      <c r="EF39" s="165">
        <v>-26.2514</v>
      </c>
      <c r="EG39" s="165">
        <v>-14.47</v>
      </c>
      <c r="EH39" s="165">
        <v>-68.092100000000002</v>
      </c>
      <c r="EI39" s="165">
        <v>-87.254099999999994</v>
      </c>
      <c r="EJ39" s="166"/>
      <c r="EK39" s="165">
        <v>-17.825800000000001</v>
      </c>
      <c r="EL39" s="165">
        <v>-16.7453</v>
      </c>
      <c r="EM39" s="165">
        <v>24.595199999999998</v>
      </c>
      <c r="EN39" s="165">
        <v>3.0760999999999998</v>
      </c>
      <c r="EO39" s="165">
        <v>2.3551000000000002</v>
      </c>
      <c r="EP39" s="165">
        <v>-10.244</v>
      </c>
      <c r="EQ39" s="165">
        <v>-41.478900000000003</v>
      </c>
      <c r="ER39" s="165">
        <v>-41.297400000000003</v>
      </c>
      <c r="ES39" s="165">
        <v>12.882300000000001</v>
      </c>
      <c r="ET39" s="166"/>
      <c r="EU39" s="165">
        <v>-1.9</v>
      </c>
      <c r="EV39" s="166"/>
      <c r="EW39" s="165">
        <v>8.0569000000000006</v>
      </c>
      <c r="EX39" s="165">
        <v>-6.5376000000000003</v>
      </c>
      <c r="EY39" s="165">
        <v>-10.8758</v>
      </c>
      <c r="EZ39" s="165">
        <v>-11.0266</v>
      </c>
      <c r="FA39" s="165">
        <v>7.2710999999999997</v>
      </c>
      <c r="FB39" s="165">
        <v>9.5360999999999994</v>
      </c>
      <c r="FC39" s="165">
        <v>-25.9224</v>
      </c>
      <c r="FD39" s="165">
        <v>4.9115000000000002</v>
      </c>
      <c r="FE39" s="166"/>
      <c r="FF39" s="165">
        <v>4.6867000000000001</v>
      </c>
      <c r="FG39" s="165">
        <v>0</v>
      </c>
      <c r="FH39" s="165">
        <v>0</v>
      </c>
      <c r="FI39" s="165">
        <v>0</v>
      </c>
      <c r="FJ39" s="165">
        <v>28.635000000000002</v>
      </c>
      <c r="FK39" s="165">
        <v>28.802499999999998</v>
      </c>
      <c r="FL39" s="165">
        <v>-25.453399999999998</v>
      </c>
      <c r="FM39" s="165">
        <v>37.651000000000003</v>
      </c>
      <c r="FN39" s="165">
        <v>37.585700000000003</v>
      </c>
      <c r="FO39" s="165">
        <v>-3.6644999999999999</v>
      </c>
      <c r="FP39" s="165">
        <v>12.167400000000001</v>
      </c>
      <c r="FQ39" s="165">
        <v>32.867899999999999</v>
      </c>
      <c r="FR39" s="165">
        <v>-21.43</v>
      </c>
      <c r="FS39" s="165">
        <v>1.14E-2</v>
      </c>
      <c r="FT39" s="165">
        <v>0.20069999999999999</v>
      </c>
      <c r="FU39" s="165">
        <v>-0.39</v>
      </c>
      <c r="FV39" s="165">
        <v>-1.19</v>
      </c>
      <c r="FW39" s="165">
        <v>-31.843599999999999</v>
      </c>
      <c r="FX39" s="166"/>
      <c r="FY39" s="165">
        <v>3.3290000000000002</v>
      </c>
      <c r="FZ39" s="165">
        <v>-1.879</v>
      </c>
      <c r="GA39" s="166"/>
      <c r="GB39" s="165">
        <v>24.42</v>
      </c>
      <c r="GC39" s="165">
        <v>-26.115200000000002</v>
      </c>
      <c r="GD39" s="165">
        <v>-14.154</v>
      </c>
      <c r="GE39" s="165">
        <v>-1.28</v>
      </c>
      <c r="GF39" s="165">
        <v>26.861799999999999</v>
      </c>
      <c r="GG39" s="166"/>
      <c r="GH39" s="165">
        <v>21.945399999999999</v>
      </c>
      <c r="GI39" s="165">
        <v>-7.8678999999999997</v>
      </c>
      <c r="GJ39" s="165">
        <v>-8.5469000000000008</v>
      </c>
      <c r="GK39" s="165">
        <v>2.9801000000000002</v>
      </c>
      <c r="GL39" s="166"/>
      <c r="GM39" s="166"/>
      <c r="GN39" s="165">
        <v>-10.9826</v>
      </c>
      <c r="GO39" s="165">
        <v>-36.5548</v>
      </c>
      <c r="GP39" s="165">
        <v>4.3376999999999999</v>
      </c>
      <c r="GQ39" s="165">
        <v>-20.281400000000001</v>
      </c>
      <c r="GR39" s="165">
        <v>8.4398</v>
      </c>
      <c r="GS39" s="165">
        <v>8.5652000000000008</v>
      </c>
      <c r="GT39" s="165">
        <v>129.1771</v>
      </c>
      <c r="GU39" s="165">
        <v>-5.2933000000000003</v>
      </c>
      <c r="GV39" s="165">
        <v>-3.8847</v>
      </c>
      <c r="GW39" s="165">
        <v>-13.9633</v>
      </c>
      <c r="GX39" s="165">
        <v>4.6616</v>
      </c>
      <c r="GY39" s="165">
        <v>7.2154999999999996</v>
      </c>
      <c r="GZ39" s="165">
        <v>7.2548000000000004</v>
      </c>
      <c r="HA39" s="165">
        <v>4.4809000000000001</v>
      </c>
      <c r="HB39" s="165">
        <v>-11.4458</v>
      </c>
      <c r="HC39" s="165">
        <v>-10.8353</v>
      </c>
      <c r="HD39" s="165">
        <v>-1.26</v>
      </c>
      <c r="HE39" s="166"/>
      <c r="HF39" s="165">
        <v>-57.136899999999997</v>
      </c>
      <c r="HG39" s="165">
        <v>61.981299999999997</v>
      </c>
      <c r="HH39" s="165">
        <v>96.680999999999997</v>
      </c>
      <c r="HI39" s="166">
        <v>0</v>
      </c>
      <c r="HJ39" s="165">
        <v>0</v>
      </c>
      <c r="HK39" s="166"/>
      <c r="HL39" s="165">
        <v>7.8266</v>
      </c>
      <c r="HM39" s="165">
        <v>0</v>
      </c>
      <c r="HN39" s="165">
        <v>-10.610900000000001</v>
      </c>
      <c r="HO39" s="166"/>
      <c r="HP39" s="166"/>
      <c r="HQ39" s="165">
        <v>-18.4559</v>
      </c>
      <c r="HR39" s="165">
        <v>-17.950600000000001</v>
      </c>
      <c r="HS39" s="165">
        <v>-23.862200000000001</v>
      </c>
      <c r="HT39" s="165">
        <v>-23.308800000000002</v>
      </c>
      <c r="HU39" s="165">
        <v>40.36</v>
      </c>
      <c r="HV39" s="165">
        <v>40.19</v>
      </c>
      <c r="HW39" s="165">
        <v>-26.4</v>
      </c>
      <c r="HX39" s="165">
        <v>-26.7</v>
      </c>
      <c r="HY39" s="165">
        <v>0.19500000000000001</v>
      </c>
      <c r="HZ39" s="165">
        <v>6.8</v>
      </c>
      <c r="IA39" s="165">
        <v>53.191699999999997</v>
      </c>
      <c r="IB39" s="165">
        <v>20.583100000000002</v>
      </c>
      <c r="IC39" s="165">
        <v>20.473199999999999</v>
      </c>
      <c r="ID39" s="165">
        <v>-12.8</v>
      </c>
      <c r="IE39" s="165">
        <v>-29.4</v>
      </c>
      <c r="IF39" s="165">
        <v>1.3</v>
      </c>
      <c r="IG39" s="165">
        <v>0.8</v>
      </c>
      <c r="IH39" s="166"/>
      <c r="II39" s="166"/>
      <c r="IJ39" s="165">
        <v>-188.23869999999999</v>
      </c>
      <c r="IK39" s="165">
        <v>32.762900000000002</v>
      </c>
      <c r="IL39" s="165">
        <v>-254.24930000000001</v>
      </c>
      <c r="IM39" s="165">
        <v>-21.9697</v>
      </c>
      <c r="IN39" s="165">
        <v>-42.052799999999998</v>
      </c>
      <c r="IO39" s="165">
        <v>66.134</v>
      </c>
      <c r="IP39" s="165">
        <v>108.4468</v>
      </c>
      <c r="IQ39" s="165">
        <v>93.5886</v>
      </c>
      <c r="IR39" s="165">
        <v>71.719200000000001</v>
      </c>
      <c r="IS39" s="165">
        <v>-13.0488</v>
      </c>
      <c r="IT39" s="165">
        <v>17.804200000000002</v>
      </c>
      <c r="IU39" s="165">
        <v>17.066299999999998</v>
      </c>
      <c r="IV39" s="165">
        <v>18.0624</v>
      </c>
      <c r="IW39" s="165">
        <v>126.4662</v>
      </c>
      <c r="IX39" s="165">
        <v>-190.3485</v>
      </c>
      <c r="IY39" s="165">
        <v>-68.057299999999998</v>
      </c>
      <c r="IZ39" s="165">
        <v>68.858400000000003</v>
      </c>
      <c r="JA39" s="165">
        <v>-0.27950000000000003</v>
      </c>
      <c r="JB39" s="165">
        <v>7.569</v>
      </c>
      <c r="JC39" s="165">
        <v>-10.48</v>
      </c>
      <c r="JD39" s="165">
        <v>-0.80200000000000005</v>
      </c>
      <c r="JE39" s="165">
        <v>-0.80500000000000005</v>
      </c>
      <c r="JF39" s="165">
        <v>4.6399999999999997</v>
      </c>
      <c r="JG39" s="165">
        <v>-2.64</v>
      </c>
      <c r="JH39" s="165">
        <v>-1.3786</v>
      </c>
      <c r="JI39" s="165">
        <v>-3.6027</v>
      </c>
      <c r="JJ39" s="165">
        <v>2.7267999999999999</v>
      </c>
      <c r="JK39" s="165">
        <v>-5.6500000000000002E-2</v>
      </c>
      <c r="JL39" s="165">
        <v>10.8</v>
      </c>
      <c r="JM39" s="165">
        <v>-1.641</v>
      </c>
      <c r="JN39" s="165">
        <v>-1.179</v>
      </c>
      <c r="JO39" s="166"/>
      <c r="JP39" s="166"/>
      <c r="JQ39" s="165">
        <v>4.9023000000000003</v>
      </c>
      <c r="JR39" s="165">
        <v>3.6634000000000002</v>
      </c>
      <c r="JS39" s="165">
        <v>3.8614999999999999</v>
      </c>
      <c r="JT39" s="166"/>
      <c r="JU39" s="165">
        <v>13.1</v>
      </c>
      <c r="JV39" s="165">
        <v>3.7612999999999999</v>
      </c>
      <c r="JW39" s="165">
        <v>1.21</v>
      </c>
      <c r="JX39" s="166"/>
      <c r="JY39" s="165">
        <v>-14.1007</v>
      </c>
      <c r="JZ39" s="165">
        <v>0.1668</v>
      </c>
      <c r="KA39" s="165">
        <v>-24.1663</v>
      </c>
      <c r="KB39" s="165">
        <v>-10.484</v>
      </c>
      <c r="KC39" s="165">
        <v>-4.3009000000000004</v>
      </c>
      <c r="KD39" s="165">
        <v>-28.786000000000001</v>
      </c>
      <c r="KE39" s="165">
        <v>2.0790999999999999</v>
      </c>
      <c r="KF39" s="165">
        <v>-5.7</v>
      </c>
      <c r="KG39" s="165">
        <v>-10.7</v>
      </c>
      <c r="KH39" s="165">
        <v>-31.684000000000001</v>
      </c>
      <c r="KI39" s="165">
        <v>-57.634700000000002</v>
      </c>
    </row>
    <row r="40" spans="1:295" ht="18" customHeight="1" x14ac:dyDescent="0.3">
      <c r="A40" s="162" t="s">
        <v>72</v>
      </c>
      <c r="B40" s="162" t="s">
        <v>787</v>
      </c>
      <c r="C40" s="167">
        <v>0</v>
      </c>
      <c r="D40" s="167">
        <v>2.4350000000000001</v>
      </c>
      <c r="E40" s="167">
        <v>-7.2119</v>
      </c>
      <c r="F40" s="167">
        <v>7.9499000000000004</v>
      </c>
      <c r="G40" s="167">
        <v>10.331200000000001</v>
      </c>
      <c r="H40" s="168"/>
      <c r="I40" s="167">
        <v>14.168900000000001</v>
      </c>
      <c r="J40" s="168"/>
      <c r="K40" s="167">
        <v>22.820699999999999</v>
      </c>
      <c r="L40" s="167">
        <v>10.1347</v>
      </c>
      <c r="M40" s="168"/>
      <c r="N40" s="168"/>
      <c r="O40" s="168">
        <v>-35.200000000000003</v>
      </c>
      <c r="P40" s="168"/>
      <c r="Q40" s="167">
        <v>5.7960000000000003</v>
      </c>
      <c r="R40" s="167">
        <v>-22</v>
      </c>
      <c r="S40" s="167">
        <v>3.9984999999999999</v>
      </c>
      <c r="T40" s="167">
        <v>3.61E-2</v>
      </c>
      <c r="U40" s="167">
        <v>6.7157999999999998</v>
      </c>
      <c r="V40" s="167">
        <v>6.5465999999999998</v>
      </c>
      <c r="W40" s="167">
        <v>11.4826</v>
      </c>
      <c r="X40" s="167">
        <v>1.3593999999999999</v>
      </c>
      <c r="Y40" s="167">
        <v>0.25769999999999998</v>
      </c>
      <c r="Z40" s="167">
        <v>2.1823000000000001</v>
      </c>
      <c r="AA40" s="168"/>
      <c r="AB40" s="167">
        <v>-0.88560000000000005</v>
      </c>
      <c r="AC40" s="167">
        <v>-0.52700000000000002</v>
      </c>
      <c r="AD40" s="167">
        <v>-0.51300000000000001</v>
      </c>
      <c r="AE40" s="167">
        <v>6.859</v>
      </c>
      <c r="AF40" s="167">
        <v>2.2200000000000002</v>
      </c>
      <c r="AG40" s="168"/>
      <c r="AH40" s="167">
        <v>-1.1299999999999999</v>
      </c>
      <c r="AI40" s="167">
        <v>0.27</v>
      </c>
      <c r="AJ40" s="168">
        <v>0</v>
      </c>
      <c r="AK40" s="167">
        <v>-9.5299999999999994</v>
      </c>
      <c r="AL40" s="167">
        <v>-10</v>
      </c>
      <c r="AM40" s="167">
        <v>-10.85</v>
      </c>
      <c r="AN40" s="167">
        <v>-10.88</v>
      </c>
      <c r="AO40" s="167">
        <v>5.9389000000000003</v>
      </c>
      <c r="AP40" s="167">
        <v>3.5145</v>
      </c>
      <c r="AQ40" s="167">
        <v>21.1174</v>
      </c>
      <c r="AR40" s="167">
        <v>24.504100000000001</v>
      </c>
      <c r="AS40" s="167">
        <v>-14.9412</v>
      </c>
      <c r="AT40" s="167">
        <v>-12.860099999999999</v>
      </c>
      <c r="AU40" s="167">
        <v>-12.6075</v>
      </c>
      <c r="AV40" s="167">
        <v>-0.4073</v>
      </c>
      <c r="AW40" s="167">
        <v>-0.34920000000000001</v>
      </c>
      <c r="AX40" s="167">
        <v>-19.508199999999999</v>
      </c>
      <c r="AY40" s="168"/>
      <c r="AZ40" s="167">
        <v>19.198899999999998</v>
      </c>
      <c r="BA40" s="167">
        <v>3.4365999999999999</v>
      </c>
      <c r="BB40" s="167">
        <v>89.323999999999998</v>
      </c>
      <c r="BC40" s="167">
        <v>7.7759</v>
      </c>
      <c r="BD40" s="167">
        <v>-5.5</v>
      </c>
      <c r="BE40" s="167">
        <v>-5.5</v>
      </c>
      <c r="BF40" s="167">
        <v>-21.355499999999999</v>
      </c>
      <c r="BG40" s="167">
        <v>-21.155799999999999</v>
      </c>
      <c r="BH40" s="167">
        <v>-2.5684</v>
      </c>
      <c r="BI40" s="168"/>
      <c r="BJ40" s="167">
        <v>19.2456</v>
      </c>
      <c r="BK40" s="167">
        <v>7.5879000000000003</v>
      </c>
      <c r="BL40" s="167">
        <v>8.3274000000000008</v>
      </c>
      <c r="BM40" s="167">
        <v>5.4116999999999997</v>
      </c>
      <c r="BN40" s="167">
        <v>-87.649100000000004</v>
      </c>
      <c r="BO40" s="167">
        <v>69.337999999999994</v>
      </c>
      <c r="BP40" s="167">
        <v>69.521100000000004</v>
      </c>
      <c r="BQ40" s="167">
        <v>7.2647000000000004</v>
      </c>
      <c r="BR40" s="167">
        <v>-43.993600000000001</v>
      </c>
      <c r="BS40" s="168"/>
      <c r="BT40" s="168"/>
      <c r="BU40" s="168"/>
      <c r="BV40" s="168"/>
      <c r="BW40" s="167">
        <v>15.11</v>
      </c>
      <c r="BX40" s="168"/>
      <c r="BY40" s="167">
        <v>2.5</v>
      </c>
      <c r="BZ40" s="167">
        <v>2.54</v>
      </c>
      <c r="CA40" s="167">
        <v>-39.245199999999997</v>
      </c>
      <c r="CB40" s="167">
        <v>-39.379199999999997</v>
      </c>
      <c r="CC40" s="167">
        <v>45.0259</v>
      </c>
      <c r="CD40" s="167">
        <v>43.698399999999999</v>
      </c>
      <c r="CE40" s="167">
        <v>28.139700000000001</v>
      </c>
      <c r="CF40" s="167">
        <v>5.8236999999999997</v>
      </c>
      <c r="CG40" s="167">
        <v>5.9381000000000004</v>
      </c>
      <c r="CH40" s="167">
        <v>18.773</v>
      </c>
      <c r="CI40" s="168"/>
      <c r="CJ40" s="168"/>
      <c r="CK40" s="168"/>
      <c r="CL40" s="167">
        <v>3.3</v>
      </c>
      <c r="CM40" s="167">
        <v>1.7</v>
      </c>
      <c r="CN40" s="167">
        <v>-4.51</v>
      </c>
      <c r="CO40" s="167">
        <v>41.9587</v>
      </c>
      <c r="CP40" s="167">
        <v>42.286799999999999</v>
      </c>
      <c r="CQ40" s="167">
        <v>39.516599999999997</v>
      </c>
      <c r="CR40" s="167">
        <v>50.771000000000001</v>
      </c>
      <c r="CS40" s="167">
        <v>51.0047</v>
      </c>
      <c r="CT40" s="167">
        <v>-35.9343</v>
      </c>
      <c r="CU40" s="167">
        <v>-36.145200000000003</v>
      </c>
      <c r="CV40" s="167">
        <v>-31.181799999999999</v>
      </c>
      <c r="CW40" s="167">
        <v>3.9821</v>
      </c>
      <c r="CX40" s="167">
        <v>33.090000000000003</v>
      </c>
      <c r="CY40" s="167">
        <v>14.12</v>
      </c>
      <c r="CZ40" s="167">
        <v>15.004899999999999</v>
      </c>
      <c r="DA40" s="167">
        <v>13.674899999999999</v>
      </c>
      <c r="DB40" s="167">
        <v>-12.04</v>
      </c>
      <c r="DC40" s="167">
        <v>-0.29599999999999999</v>
      </c>
      <c r="DD40" s="168"/>
      <c r="DE40" s="168"/>
      <c r="DF40" s="167">
        <v>16.432500000000001</v>
      </c>
      <c r="DG40" s="167">
        <v>-0.18490000000000001</v>
      </c>
      <c r="DH40" s="167">
        <v>-6.1243999999999996</v>
      </c>
      <c r="DI40" s="168"/>
      <c r="DJ40" s="168"/>
      <c r="DK40" s="167">
        <v>0.66349999999999998</v>
      </c>
      <c r="DL40" s="167">
        <v>11.039300000000001</v>
      </c>
      <c r="DM40" s="167">
        <v>15.934100000000001</v>
      </c>
      <c r="DN40" s="167">
        <v>22.642499999999998</v>
      </c>
      <c r="DO40" s="167">
        <v>11.97</v>
      </c>
      <c r="DP40" s="167">
        <v>-3.82</v>
      </c>
      <c r="DQ40" s="167">
        <v>15.1745</v>
      </c>
      <c r="DR40" s="167">
        <v>-17.493500000000001</v>
      </c>
      <c r="DS40" s="167">
        <v>-2.7</v>
      </c>
      <c r="DT40" s="167">
        <v>-2.77</v>
      </c>
      <c r="DU40" s="167">
        <v>17.510000000000002</v>
      </c>
      <c r="DV40" s="167">
        <v>16.41</v>
      </c>
      <c r="DW40" s="167">
        <v>-19.399999999999999</v>
      </c>
      <c r="DX40" s="167">
        <v>-9.5635999999999992</v>
      </c>
      <c r="DY40" s="167">
        <v>-53.601999999999997</v>
      </c>
      <c r="DZ40" s="167">
        <v>-52.4818</v>
      </c>
      <c r="EA40" s="167">
        <v>30.480599999999999</v>
      </c>
      <c r="EB40" s="167">
        <v>1.3315999999999999</v>
      </c>
      <c r="EC40" s="167">
        <v>-8.8377999999999997</v>
      </c>
      <c r="ED40" s="167">
        <v>-9.0295000000000005</v>
      </c>
      <c r="EE40" s="167">
        <v>-18.848600000000001</v>
      </c>
      <c r="EF40" s="167">
        <v>-25.549700000000001</v>
      </c>
      <c r="EG40" s="167">
        <v>-12.679</v>
      </c>
      <c r="EH40" s="167">
        <v>-75.275000000000006</v>
      </c>
      <c r="EI40" s="167">
        <v>-86.436899999999994</v>
      </c>
      <c r="EJ40" s="168"/>
      <c r="EK40" s="167">
        <v>-18.1126</v>
      </c>
      <c r="EL40" s="167">
        <v>-16.9345</v>
      </c>
      <c r="EM40" s="167">
        <v>24.002199999999998</v>
      </c>
      <c r="EN40" s="167">
        <v>4.4352999999999998</v>
      </c>
      <c r="EO40" s="167">
        <v>3.891</v>
      </c>
      <c r="EP40" s="167">
        <v>-9.2200000000000006</v>
      </c>
      <c r="EQ40" s="167">
        <v>-41.713799999999999</v>
      </c>
      <c r="ER40" s="167">
        <v>-41.871000000000002</v>
      </c>
      <c r="ES40" s="167">
        <v>11.9115</v>
      </c>
      <c r="ET40" s="168"/>
      <c r="EU40" s="167">
        <v>-5.74</v>
      </c>
      <c r="EV40" s="168"/>
      <c r="EW40" s="167">
        <v>7.9794</v>
      </c>
      <c r="EX40" s="167">
        <v>-4.0856000000000003</v>
      </c>
      <c r="EY40" s="167">
        <v>-11.0852</v>
      </c>
      <c r="EZ40" s="167">
        <v>-11.3291</v>
      </c>
      <c r="FA40" s="167">
        <v>7.2347000000000001</v>
      </c>
      <c r="FB40" s="167">
        <v>9.1329999999999991</v>
      </c>
      <c r="FC40" s="167">
        <v>-25.973500000000001</v>
      </c>
      <c r="FD40" s="167">
        <v>5.2685000000000004</v>
      </c>
      <c r="FE40" s="168"/>
      <c r="FF40" s="167">
        <v>4.9703999999999997</v>
      </c>
      <c r="FG40" s="167">
        <v>0</v>
      </c>
      <c r="FH40" s="167">
        <v>0</v>
      </c>
      <c r="FI40" s="167">
        <v>0</v>
      </c>
      <c r="FJ40" s="167">
        <v>27.1279</v>
      </c>
      <c r="FK40" s="167">
        <v>26.9605</v>
      </c>
      <c r="FL40" s="167">
        <v>-24.113700000000001</v>
      </c>
      <c r="FM40" s="167">
        <v>37.078600000000002</v>
      </c>
      <c r="FN40" s="167">
        <v>37.24</v>
      </c>
      <c r="FO40" s="167">
        <v>-3.6726999999999999</v>
      </c>
      <c r="FP40" s="168"/>
      <c r="FQ40" s="167">
        <v>32.682400000000001</v>
      </c>
      <c r="FR40" s="167">
        <v>-21.96</v>
      </c>
      <c r="FS40" s="167">
        <v>-0.49940000000000001</v>
      </c>
      <c r="FT40" s="167">
        <v>0.16320000000000001</v>
      </c>
      <c r="FU40" s="167">
        <v>-0.08</v>
      </c>
      <c r="FV40" s="167">
        <v>-1.58</v>
      </c>
      <c r="FW40" s="167">
        <v>-31.981300000000001</v>
      </c>
      <c r="FX40" s="168"/>
      <c r="FY40" s="167">
        <v>3.355</v>
      </c>
      <c r="FZ40" s="167">
        <v>-1.554</v>
      </c>
      <c r="GA40" s="168"/>
      <c r="GB40" s="167">
        <v>23.46</v>
      </c>
      <c r="GC40" s="167">
        <v>-26.113299999999999</v>
      </c>
      <c r="GD40" s="167">
        <v>-14.1167</v>
      </c>
      <c r="GE40" s="167">
        <v>-1.28</v>
      </c>
      <c r="GF40" s="167">
        <v>25.029</v>
      </c>
      <c r="GG40" s="168"/>
      <c r="GH40" s="167">
        <v>22.015999999999998</v>
      </c>
      <c r="GI40" s="167">
        <v>-7.8144</v>
      </c>
      <c r="GJ40" s="167">
        <v>-8.5213000000000001</v>
      </c>
      <c r="GK40" s="167">
        <v>3.0251999999999999</v>
      </c>
      <c r="GL40" s="168"/>
      <c r="GM40" s="168"/>
      <c r="GN40" s="167">
        <v>-12.154500000000001</v>
      </c>
      <c r="GO40" s="167">
        <v>-36.883499999999998</v>
      </c>
      <c r="GP40" s="167">
        <v>3.3523000000000001</v>
      </c>
      <c r="GQ40" s="167">
        <v>-20.048400000000001</v>
      </c>
      <c r="GR40" s="167">
        <v>5.484</v>
      </c>
      <c r="GS40" s="167">
        <v>6.0686</v>
      </c>
      <c r="GT40" s="167">
        <v>133.1019</v>
      </c>
      <c r="GU40" s="167">
        <v>-5.1844000000000001</v>
      </c>
      <c r="GV40" s="167">
        <v>-3.5291999999999999</v>
      </c>
      <c r="GW40" s="167">
        <v>-14.144500000000001</v>
      </c>
      <c r="GX40" s="168"/>
      <c r="GY40" s="167">
        <v>7.4132999999999996</v>
      </c>
      <c r="GZ40" s="167">
        <v>7.5</v>
      </c>
      <c r="HA40" s="168"/>
      <c r="HB40" s="167">
        <v>-11.2746</v>
      </c>
      <c r="HC40" s="167">
        <v>-10.1539</v>
      </c>
      <c r="HD40" s="167">
        <v>-1.26</v>
      </c>
      <c r="HE40" s="168"/>
      <c r="HF40" s="167">
        <v>-53.4009</v>
      </c>
      <c r="HG40" s="167">
        <v>58.183399999999999</v>
      </c>
      <c r="HH40" s="167">
        <v>100.9594</v>
      </c>
      <c r="HI40" s="167">
        <v>-49.7453</v>
      </c>
      <c r="HJ40" s="167">
        <v>0</v>
      </c>
      <c r="HK40" s="168"/>
      <c r="HL40" s="167">
        <v>6.8543000000000003</v>
      </c>
      <c r="HM40" s="167">
        <v>0</v>
      </c>
      <c r="HN40" s="167">
        <v>0</v>
      </c>
      <c r="HO40" s="168"/>
      <c r="HP40" s="168"/>
      <c r="HQ40" s="167">
        <v>-17.670400000000001</v>
      </c>
      <c r="HR40" s="167">
        <v>-17.522099999999998</v>
      </c>
      <c r="HS40" s="167">
        <v>-23.5441</v>
      </c>
      <c r="HT40" s="167">
        <v>-23.463200000000001</v>
      </c>
      <c r="HU40" s="167">
        <v>39.450000000000003</v>
      </c>
      <c r="HV40" s="167">
        <v>39.450000000000003</v>
      </c>
      <c r="HW40" s="167">
        <v>-27.1</v>
      </c>
      <c r="HX40" s="167">
        <v>-27</v>
      </c>
      <c r="HY40" s="167">
        <v>0.3342</v>
      </c>
      <c r="HZ40" s="167">
        <v>4.5599999999999996</v>
      </c>
      <c r="IA40" s="167">
        <v>50.265799999999999</v>
      </c>
      <c r="IB40" s="167">
        <v>22.926300000000001</v>
      </c>
      <c r="IC40" s="167">
        <v>22.834299999999999</v>
      </c>
      <c r="ID40" s="168"/>
      <c r="IE40" s="167">
        <v>-29.5</v>
      </c>
      <c r="IF40" s="167">
        <v>0.9</v>
      </c>
      <c r="IG40" s="167">
        <v>0.4</v>
      </c>
      <c r="IH40" s="168"/>
      <c r="II40" s="168"/>
      <c r="IJ40" s="167">
        <v>-195.07839999999999</v>
      </c>
      <c r="IK40" s="167">
        <v>33.218299999999999</v>
      </c>
      <c r="IL40" s="168">
        <v>-254.24930000000001</v>
      </c>
      <c r="IM40" s="167">
        <v>-21.4253</v>
      </c>
      <c r="IN40" s="167">
        <v>-44.122999999999998</v>
      </c>
      <c r="IO40" s="167">
        <v>65.001900000000006</v>
      </c>
      <c r="IP40" s="167">
        <v>107.61499999999999</v>
      </c>
      <c r="IQ40" s="167">
        <v>91.157600000000002</v>
      </c>
      <c r="IR40" s="167">
        <v>72.260900000000007</v>
      </c>
      <c r="IS40" s="167">
        <v>-11.6225</v>
      </c>
      <c r="IT40" s="167">
        <v>17.681899999999999</v>
      </c>
      <c r="IU40" s="167">
        <v>14.9869</v>
      </c>
      <c r="IV40" s="167">
        <v>20.133400000000002</v>
      </c>
      <c r="IW40" s="167">
        <v>127.413</v>
      </c>
      <c r="IX40" s="168"/>
      <c r="IY40" s="167">
        <v>-66.573700000000002</v>
      </c>
      <c r="IZ40" s="167">
        <v>67.89</v>
      </c>
      <c r="JA40" s="167">
        <v>-0.2087</v>
      </c>
      <c r="JB40" s="167">
        <v>7.7720000000000002</v>
      </c>
      <c r="JC40" s="167">
        <v>-9.36</v>
      </c>
      <c r="JD40" s="167">
        <v>-0.75</v>
      </c>
      <c r="JE40" s="167">
        <v>-0.76</v>
      </c>
      <c r="JF40" s="167">
        <v>4.72</v>
      </c>
      <c r="JG40" s="167">
        <v>-2.64</v>
      </c>
      <c r="JH40" s="167">
        <v>-1.4345000000000001</v>
      </c>
      <c r="JI40" s="167">
        <v>-3.2791999999999999</v>
      </c>
      <c r="JJ40" s="167">
        <v>3.0472000000000001</v>
      </c>
      <c r="JK40" s="167">
        <v>1.5E-3</v>
      </c>
      <c r="JL40" s="167">
        <v>8.5</v>
      </c>
      <c r="JM40" s="167">
        <v>-2.2789999999999999</v>
      </c>
      <c r="JN40" s="167">
        <v>-1.839</v>
      </c>
      <c r="JO40" s="168"/>
      <c r="JP40" s="168"/>
      <c r="JQ40" s="167">
        <v>4.1740000000000004</v>
      </c>
      <c r="JR40" s="167">
        <v>4.3297999999999996</v>
      </c>
      <c r="JS40" s="167">
        <v>4.2760999999999996</v>
      </c>
      <c r="JT40" s="168"/>
      <c r="JU40" s="167">
        <v>12.8</v>
      </c>
      <c r="JV40" s="167">
        <v>3.1989000000000001</v>
      </c>
      <c r="JW40" s="167">
        <v>1.2</v>
      </c>
      <c r="JX40" s="168"/>
      <c r="JY40" s="167">
        <v>-14.7895</v>
      </c>
      <c r="JZ40" s="167">
        <v>1.2402</v>
      </c>
      <c r="KA40" s="167">
        <v>-24.712299999999999</v>
      </c>
      <c r="KB40" s="167">
        <v>-11.263999999999999</v>
      </c>
      <c r="KC40" s="167">
        <v>-4.5084</v>
      </c>
      <c r="KD40" s="167">
        <v>-28.714099999999998</v>
      </c>
      <c r="KE40" s="167">
        <v>2.6846999999999999</v>
      </c>
      <c r="KF40" s="167">
        <v>-6.1</v>
      </c>
      <c r="KG40" s="167">
        <v>-10.4</v>
      </c>
      <c r="KH40" s="167">
        <v>-21.605899999999998</v>
      </c>
      <c r="KI40" s="167">
        <v>-45.519300000000001</v>
      </c>
    </row>
    <row r="41" spans="1:295" ht="18" customHeight="1" x14ac:dyDescent="0.3">
      <c r="A41" s="162" t="s">
        <v>72</v>
      </c>
      <c r="B41" s="162" t="s">
        <v>788</v>
      </c>
      <c r="C41" s="163">
        <v>0</v>
      </c>
      <c r="D41" s="163">
        <v>2.6193</v>
      </c>
      <c r="E41" s="163">
        <v>-7.3114999999999997</v>
      </c>
      <c r="F41" s="163">
        <v>7.2270000000000003</v>
      </c>
      <c r="G41" s="163">
        <v>10.378299999999999</v>
      </c>
      <c r="H41" s="164"/>
      <c r="I41" s="163">
        <v>13.533300000000001</v>
      </c>
      <c r="J41" s="164"/>
      <c r="K41" s="163">
        <v>22.457799999999999</v>
      </c>
      <c r="L41" s="163">
        <v>9.9446999999999992</v>
      </c>
      <c r="M41" s="164"/>
      <c r="N41" s="164"/>
      <c r="O41" s="164">
        <v>-35.200000000000003</v>
      </c>
      <c r="P41" s="164"/>
      <c r="Q41" s="164"/>
      <c r="R41" s="164"/>
      <c r="S41" s="163">
        <v>4.6734</v>
      </c>
      <c r="T41" s="163">
        <v>8.9200000000000002E-2</v>
      </c>
      <c r="U41" s="163">
        <v>6.2206999999999999</v>
      </c>
      <c r="V41" s="163">
        <v>5.9592999999999998</v>
      </c>
      <c r="W41" s="163">
        <v>10.7502</v>
      </c>
      <c r="X41" s="163">
        <v>1.5515000000000001</v>
      </c>
      <c r="Y41" s="163">
        <v>0.2606</v>
      </c>
      <c r="Z41" s="163">
        <v>2.2201</v>
      </c>
      <c r="AA41" s="164"/>
      <c r="AB41" s="163">
        <v>-0.3468</v>
      </c>
      <c r="AC41" s="163">
        <v>-0.52</v>
      </c>
      <c r="AD41" s="163">
        <v>-0.49399999999999999</v>
      </c>
      <c r="AE41" s="163">
        <v>7.1269999999999998</v>
      </c>
      <c r="AF41" s="163">
        <v>2.2200000000000002</v>
      </c>
      <c r="AG41" s="164"/>
      <c r="AH41" s="163">
        <v>-0.97499999999999998</v>
      </c>
      <c r="AI41" s="163">
        <v>0.27400000000000002</v>
      </c>
      <c r="AJ41" s="164">
        <v>0</v>
      </c>
      <c r="AK41" s="163">
        <v>-9.42</v>
      </c>
      <c r="AL41" s="164"/>
      <c r="AM41" s="163">
        <v>-10.74</v>
      </c>
      <c r="AN41" s="163">
        <v>-10.83</v>
      </c>
      <c r="AO41" s="163">
        <v>6.3914999999999997</v>
      </c>
      <c r="AP41" s="163">
        <v>3.363</v>
      </c>
      <c r="AQ41" s="163">
        <v>21.464200000000002</v>
      </c>
      <c r="AR41" s="163">
        <v>24.897600000000001</v>
      </c>
      <c r="AS41" s="163">
        <v>-15.3811</v>
      </c>
      <c r="AT41" s="163">
        <v>-10.9846</v>
      </c>
      <c r="AU41" s="163">
        <v>-11.791700000000001</v>
      </c>
      <c r="AV41" s="163">
        <v>1.0173000000000001</v>
      </c>
      <c r="AW41" s="163">
        <v>1.3375999999999999</v>
      </c>
      <c r="AX41" s="163">
        <v>-20.037099999999999</v>
      </c>
      <c r="AY41" s="164"/>
      <c r="AZ41" s="163">
        <v>20.949200000000001</v>
      </c>
      <c r="BA41" s="163">
        <v>5.0824999999999996</v>
      </c>
      <c r="BB41" s="163">
        <v>83.782799999999995</v>
      </c>
      <c r="BC41" s="163">
        <v>6.2595000000000001</v>
      </c>
      <c r="BD41" s="163">
        <v>-6.4</v>
      </c>
      <c r="BE41" s="163">
        <v>-6.4</v>
      </c>
      <c r="BF41" s="163">
        <v>-21.476099999999999</v>
      </c>
      <c r="BG41" s="163">
        <v>-21.466999999999999</v>
      </c>
      <c r="BH41" s="163">
        <v>-2.4838</v>
      </c>
      <c r="BI41" s="164"/>
      <c r="BJ41" s="163">
        <v>20.146000000000001</v>
      </c>
      <c r="BK41" s="163">
        <v>7.4184000000000001</v>
      </c>
      <c r="BL41" s="163">
        <v>8.0731999999999999</v>
      </c>
      <c r="BM41" s="163">
        <v>5.1162999999999998</v>
      </c>
      <c r="BN41" s="163">
        <v>-88.869900000000001</v>
      </c>
      <c r="BO41" s="163">
        <v>71.779499999999999</v>
      </c>
      <c r="BP41" s="163">
        <v>71.413300000000007</v>
      </c>
      <c r="BQ41" s="163">
        <v>8.3341999999999992</v>
      </c>
      <c r="BR41" s="163">
        <v>-47.481099999999998</v>
      </c>
      <c r="BS41" s="164"/>
      <c r="BT41" s="164"/>
      <c r="BU41" s="164"/>
      <c r="BV41" s="163">
        <v>38.820500000000003</v>
      </c>
      <c r="BW41" s="163">
        <v>14.74</v>
      </c>
      <c r="BX41" s="164"/>
      <c r="BY41" s="163">
        <v>2.38</v>
      </c>
      <c r="BZ41" s="163">
        <v>2.39</v>
      </c>
      <c r="CA41" s="163">
        <v>-40.718800000000002</v>
      </c>
      <c r="CB41" s="163">
        <v>-40.718800000000002</v>
      </c>
      <c r="CC41" s="163">
        <v>45.7913</v>
      </c>
      <c r="CD41" s="163">
        <v>44.571199999999997</v>
      </c>
      <c r="CE41" s="163">
        <v>25.25</v>
      </c>
      <c r="CF41" s="163">
        <v>8.9791000000000007</v>
      </c>
      <c r="CG41" s="163">
        <v>9.0815000000000001</v>
      </c>
      <c r="CH41" s="163">
        <v>20.250399999999999</v>
      </c>
      <c r="CI41" s="164"/>
      <c r="CJ41" s="164"/>
      <c r="CK41" s="164"/>
      <c r="CL41" s="163">
        <v>2.7</v>
      </c>
      <c r="CM41" s="163">
        <v>0.7</v>
      </c>
      <c r="CN41" s="163">
        <v>-4.5599999999999996</v>
      </c>
      <c r="CO41" s="163">
        <v>42.795499999999997</v>
      </c>
      <c r="CP41" s="163">
        <v>43.482900000000001</v>
      </c>
      <c r="CQ41" s="163">
        <v>40.422600000000003</v>
      </c>
      <c r="CR41" s="163">
        <v>53.459899999999998</v>
      </c>
      <c r="CS41" s="163">
        <v>53.750599999999999</v>
      </c>
      <c r="CT41" s="163">
        <v>-34.441600000000001</v>
      </c>
      <c r="CU41" s="163">
        <v>-39.548299999999998</v>
      </c>
      <c r="CV41" s="163">
        <v>-30.913599999999999</v>
      </c>
      <c r="CW41" s="163">
        <v>4.0980999999999996</v>
      </c>
      <c r="CX41" s="163">
        <v>32.79</v>
      </c>
      <c r="CY41" s="163">
        <v>13.75</v>
      </c>
      <c r="CZ41" s="163">
        <v>14.536099999999999</v>
      </c>
      <c r="DA41" s="163">
        <v>13.2843</v>
      </c>
      <c r="DB41" s="163">
        <v>-11.73</v>
      </c>
      <c r="DC41" s="163">
        <v>-0.29599999999999999</v>
      </c>
      <c r="DD41" s="164"/>
      <c r="DE41" s="164"/>
      <c r="DF41" s="163">
        <v>12.921099999999999</v>
      </c>
      <c r="DG41" s="163">
        <v>0.15590000000000001</v>
      </c>
      <c r="DH41" s="163">
        <v>-6.0453000000000001</v>
      </c>
      <c r="DI41" s="163">
        <v>-46.9</v>
      </c>
      <c r="DJ41" s="163">
        <v>-47</v>
      </c>
      <c r="DK41" s="163">
        <v>0.67930000000000001</v>
      </c>
      <c r="DL41" s="163">
        <v>10.478300000000001</v>
      </c>
      <c r="DM41" s="163">
        <v>15.3033</v>
      </c>
      <c r="DN41" s="163">
        <v>22.2714</v>
      </c>
      <c r="DO41" s="163">
        <v>11.45</v>
      </c>
      <c r="DP41" s="163">
        <v>-3.81</v>
      </c>
      <c r="DQ41" s="163">
        <v>13.717499999999999</v>
      </c>
      <c r="DR41" s="163">
        <v>-14.0983</v>
      </c>
      <c r="DS41" s="163">
        <v>-2.86</v>
      </c>
      <c r="DT41" s="163">
        <v>-2.92</v>
      </c>
      <c r="DU41" s="163">
        <v>20.63</v>
      </c>
      <c r="DV41" s="163">
        <v>15.32</v>
      </c>
      <c r="DW41" s="163">
        <v>-15.6364</v>
      </c>
      <c r="DX41" s="163">
        <v>-7.6273</v>
      </c>
      <c r="DY41" s="163">
        <v>-53.732900000000001</v>
      </c>
      <c r="DZ41" s="163">
        <v>-52.872700000000002</v>
      </c>
      <c r="EA41" s="163">
        <v>30.504000000000001</v>
      </c>
      <c r="EB41" s="163">
        <v>1.6019000000000001</v>
      </c>
      <c r="EC41" s="163">
        <v>-8.2309999999999999</v>
      </c>
      <c r="ED41" s="163">
        <v>-8.1425999999999998</v>
      </c>
      <c r="EE41" s="163">
        <v>-21.029699999999998</v>
      </c>
      <c r="EF41" s="163">
        <v>-27.300999999999998</v>
      </c>
      <c r="EG41" s="163">
        <v>-11.835000000000001</v>
      </c>
      <c r="EH41" s="163">
        <v>-78.294399999999996</v>
      </c>
      <c r="EI41" s="163">
        <v>-87.790899999999993</v>
      </c>
      <c r="EJ41" s="164"/>
      <c r="EK41" s="163">
        <v>-17.8156</v>
      </c>
      <c r="EL41" s="163">
        <v>-16.523099999999999</v>
      </c>
      <c r="EM41" s="163">
        <v>23.211600000000001</v>
      </c>
      <c r="EN41" s="163">
        <v>4.5373000000000001</v>
      </c>
      <c r="EO41" s="163">
        <v>3.4293999999999998</v>
      </c>
      <c r="EP41" s="163">
        <v>-11.268000000000001</v>
      </c>
      <c r="EQ41" s="163">
        <v>-41.4313</v>
      </c>
      <c r="ER41" s="163">
        <v>-41.709000000000003</v>
      </c>
      <c r="ES41" s="163">
        <v>13.3225</v>
      </c>
      <c r="ET41" s="164"/>
      <c r="EU41" s="163">
        <v>-4.3099999999999996</v>
      </c>
      <c r="EV41" s="164"/>
      <c r="EW41" s="163">
        <v>7.66</v>
      </c>
      <c r="EX41" s="163">
        <v>-2.2448000000000001</v>
      </c>
      <c r="EY41" s="163">
        <v>-10.5458</v>
      </c>
      <c r="EZ41" s="163">
        <v>-10.6683</v>
      </c>
      <c r="FA41" s="163">
        <v>6.7153</v>
      </c>
      <c r="FB41" s="163">
        <v>11.1646</v>
      </c>
      <c r="FC41" s="163">
        <v>-27.195799999999998</v>
      </c>
      <c r="FD41" s="163">
        <v>5.0858999999999996</v>
      </c>
      <c r="FE41" s="164"/>
      <c r="FF41" s="163">
        <v>4.7335000000000003</v>
      </c>
      <c r="FG41" s="163">
        <v>0</v>
      </c>
      <c r="FH41" s="163">
        <v>2.7561</v>
      </c>
      <c r="FI41" s="163">
        <v>0</v>
      </c>
      <c r="FJ41" s="163">
        <v>28.3001</v>
      </c>
      <c r="FK41" s="163">
        <v>28.802499999999998</v>
      </c>
      <c r="FL41" s="163">
        <v>-23.7788</v>
      </c>
      <c r="FM41" s="163">
        <v>37.810699999999997</v>
      </c>
      <c r="FN41" s="163">
        <v>37.315800000000003</v>
      </c>
      <c r="FO41" s="163">
        <v>-3.2650000000000001</v>
      </c>
      <c r="FP41" s="164"/>
      <c r="FQ41" s="163">
        <v>32.682400000000001</v>
      </c>
      <c r="FR41" s="163">
        <v>-22.03</v>
      </c>
      <c r="FS41" s="163">
        <v>-1.415</v>
      </c>
      <c r="FT41" s="163">
        <v>0.23549999999999999</v>
      </c>
      <c r="FU41" s="163">
        <v>1.33</v>
      </c>
      <c r="FV41" s="163">
        <v>-2.76</v>
      </c>
      <c r="FW41" s="163">
        <v>-30.684200000000001</v>
      </c>
      <c r="FX41" s="164"/>
      <c r="FY41" s="163">
        <v>3.3140000000000001</v>
      </c>
      <c r="FZ41" s="163">
        <v>-1.4990000000000001</v>
      </c>
      <c r="GA41" s="164"/>
      <c r="GB41" s="163">
        <v>24.39</v>
      </c>
      <c r="GC41" s="163">
        <v>-26.349900000000002</v>
      </c>
      <c r="GD41" s="163">
        <v>-14.8864</v>
      </c>
      <c r="GE41" s="163">
        <v>-1.3</v>
      </c>
      <c r="GF41" s="163">
        <v>25.912199999999999</v>
      </c>
      <c r="GG41" s="164"/>
      <c r="GH41" s="163">
        <v>22.194500000000001</v>
      </c>
      <c r="GI41" s="163">
        <v>-7.7484999999999999</v>
      </c>
      <c r="GJ41" s="163">
        <v>-8.4827999999999992</v>
      </c>
      <c r="GK41" s="163">
        <v>3.0482</v>
      </c>
      <c r="GL41" s="164"/>
      <c r="GM41" s="164"/>
      <c r="GN41" s="163">
        <v>-11.5098</v>
      </c>
      <c r="GO41" s="163">
        <v>-35.534799999999997</v>
      </c>
      <c r="GP41" s="163">
        <v>3.9346000000000001</v>
      </c>
      <c r="GQ41" s="163">
        <v>-19.9679</v>
      </c>
      <c r="GR41" s="163">
        <v>5.8158000000000003</v>
      </c>
      <c r="GS41" s="163">
        <v>6.4108000000000001</v>
      </c>
      <c r="GT41" s="163">
        <v>129.63810000000001</v>
      </c>
      <c r="GU41" s="163">
        <v>-5.3295000000000003</v>
      </c>
      <c r="GV41" s="163">
        <v>-3.9581</v>
      </c>
      <c r="GW41" s="163">
        <v>-14.292899999999999</v>
      </c>
      <c r="GX41" s="163">
        <v>4.1790000000000003</v>
      </c>
      <c r="GY41" s="163">
        <v>7.3254000000000001</v>
      </c>
      <c r="GZ41" s="163">
        <v>7.3259999999999996</v>
      </c>
      <c r="HA41" s="163">
        <v>3.0457999999999998</v>
      </c>
      <c r="HB41" s="163">
        <v>-11.6706</v>
      </c>
      <c r="HC41" s="163">
        <v>-10.3436</v>
      </c>
      <c r="HD41" s="163">
        <v>-1.26</v>
      </c>
      <c r="HE41" s="164"/>
      <c r="HF41" s="163">
        <v>-53.947299999999998</v>
      </c>
      <c r="HG41" s="163">
        <v>57.764400000000002</v>
      </c>
      <c r="HH41" s="163">
        <v>97.094999999999999</v>
      </c>
      <c r="HI41" s="163">
        <v>-47.627200000000002</v>
      </c>
      <c r="HJ41" s="163">
        <v>4.7092999999999998</v>
      </c>
      <c r="HK41" s="164"/>
      <c r="HL41" s="163">
        <v>7.6101000000000001</v>
      </c>
      <c r="HM41" s="163">
        <v>0</v>
      </c>
      <c r="HN41" s="163">
        <v>-12.099299999999999</v>
      </c>
      <c r="HO41" s="164"/>
      <c r="HP41" s="164"/>
      <c r="HQ41" s="163">
        <v>-21.0762</v>
      </c>
      <c r="HR41" s="163">
        <v>-20.532399999999999</v>
      </c>
      <c r="HS41" s="163">
        <v>-19.568100000000001</v>
      </c>
      <c r="HT41" s="163">
        <v>-20.062999999999999</v>
      </c>
      <c r="HU41" s="163">
        <v>39.36</v>
      </c>
      <c r="HV41" s="163">
        <v>39.24</v>
      </c>
      <c r="HW41" s="163">
        <v>-27.3</v>
      </c>
      <c r="HX41" s="163">
        <v>-27.4</v>
      </c>
      <c r="HY41" s="163">
        <v>8.8800000000000004E-2</v>
      </c>
      <c r="HZ41" s="163">
        <v>-1.6</v>
      </c>
      <c r="IA41" s="163">
        <v>54.805100000000003</v>
      </c>
      <c r="IB41" s="163">
        <v>20.3569</v>
      </c>
      <c r="IC41" s="163">
        <v>20.249300000000002</v>
      </c>
      <c r="ID41" s="163">
        <v>-15.7</v>
      </c>
      <c r="IE41" s="163">
        <v>-28.1</v>
      </c>
      <c r="IF41" s="163">
        <v>3.9</v>
      </c>
      <c r="IG41" s="163">
        <v>3.3</v>
      </c>
      <c r="IH41" s="164"/>
      <c r="II41" s="163">
        <v>-18.173200000000001</v>
      </c>
      <c r="IJ41" s="163">
        <v>-190.6311</v>
      </c>
      <c r="IK41" s="163">
        <v>38.596200000000003</v>
      </c>
      <c r="IL41" s="163">
        <v>-262.87090000000001</v>
      </c>
      <c r="IM41" s="163">
        <v>-23.421299999999999</v>
      </c>
      <c r="IN41" s="163">
        <v>-43.7408</v>
      </c>
      <c r="IO41" s="163">
        <v>72.628200000000007</v>
      </c>
      <c r="IP41" s="163">
        <v>99.989199999999997</v>
      </c>
      <c r="IQ41" s="163">
        <v>102.08759999999999</v>
      </c>
      <c r="IR41" s="163">
        <v>82.216399999999993</v>
      </c>
      <c r="IS41" s="163">
        <v>-2.3264</v>
      </c>
      <c r="IT41" s="163">
        <v>13.3689</v>
      </c>
      <c r="IU41" s="163">
        <v>13.2392</v>
      </c>
      <c r="IV41" s="163">
        <v>10.904500000000001</v>
      </c>
      <c r="IW41" s="163">
        <v>140.2567</v>
      </c>
      <c r="IX41" s="163">
        <v>-200.50319999999999</v>
      </c>
      <c r="IY41" s="163">
        <v>-58.164200000000001</v>
      </c>
      <c r="IZ41" s="163">
        <v>63.890900000000002</v>
      </c>
      <c r="JA41" s="163">
        <v>1.1999999999999999E-3</v>
      </c>
      <c r="JB41" s="163">
        <v>7.7569999999999997</v>
      </c>
      <c r="JC41" s="163">
        <v>-8.08</v>
      </c>
      <c r="JD41" s="163">
        <v>-0.85199999999999998</v>
      </c>
      <c r="JE41" s="163">
        <v>-0.86</v>
      </c>
      <c r="JF41" s="163">
        <v>3.2</v>
      </c>
      <c r="JG41" s="163">
        <v>-2.64</v>
      </c>
      <c r="JH41" s="163">
        <v>-1.5508999999999999</v>
      </c>
      <c r="JI41" s="163">
        <v>-2.9862000000000002</v>
      </c>
      <c r="JJ41" s="163">
        <v>3.7216999999999998</v>
      </c>
      <c r="JK41" s="163">
        <v>-8.6999999999999994E-2</v>
      </c>
      <c r="JL41" s="163">
        <v>8.4</v>
      </c>
      <c r="JM41" s="163">
        <v>-1.0209999999999999</v>
      </c>
      <c r="JN41" s="163">
        <v>-1.7809999999999999</v>
      </c>
      <c r="JO41" s="164"/>
      <c r="JP41" s="164"/>
      <c r="JQ41" s="163">
        <v>3.4944999999999999</v>
      </c>
      <c r="JR41" s="163">
        <v>3.4733000000000001</v>
      </c>
      <c r="JS41" s="163">
        <v>3.2321</v>
      </c>
      <c r="JT41" s="164"/>
      <c r="JU41" s="163">
        <v>12.4</v>
      </c>
      <c r="JV41" s="163">
        <v>3.4836</v>
      </c>
      <c r="JW41" s="163">
        <v>1.22</v>
      </c>
      <c r="JX41" s="164"/>
      <c r="JY41" s="163">
        <v>-12.7323</v>
      </c>
      <c r="JZ41" s="163">
        <v>0</v>
      </c>
      <c r="KA41" s="163">
        <v>-24.799700000000001</v>
      </c>
      <c r="KB41" s="163">
        <v>-10.5129</v>
      </c>
      <c r="KC41" s="163">
        <v>-3.8494999999999999</v>
      </c>
      <c r="KD41" s="163">
        <v>-28.0276</v>
      </c>
      <c r="KE41" s="163">
        <v>1.8769</v>
      </c>
      <c r="KF41" s="163">
        <v>-5.3</v>
      </c>
      <c r="KG41" s="163">
        <v>-11.4</v>
      </c>
      <c r="KH41" s="163">
        <v>-26.375800000000002</v>
      </c>
      <c r="KI41" s="163">
        <v>-49.352899999999998</v>
      </c>
    </row>
    <row r="42" spans="1:295" ht="18" customHeight="1" x14ac:dyDescent="0.3">
      <c r="A42" s="162" t="s">
        <v>72</v>
      </c>
      <c r="B42" s="162" t="s">
        <v>789</v>
      </c>
      <c r="C42" s="165">
        <v>0</v>
      </c>
      <c r="D42" s="165">
        <v>2.5333999999999999</v>
      </c>
      <c r="E42" s="165">
        <v>-7.2793000000000001</v>
      </c>
      <c r="F42" s="165">
        <v>10.1982</v>
      </c>
      <c r="G42" s="165">
        <v>10.3644</v>
      </c>
      <c r="H42" s="166"/>
      <c r="I42" s="165">
        <v>11.909000000000001</v>
      </c>
      <c r="J42" s="166"/>
      <c r="K42" s="165">
        <v>21.272099999999998</v>
      </c>
      <c r="L42" s="165">
        <v>9.1287000000000003</v>
      </c>
      <c r="M42" s="166"/>
      <c r="N42" s="166"/>
      <c r="O42" s="165">
        <v>-33</v>
      </c>
      <c r="P42" s="165">
        <v>8.8000000000000007</v>
      </c>
      <c r="Q42" s="165">
        <v>5.7960000000000003</v>
      </c>
      <c r="R42" s="165">
        <v>-22</v>
      </c>
      <c r="S42" s="165">
        <v>4.5064000000000002</v>
      </c>
      <c r="T42" s="165">
        <v>0.38990000000000002</v>
      </c>
      <c r="U42" s="165">
        <v>6.1266999999999996</v>
      </c>
      <c r="V42" s="165">
        <v>6.1105</v>
      </c>
      <c r="W42" s="165">
        <v>10.584300000000001</v>
      </c>
      <c r="X42" s="165">
        <v>1.5679000000000001</v>
      </c>
      <c r="Y42" s="165">
        <v>0.46129999999999999</v>
      </c>
      <c r="Z42" s="165">
        <v>2.3370000000000002</v>
      </c>
      <c r="AA42" s="166"/>
      <c r="AB42" s="165">
        <v>-0.51500000000000001</v>
      </c>
      <c r="AC42" s="165">
        <v>-0.60199999999999998</v>
      </c>
      <c r="AD42" s="165">
        <v>-0.58699999999999997</v>
      </c>
      <c r="AE42" s="165">
        <v>7.2649999999999997</v>
      </c>
      <c r="AF42" s="165">
        <v>2.2200000000000002</v>
      </c>
      <c r="AG42" s="165">
        <v>2.2000000000000002</v>
      </c>
      <c r="AH42" s="165">
        <v>-1.2370000000000001</v>
      </c>
      <c r="AI42" s="165">
        <v>0.28100000000000003</v>
      </c>
      <c r="AJ42" s="166">
        <v>0</v>
      </c>
      <c r="AK42" s="165">
        <v>-10.130000000000001</v>
      </c>
      <c r="AL42" s="165">
        <v>-10</v>
      </c>
      <c r="AM42" s="165">
        <v>-10.69</v>
      </c>
      <c r="AN42" s="165">
        <v>-10.76</v>
      </c>
      <c r="AO42" s="165">
        <v>6.5233999999999996</v>
      </c>
      <c r="AP42" s="165">
        <v>3.4445999999999999</v>
      </c>
      <c r="AQ42" s="165">
        <v>21.757000000000001</v>
      </c>
      <c r="AR42" s="165">
        <v>25.207899999999999</v>
      </c>
      <c r="AS42" s="165">
        <v>-13.484400000000001</v>
      </c>
      <c r="AT42" s="165">
        <v>-11.9224</v>
      </c>
      <c r="AU42" s="165">
        <v>-11.446199999999999</v>
      </c>
      <c r="AV42" s="165">
        <v>0.88980000000000004</v>
      </c>
      <c r="AW42" s="165">
        <v>1.3766</v>
      </c>
      <c r="AX42" s="165">
        <v>-19.340199999999999</v>
      </c>
      <c r="AY42" s="166"/>
      <c r="AZ42" s="165">
        <v>21.765599999999999</v>
      </c>
      <c r="BA42" s="165">
        <v>5.7672999999999996</v>
      </c>
      <c r="BB42" s="165">
        <v>78.8904</v>
      </c>
      <c r="BC42" s="165">
        <v>8.7868999999999993</v>
      </c>
      <c r="BD42" s="165">
        <v>-5.8</v>
      </c>
      <c r="BE42" s="165">
        <v>-5.8</v>
      </c>
      <c r="BF42" s="165">
        <v>-22.0123</v>
      </c>
      <c r="BG42" s="165">
        <v>-21.891400000000001</v>
      </c>
      <c r="BH42" s="165">
        <v>-2.4836</v>
      </c>
      <c r="BI42" s="166"/>
      <c r="BJ42" s="165">
        <v>19.238600000000002</v>
      </c>
      <c r="BK42" s="165">
        <v>7.4131999999999998</v>
      </c>
      <c r="BL42" s="165">
        <v>7.4930000000000003</v>
      </c>
      <c r="BM42" s="165">
        <v>5.2572999999999999</v>
      </c>
      <c r="BN42" s="165">
        <v>-100.86360000000001</v>
      </c>
      <c r="BO42" s="165">
        <v>73.122299999999996</v>
      </c>
      <c r="BP42" s="165">
        <v>72.847700000000003</v>
      </c>
      <c r="BQ42" s="165">
        <v>12.8948</v>
      </c>
      <c r="BR42" s="165">
        <v>-58.854399999999998</v>
      </c>
      <c r="BS42" s="166"/>
      <c r="BT42" s="166"/>
      <c r="BU42" s="166"/>
      <c r="BV42" s="165">
        <v>36.714799999999997</v>
      </c>
      <c r="BW42" s="165">
        <v>14.15</v>
      </c>
      <c r="BX42" s="166"/>
      <c r="BY42" s="165">
        <v>1.71</v>
      </c>
      <c r="BZ42" s="165">
        <v>1.76</v>
      </c>
      <c r="CA42" s="165">
        <v>-41.388599999999997</v>
      </c>
      <c r="CB42" s="165">
        <v>-40.718800000000002</v>
      </c>
      <c r="CC42" s="165">
        <v>43.893000000000001</v>
      </c>
      <c r="CD42" s="165">
        <v>43.5762</v>
      </c>
      <c r="CE42" s="165">
        <v>29.5276</v>
      </c>
      <c r="CF42" s="165">
        <v>9.1075999999999997</v>
      </c>
      <c r="CG42" s="165">
        <v>9.4563000000000006</v>
      </c>
      <c r="CH42" s="165">
        <v>19.245699999999999</v>
      </c>
      <c r="CI42" s="166"/>
      <c r="CJ42" s="166"/>
      <c r="CK42" s="166"/>
      <c r="CL42" s="165">
        <v>-0.5</v>
      </c>
      <c r="CM42" s="165">
        <v>-2.2000000000000002</v>
      </c>
      <c r="CN42" s="165">
        <v>-4.6500000000000004</v>
      </c>
      <c r="CO42" s="165">
        <v>40.880899999999997</v>
      </c>
      <c r="CP42" s="165">
        <v>41.185400000000001</v>
      </c>
      <c r="CQ42" s="165">
        <v>38.481699999999996</v>
      </c>
      <c r="CR42" s="165">
        <v>55.6479</v>
      </c>
      <c r="CS42" s="165">
        <v>55.822299999999998</v>
      </c>
      <c r="CT42" s="165">
        <v>-35.0565</v>
      </c>
      <c r="CU42" s="165">
        <v>-39.243299999999998</v>
      </c>
      <c r="CV42" s="165">
        <v>-31.3047</v>
      </c>
      <c r="CW42" s="165">
        <v>4.2268999999999997</v>
      </c>
      <c r="CX42" s="165">
        <v>35.159999999999997</v>
      </c>
      <c r="CY42" s="165">
        <v>14.81</v>
      </c>
      <c r="CZ42" s="165">
        <v>13.598599999999999</v>
      </c>
      <c r="DA42" s="165">
        <v>12.4054</v>
      </c>
      <c r="DB42" s="165">
        <v>-11.71</v>
      </c>
      <c r="DC42" s="165">
        <v>0</v>
      </c>
      <c r="DD42" s="166"/>
      <c r="DE42" s="166"/>
      <c r="DF42" s="165">
        <v>10.051299999999999</v>
      </c>
      <c r="DG42" s="165">
        <v>0.6673</v>
      </c>
      <c r="DH42" s="165">
        <v>-6.1429999999999998</v>
      </c>
      <c r="DI42" s="165">
        <v>-45</v>
      </c>
      <c r="DJ42" s="165">
        <v>-45.2</v>
      </c>
      <c r="DK42" s="165">
        <v>-0.1135</v>
      </c>
      <c r="DL42" s="165">
        <v>10.1043</v>
      </c>
      <c r="DM42" s="165">
        <v>14.6724</v>
      </c>
      <c r="DN42" s="165">
        <v>21.343699999999998</v>
      </c>
      <c r="DO42" s="165">
        <v>10.79</v>
      </c>
      <c r="DP42" s="165">
        <v>-3.9</v>
      </c>
      <c r="DQ42" s="165">
        <v>13.810499999999999</v>
      </c>
      <c r="DR42" s="165">
        <v>-11.238099999999999</v>
      </c>
      <c r="DS42" s="165">
        <v>-1.9</v>
      </c>
      <c r="DT42" s="165">
        <v>-1.95</v>
      </c>
      <c r="DU42" s="165">
        <v>15.95</v>
      </c>
      <c r="DV42" s="165">
        <v>14.68</v>
      </c>
      <c r="DW42" s="165">
        <v>-13.9818</v>
      </c>
      <c r="DX42" s="165">
        <v>-6.9455</v>
      </c>
      <c r="DY42" s="165">
        <v>-53.305500000000002</v>
      </c>
      <c r="DZ42" s="165">
        <v>-52.581800000000001</v>
      </c>
      <c r="EA42" s="165">
        <v>27.2043</v>
      </c>
      <c r="EB42" s="165">
        <v>-0.99460000000000004</v>
      </c>
      <c r="EC42" s="165">
        <v>-10.002800000000001</v>
      </c>
      <c r="ED42" s="165">
        <v>-10.362399999999999</v>
      </c>
      <c r="EE42" s="165">
        <v>-22.460799999999999</v>
      </c>
      <c r="EF42" s="165">
        <v>-27.9922</v>
      </c>
      <c r="EG42" s="165">
        <v>-12.147</v>
      </c>
      <c r="EH42" s="165">
        <v>-85.388999999999996</v>
      </c>
      <c r="EI42" s="165">
        <v>-78.253600000000006</v>
      </c>
      <c r="EJ42" s="166"/>
      <c r="EK42" s="165">
        <v>-16.7394</v>
      </c>
      <c r="EL42" s="165">
        <v>-15.784000000000001</v>
      </c>
      <c r="EM42" s="165">
        <v>23.557500000000001</v>
      </c>
      <c r="EN42" s="165">
        <v>4.4196999999999997</v>
      </c>
      <c r="EO42" s="165">
        <v>3.2541000000000002</v>
      </c>
      <c r="EP42" s="165">
        <v>-12.804</v>
      </c>
      <c r="EQ42" s="165">
        <v>-40.898499999999999</v>
      </c>
      <c r="ER42" s="165">
        <v>-40.544600000000003</v>
      </c>
      <c r="ES42" s="165">
        <v>13.3912</v>
      </c>
      <c r="ET42" s="166"/>
      <c r="EU42" s="165">
        <v>-4.16</v>
      </c>
      <c r="EV42" s="166"/>
      <c r="EW42" s="165">
        <v>7.3638000000000003</v>
      </c>
      <c r="EX42" s="165">
        <v>-1.0883</v>
      </c>
      <c r="EY42" s="165">
        <v>-10.3026</v>
      </c>
      <c r="EZ42" s="165">
        <v>-10.4749</v>
      </c>
      <c r="FA42" s="165">
        <v>6.7061999999999999</v>
      </c>
      <c r="FB42" s="165">
        <v>11.922700000000001</v>
      </c>
      <c r="FC42" s="165">
        <v>-28.120999999999999</v>
      </c>
      <c r="FD42" s="165">
        <v>5.04</v>
      </c>
      <c r="FE42" s="166"/>
      <c r="FF42" s="165">
        <v>4.7312000000000003</v>
      </c>
      <c r="FG42" s="165">
        <v>0</v>
      </c>
      <c r="FH42" s="165">
        <v>2.5869</v>
      </c>
      <c r="FI42" s="165">
        <v>0</v>
      </c>
      <c r="FJ42" s="165">
        <v>28.969899999999999</v>
      </c>
      <c r="FK42" s="165">
        <v>29.1374</v>
      </c>
      <c r="FL42" s="165">
        <v>-23.946300000000001</v>
      </c>
      <c r="FM42" s="165">
        <v>36.707900000000002</v>
      </c>
      <c r="FN42" s="165">
        <v>36.475700000000003</v>
      </c>
      <c r="FO42" s="165">
        <v>-3.0621</v>
      </c>
      <c r="FP42" s="165">
        <v>17.8386</v>
      </c>
      <c r="FQ42" s="165">
        <v>32.516399999999997</v>
      </c>
      <c r="FR42" s="165">
        <v>-23.37</v>
      </c>
      <c r="FS42" s="165">
        <v>0.69989999999999997</v>
      </c>
      <c r="FT42" s="165">
        <v>0.23549999999999999</v>
      </c>
      <c r="FU42" s="165">
        <v>-0.84</v>
      </c>
      <c r="FV42" s="165">
        <v>1.39</v>
      </c>
      <c r="FW42" s="165">
        <v>-32.166800000000002</v>
      </c>
      <c r="FX42" s="166"/>
      <c r="FY42" s="165">
        <v>3.4380000000000002</v>
      </c>
      <c r="FZ42" s="165">
        <v>-1.575</v>
      </c>
      <c r="GA42" s="165">
        <v>3.2330000000000001</v>
      </c>
      <c r="GB42" s="165">
        <v>23.34</v>
      </c>
      <c r="GC42" s="165">
        <v>-26.346399999999999</v>
      </c>
      <c r="GD42" s="165">
        <v>-15.1252</v>
      </c>
      <c r="GE42" s="165">
        <v>-1.45</v>
      </c>
      <c r="GF42" s="165">
        <v>24.424199999999999</v>
      </c>
      <c r="GG42" s="166"/>
      <c r="GH42" s="165">
        <v>21.0367</v>
      </c>
      <c r="GI42" s="165">
        <v>-7.2496</v>
      </c>
      <c r="GJ42" s="165">
        <v>-7.9812000000000003</v>
      </c>
      <c r="GK42" s="165">
        <v>2.9687999999999999</v>
      </c>
      <c r="GL42" s="166"/>
      <c r="GM42" s="166"/>
      <c r="GN42" s="165">
        <v>-11.148</v>
      </c>
      <c r="GO42" s="165">
        <v>-33.091000000000001</v>
      </c>
      <c r="GP42" s="165">
        <v>3.2261000000000002</v>
      </c>
      <c r="GQ42" s="165">
        <v>-19.6631</v>
      </c>
      <c r="GR42" s="165">
        <v>3.2669000000000001</v>
      </c>
      <c r="GS42" s="165">
        <v>3.6021000000000001</v>
      </c>
      <c r="GT42" s="165">
        <v>124.304</v>
      </c>
      <c r="GU42" s="165">
        <v>-5.8232999999999997</v>
      </c>
      <c r="GV42" s="165">
        <v>-3.4961000000000002</v>
      </c>
      <c r="GW42" s="165">
        <v>-14.206300000000001</v>
      </c>
      <c r="GX42" s="165">
        <v>3.0428000000000002</v>
      </c>
      <c r="GY42" s="165">
        <v>7.2374999999999998</v>
      </c>
      <c r="GZ42" s="165">
        <v>7.3577000000000004</v>
      </c>
      <c r="HA42" s="165">
        <v>3</v>
      </c>
      <c r="HB42" s="165">
        <v>-10.2683</v>
      </c>
      <c r="HC42" s="165">
        <v>-8.5348000000000006</v>
      </c>
      <c r="HD42" s="165">
        <v>-4.6100000000000003</v>
      </c>
      <c r="HE42" s="165">
        <v>0</v>
      </c>
      <c r="HF42" s="165">
        <v>-46.054000000000002</v>
      </c>
      <c r="HG42" s="165">
        <v>56.669899999999998</v>
      </c>
      <c r="HH42" s="165">
        <v>98.272000000000006</v>
      </c>
      <c r="HI42" s="165">
        <v>-44.048299999999998</v>
      </c>
      <c r="HJ42" s="165">
        <v>8.0616000000000003</v>
      </c>
      <c r="HK42" s="165">
        <v>0</v>
      </c>
      <c r="HL42" s="165">
        <v>6.2005999999999997</v>
      </c>
      <c r="HM42" s="165">
        <v>-10.5466</v>
      </c>
      <c r="HN42" s="165">
        <v>-11.1774</v>
      </c>
      <c r="HO42" s="166"/>
      <c r="HP42" s="166"/>
      <c r="HQ42" s="165">
        <v>-19.0108</v>
      </c>
      <c r="HR42" s="165">
        <v>-18.78</v>
      </c>
      <c r="HS42" s="165">
        <v>-18.587700000000002</v>
      </c>
      <c r="HT42" s="165">
        <v>-18.347200000000001</v>
      </c>
      <c r="HU42" s="165">
        <v>36.14</v>
      </c>
      <c r="HV42" s="165">
        <v>36.090000000000003</v>
      </c>
      <c r="HW42" s="165">
        <v>-27.6</v>
      </c>
      <c r="HX42" s="165">
        <v>-27.6</v>
      </c>
      <c r="HY42" s="165">
        <v>0.1071</v>
      </c>
      <c r="HZ42" s="165">
        <v>-1.44</v>
      </c>
      <c r="IA42" s="165">
        <v>47.8992</v>
      </c>
      <c r="IB42" s="165">
        <v>18.877199999999998</v>
      </c>
      <c r="IC42" s="165">
        <v>18.7059</v>
      </c>
      <c r="ID42" s="165">
        <v>-16.5</v>
      </c>
      <c r="IE42" s="165">
        <v>-29</v>
      </c>
      <c r="IF42" s="165">
        <v>2.6</v>
      </c>
      <c r="IG42" s="165">
        <v>1.7</v>
      </c>
      <c r="IH42" s="166"/>
      <c r="II42" s="165">
        <v>-18.125399999999999</v>
      </c>
      <c r="IJ42" s="165">
        <v>-190.3297</v>
      </c>
      <c r="IK42" s="165">
        <v>33.081000000000003</v>
      </c>
      <c r="IL42" s="165">
        <v>-259.01510000000002</v>
      </c>
      <c r="IM42" s="165">
        <v>-19.186599999999999</v>
      </c>
      <c r="IN42" s="165">
        <v>-43.0137</v>
      </c>
      <c r="IO42" s="165">
        <v>76.973699999999994</v>
      </c>
      <c r="IP42" s="165">
        <v>96.496300000000005</v>
      </c>
      <c r="IQ42" s="165">
        <v>94.759799999999998</v>
      </c>
      <c r="IR42" s="165">
        <v>84.122900000000001</v>
      </c>
      <c r="IS42" s="165">
        <v>1.9240999999999999</v>
      </c>
      <c r="IT42" s="165">
        <v>15.615399999999999</v>
      </c>
      <c r="IU42" s="165">
        <v>14.1922</v>
      </c>
      <c r="IV42" s="165">
        <v>17.3477</v>
      </c>
      <c r="IW42" s="165">
        <v>145.09100000000001</v>
      </c>
      <c r="IX42" s="165">
        <v>-197.66300000000001</v>
      </c>
      <c r="IY42" s="165">
        <v>-53.856400000000001</v>
      </c>
      <c r="IZ42" s="165">
        <v>59.178800000000003</v>
      </c>
      <c r="JA42" s="165">
        <v>-0.37480000000000002</v>
      </c>
      <c r="JB42" s="165">
        <v>8.5180000000000007</v>
      </c>
      <c r="JC42" s="165">
        <v>-8.48</v>
      </c>
      <c r="JD42" s="165">
        <v>-0.84499999999999997</v>
      </c>
      <c r="JE42" s="165">
        <v>-0.86899999999999999</v>
      </c>
      <c r="JF42" s="165">
        <v>3.6</v>
      </c>
      <c r="JG42" s="165">
        <v>-2.2400000000000002</v>
      </c>
      <c r="JH42" s="165">
        <v>-2.0950000000000002</v>
      </c>
      <c r="JI42" s="165">
        <v>-3.6301000000000001</v>
      </c>
      <c r="JJ42" s="165">
        <v>3.7522000000000002</v>
      </c>
      <c r="JK42" s="165">
        <v>-0.1144</v>
      </c>
      <c r="JL42" s="165">
        <v>8.4</v>
      </c>
      <c r="JM42" s="165">
        <v>0.184</v>
      </c>
      <c r="JN42" s="165">
        <v>-0.77100000000000002</v>
      </c>
      <c r="JO42" s="166"/>
      <c r="JP42" s="165">
        <v>2.7974000000000001</v>
      </c>
      <c r="JQ42" s="165">
        <v>4.4763999999999999</v>
      </c>
      <c r="JR42" s="165">
        <v>3.6343999999999999</v>
      </c>
      <c r="JS42" s="165">
        <v>2.3317000000000001</v>
      </c>
      <c r="JT42" s="166"/>
      <c r="JU42" s="165">
        <v>13.1</v>
      </c>
      <c r="JV42" s="165">
        <v>3.7161</v>
      </c>
      <c r="JW42" s="165">
        <v>1.19</v>
      </c>
      <c r="JX42" s="166"/>
      <c r="JY42" s="165">
        <v>-13.6412</v>
      </c>
      <c r="JZ42" s="165">
        <v>0.877</v>
      </c>
      <c r="KA42" s="165">
        <v>-25.3794</v>
      </c>
      <c r="KB42" s="165">
        <v>-11.520200000000001</v>
      </c>
      <c r="KC42" s="165">
        <v>-4.6576000000000004</v>
      </c>
      <c r="KD42" s="165">
        <v>-27.8752</v>
      </c>
      <c r="KE42" s="165">
        <v>2.1396999999999999</v>
      </c>
      <c r="KF42" s="165">
        <v>-6.3</v>
      </c>
      <c r="KG42" s="165">
        <v>-9.9</v>
      </c>
      <c r="KH42" s="165">
        <v>-18.6313</v>
      </c>
      <c r="KI42" s="165">
        <v>-55.0334</v>
      </c>
    </row>
    <row r="43" spans="1:295" ht="18" customHeight="1" x14ac:dyDescent="0.3">
      <c r="A43" s="162" t="s">
        <v>72</v>
      </c>
      <c r="B43" s="162" t="s">
        <v>790</v>
      </c>
      <c r="C43" s="165">
        <v>0</v>
      </c>
      <c r="D43" s="165">
        <v>2.4178000000000002</v>
      </c>
      <c r="E43" s="165">
        <v>-7.1031000000000004</v>
      </c>
      <c r="F43" s="165">
        <v>10.2354</v>
      </c>
      <c r="G43" s="165">
        <v>10.2013</v>
      </c>
      <c r="H43" s="166"/>
      <c r="I43" s="165">
        <v>10.597200000000001</v>
      </c>
      <c r="J43" s="166"/>
      <c r="K43" s="165">
        <v>18.546099999999999</v>
      </c>
      <c r="L43" s="165">
        <v>7.9467999999999996</v>
      </c>
      <c r="M43" s="166"/>
      <c r="N43" s="166"/>
      <c r="O43" s="165">
        <v>-30.8</v>
      </c>
      <c r="P43" s="165">
        <v>6.6</v>
      </c>
      <c r="Q43" s="165">
        <v>4.1399999999999997</v>
      </c>
      <c r="R43" s="165">
        <v>-22</v>
      </c>
      <c r="S43" s="165">
        <v>4.4493999999999998</v>
      </c>
      <c r="T43" s="165">
        <v>0.91269999999999996</v>
      </c>
      <c r="U43" s="165">
        <v>5.7458999999999998</v>
      </c>
      <c r="V43" s="165">
        <v>5.6627000000000001</v>
      </c>
      <c r="W43" s="165">
        <v>10.6927</v>
      </c>
      <c r="X43" s="165">
        <v>0.67100000000000004</v>
      </c>
      <c r="Y43" s="165">
        <v>0.5232</v>
      </c>
      <c r="Z43" s="165">
        <v>2.2902999999999998</v>
      </c>
      <c r="AA43" s="166"/>
      <c r="AB43" s="165">
        <v>-0.2873</v>
      </c>
      <c r="AC43" s="165">
        <v>-0.66100000000000003</v>
      </c>
      <c r="AD43" s="165">
        <v>-0.63700000000000001</v>
      </c>
      <c r="AE43" s="165">
        <v>7.5449999999999999</v>
      </c>
      <c r="AF43" s="165">
        <v>-2.2200000000000002</v>
      </c>
      <c r="AG43" s="165">
        <v>-2.2000000000000002</v>
      </c>
      <c r="AH43" s="165">
        <v>-1.0740000000000001</v>
      </c>
      <c r="AI43" s="165">
        <v>0.28799999999999998</v>
      </c>
      <c r="AJ43" s="166">
        <v>0</v>
      </c>
      <c r="AK43" s="165">
        <v>-10.52</v>
      </c>
      <c r="AL43" s="166"/>
      <c r="AM43" s="165">
        <v>-10.7</v>
      </c>
      <c r="AN43" s="165">
        <v>-10.76</v>
      </c>
      <c r="AO43" s="165">
        <v>5.6106999999999996</v>
      </c>
      <c r="AP43" s="165">
        <v>3.7704</v>
      </c>
      <c r="AQ43" s="165">
        <v>26.154</v>
      </c>
      <c r="AR43" s="165">
        <v>27.550599999999999</v>
      </c>
      <c r="AS43" s="165">
        <v>-14.290100000000001</v>
      </c>
      <c r="AT43" s="165">
        <v>-11.9224</v>
      </c>
      <c r="AU43" s="165">
        <v>-11.4663</v>
      </c>
      <c r="AV43" s="165">
        <v>0.4375</v>
      </c>
      <c r="AW43" s="165">
        <v>1.1193</v>
      </c>
      <c r="AX43" s="165">
        <v>-17.692799999999998</v>
      </c>
      <c r="AY43" s="166"/>
      <c r="AZ43" s="165">
        <v>21.489899999999999</v>
      </c>
      <c r="BA43" s="165">
        <v>5.3894000000000002</v>
      </c>
      <c r="BB43" s="165">
        <v>72.308499999999995</v>
      </c>
      <c r="BC43" s="165">
        <v>9.9504000000000001</v>
      </c>
      <c r="BD43" s="165">
        <v>-6.2</v>
      </c>
      <c r="BE43" s="165">
        <v>-6.3</v>
      </c>
      <c r="BF43" s="165">
        <v>-22.235900000000001</v>
      </c>
      <c r="BG43" s="165">
        <v>-21.653600000000001</v>
      </c>
      <c r="BH43" s="165">
        <v>-2.3336999999999999</v>
      </c>
      <c r="BI43" s="166"/>
      <c r="BJ43" s="165">
        <v>18.9648</v>
      </c>
      <c r="BK43" s="165">
        <v>6.1810999999999998</v>
      </c>
      <c r="BL43" s="165">
        <v>7.0220000000000002</v>
      </c>
      <c r="BM43" s="165">
        <v>4.6872999999999996</v>
      </c>
      <c r="BN43" s="165">
        <v>-107.66930000000001</v>
      </c>
      <c r="BO43" s="165">
        <v>71.108099999999993</v>
      </c>
      <c r="BP43" s="165">
        <v>70.589299999999994</v>
      </c>
      <c r="BQ43" s="165">
        <v>21.714600000000001</v>
      </c>
      <c r="BR43" s="165">
        <v>-71.418700000000001</v>
      </c>
      <c r="BS43" s="166"/>
      <c r="BT43" s="166"/>
      <c r="BU43" s="166"/>
      <c r="BV43" s="165">
        <v>27.5535</v>
      </c>
      <c r="BW43" s="165">
        <v>9.7899999999999991</v>
      </c>
      <c r="BX43" s="165">
        <v>8.2200000000000006</v>
      </c>
      <c r="BY43" s="165">
        <v>-3.83</v>
      </c>
      <c r="BZ43" s="165">
        <v>8.0500000000000007</v>
      </c>
      <c r="CA43" s="165">
        <v>-39.513199999999998</v>
      </c>
      <c r="CB43" s="165">
        <v>-39.647100000000002</v>
      </c>
      <c r="CC43" s="165">
        <v>43.377499999999998</v>
      </c>
      <c r="CD43" s="165">
        <v>42.862000000000002</v>
      </c>
      <c r="CE43" s="165">
        <v>31.189</v>
      </c>
      <c r="CF43" s="165">
        <v>10.090299999999999</v>
      </c>
      <c r="CG43" s="165">
        <v>10.1759</v>
      </c>
      <c r="CH43" s="165">
        <v>18.5503</v>
      </c>
      <c r="CI43" s="166"/>
      <c r="CJ43" s="166"/>
      <c r="CK43" s="166"/>
      <c r="CL43" s="165">
        <v>-1.9</v>
      </c>
      <c r="CM43" s="165">
        <v>-3.7</v>
      </c>
      <c r="CN43" s="165">
        <v>-4.51</v>
      </c>
      <c r="CO43" s="165">
        <v>38.834000000000003</v>
      </c>
      <c r="CP43" s="165">
        <v>39.1648</v>
      </c>
      <c r="CQ43" s="165">
        <v>36.753399999999999</v>
      </c>
      <c r="CR43" s="165">
        <v>58.879199999999997</v>
      </c>
      <c r="CS43" s="165">
        <v>58.704900000000002</v>
      </c>
      <c r="CT43" s="165">
        <v>-34.591999999999999</v>
      </c>
      <c r="CU43" s="165">
        <v>-38.669899999999998</v>
      </c>
      <c r="CV43" s="165">
        <v>-31.494900000000001</v>
      </c>
      <c r="CW43" s="165">
        <v>3.3027000000000002</v>
      </c>
      <c r="CX43" s="165">
        <v>33.29</v>
      </c>
      <c r="CY43" s="165">
        <v>13.86</v>
      </c>
      <c r="CZ43" s="165">
        <v>11.567399999999999</v>
      </c>
      <c r="DA43" s="165">
        <v>10.452299999999999</v>
      </c>
      <c r="DB43" s="165">
        <v>-11.37</v>
      </c>
      <c r="DC43" s="165">
        <v>1.1932</v>
      </c>
      <c r="DD43" s="166"/>
      <c r="DE43" s="166"/>
      <c r="DF43" s="165">
        <v>10.759</v>
      </c>
      <c r="DG43" s="165">
        <v>2.0185</v>
      </c>
      <c r="DH43" s="165">
        <v>-5.8228999999999997</v>
      </c>
      <c r="DI43" s="165">
        <v>-45.4</v>
      </c>
      <c r="DJ43" s="165">
        <v>-45.1</v>
      </c>
      <c r="DK43" s="165">
        <v>-0.43209999999999998</v>
      </c>
      <c r="DL43" s="165">
        <v>8.9822000000000006</v>
      </c>
      <c r="DM43" s="165">
        <v>13.0953</v>
      </c>
      <c r="DN43" s="165">
        <v>19.859300000000001</v>
      </c>
      <c r="DO43" s="165">
        <v>9.91</v>
      </c>
      <c r="DP43" s="165">
        <v>-3.32</v>
      </c>
      <c r="DQ43" s="165">
        <v>12.4</v>
      </c>
      <c r="DR43" s="165">
        <v>-11.925700000000001</v>
      </c>
      <c r="DS43" s="165">
        <v>-1.26</v>
      </c>
      <c r="DT43" s="165">
        <v>-1.31</v>
      </c>
      <c r="DU43" s="165">
        <v>13.15</v>
      </c>
      <c r="DV43" s="165">
        <v>13.93</v>
      </c>
      <c r="DW43" s="165">
        <v>-13.690899999999999</v>
      </c>
      <c r="DX43" s="165">
        <v>-6.8273000000000001</v>
      </c>
      <c r="DY43" s="165">
        <v>-52.429099999999998</v>
      </c>
      <c r="DZ43" s="165">
        <v>-51.927300000000002</v>
      </c>
      <c r="EA43" s="165">
        <v>23.1</v>
      </c>
      <c r="EB43" s="165">
        <v>-3.9315000000000002</v>
      </c>
      <c r="EC43" s="165">
        <v>-13.1953</v>
      </c>
      <c r="ED43" s="165">
        <v>-12.9963</v>
      </c>
      <c r="EE43" s="165">
        <v>-23.759599999999999</v>
      </c>
      <c r="EF43" s="165">
        <v>-29.3871</v>
      </c>
      <c r="EG43" s="165">
        <v>-11.478999999999999</v>
      </c>
      <c r="EH43" s="165">
        <v>-96.383499999999998</v>
      </c>
      <c r="EI43" s="165">
        <v>-69.900099999999995</v>
      </c>
      <c r="EJ43" s="166"/>
      <c r="EK43" s="165">
        <v>-14.497999999999999</v>
      </c>
      <c r="EL43" s="165">
        <v>-13.4329</v>
      </c>
      <c r="EM43" s="165">
        <v>22.348500000000001</v>
      </c>
      <c r="EN43" s="165">
        <v>1.3561000000000001</v>
      </c>
      <c r="EO43" s="165">
        <v>0.62660000000000005</v>
      </c>
      <c r="EP43" s="165">
        <v>-1.028</v>
      </c>
      <c r="EQ43" s="165">
        <v>-39.654299999999999</v>
      </c>
      <c r="ER43" s="165">
        <v>-39.4206</v>
      </c>
      <c r="ES43" s="165">
        <v>13.6235</v>
      </c>
      <c r="ET43" s="166"/>
      <c r="EU43" s="165">
        <v>-13.33</v>
      </c>
      <c r="EV43" s="166"/>
      <c r="EW43" s="165">
        <v>6.9405999999999999</v>
      </c>
      <c r="EX43" s="165">
        <v>-4.1382000000000003</v>
      </c>
      <c r="EY43" s="165">
        <v>-11.680400000000001</v>
      </c>
      <c r="EZ43" s="165">
        <v>-11.7873</v>
      </c>
      <c r="FA43" s="165">
        <v>8.4596999999999998</v>
      </c>
      <c r="FB43" s="165">
        <v>13.478899999999999</v>
      </c>
      <c r="FC43" s="165">
        <v>-28.3841</v>
      </c>
      <c r="FD43" s="165">
        <v>5.5373000000000001</v>
      </c>
      <c r="FE43" s="166"/>
      <c r="FF43" s="165">
        <v>5.2739000000000003</v>
      </c>
      <c r="FG43" s="165">
        <v>2.4125000000000001</v>
      </c>
      <c r="FH43" s="165">
        <v>0</v>
      </c>
      <c r="FI43" s="165">
        <v>0</v>
      </c>
      <c r="FJ43" s="165">
        <v>27.295400000000001</v>
      </c>
      <c r="FK43" s="165">
        <v>27.295400000000001</v>
      </c>
      <c r="FL43" s="165">
        <v>-22.774100000000001</v>
      </c>
      <c r="FM43" s="165">
        <v>35.587000000000003</v>
      </c>
      <c r="FN43" s="165">
        <v>35.573799999999999</v>
      </c>
      <c r="FO43" s="165">
        <v>-2.9178999999999999</v>
      </c>
      <c r="FP43" s="166"/>
      <c r="FQ43" s="165">
        <v>30.821999999999999</v>
      </c>
      <c r="FR43" s="165">
        <v>-23.92</v>
      </c>
      <c r="FS43" s="165">
        <v>-0.1991</v>
      </c>
      <c r="FT43" s="165">
        <v>0.19980000000000001</v>
      </c>
      <c r="FU43" s="165">
        <v>-0.21</v>
      </c>
      <c r="FV43" s="165">
        <v>1.1200000000000001</v>
      </c>
      <c r="FW43" s="165">
        <v>-30.116800000000001</v>
      </c>
      <c r="FX43" s="166"/>
      <c r="FY43" s="165">
        <v>3.3679999999999999</v>
      </c>
      <c r="FZ43" s="165">
        <v>-1.542</v>
      </c>
      <c r="GA43" s="166"/>
      <c r="GB43" s="165">
        <v>23.75</v>
      </c>
      <c r="GC43" s="165">
        <v>-26.516999999999999</v>
      </c>
      <c r="GD43" s="165">
        <v>-15.286</v>
      </c>
      <c r="GE43" s="166"/>
      <c r="GF43" s="165">
        <v>23.932700000000001</v>
      </c>
      <c r="GG43" s="166"/>
      <c r="GH43" s="165">
        <v>20.801400000000001</v>
      </c>
      <c r="GI43" s="165">
        <v>-6.4367999999999999</v>
      </c>
      <c r="GJ43" s="165">
        <v>-7.0030000000000001</v>
      </c>
      <c r="GK43" s="165">
        <v>2.9462000000000002</v>
      </c>
      <c r="GL43" s="166"/>
      <c r="GM43" s="166"/>
      <c r="GN43" s="166"/>
      <c r="GO43" s="165">
        <v>-31.199100000000001</v>
      </c>
      <c r="GP43" s="165">
        <v>2.6960999999999999</v>
      </c>
      <c r="GQ43" s="165">
        <v>-20.356000000000002</v>
      </c>
      <c r="GR43" s="165">
        <v>5.1798000000000002</v>
      </c>
      <c r="GS43" s="165">
        <v>5.9272</v>
      </c>
      <c r="GT43" s="165">
        <v>119.2556</v>
      </c>
      <c r="GU43" s="165">
        <v>-6.5448000000000004</v>
      </c>
      <c r="GV43" s="165">
        <v>-4.7958999999999996</v>
      </c>
      <c r="GW43" s="165">
        <v>-13.667899999999999</v>
      </c>
      <c r="GX43" s="165">
        <v>3.3027000000000002</v>
      </c>
      <c r="GY43" s="165">
        <v>7.1055999999999999</v>
      </c>
      <c r="GZ43" s="165">
        <v>7.2389999999999999</v>
      </c>
      <c r="HA43" s="165">
        <v>2.9323000000000001</v>
      </c>
      <c r="HB43" s="165">
        <v>-6.4935</v>
      </c>
      <c r="HC43" s="165">
        <v>-5.1844000000000001</v>
      </c>
      <c r="HD43" s="165">
        <v>-4.1900000000000004</v>
      </c>
      <c r="HE43" s="165">
        <v>0</v>
      </c>
      <c r="HF43" s="165">
        <v>-43.171799999999998</v>
      </c>
      <c r="HG43" s="165">
        <v>55.591099999999997</v>
      </c>
      <c r="HH43" s="165">
        <v>99.884900000000002</v>
      </c>
      <c r="HI43" s="165">
        <v>-39.5837</v>
      </c>
      <c r="HJ43" s="165">
        <v>11.635300000000001</v>
      </c>
      <c r="HK43" s="166"/>
      <c r="HL43" s="165">
        <v>0</v>
      </c>
      <c r="HM43" s="165">
        <v>0</v>
      </c>
      <c r="HN43" s="165">
        <v>0</v>
      </c>
      <c r="HO43" s="165">
        <v>18.605599999999999</v>
      </c>
      <c r="HP43" s="165">
        <v>19.525300000000001</v>
      </c>
      <c r="HQ43" s="165">
        <v>-20.208300000000001</v>
      </c>
      <c r="HR43" s="165">
        <v>-19.834700000000002</v>
      </c>
      <c r="HS43" s="165">
        <v>-13.07</v>
      </c>
      <c r="HT43" s="165">
        <v>-13.013</v>
      </c>
      <c r="HU43" s="165">
        <v>32.03</v>
      </c>
      <c r="HV43" s="165">
        <v>32.770000000000003</v>
      </c>
      <c r="HW43" s="165">
        <v>-28.7</v>
      </c>
      <c r="HX43" s="165">
        <v>-28.8</v>
      </c>
      <c r="HY43" s="165">
        <v>0.19500000000000001</v>
      </c>
      <c r="HZ43" s="165">
        <v>-3.44</v>
      </c>
      <c r="IA43" s="165">
        <v>41.283000000000001</v>
      </c>
      <c r="IB43" s="165">
        <v>18.1417</v>
      </c>
      <c r="IC43" s="165">
        <v>18.266200000000001</v>
      </c>
      <c r="ID43" s="165">
        <v>-16.899999999999999</v>
      </c>
      <c r="IE43" s="165">
        <v>-29.4</v>
      </c>
      <c r="IF43" s="165">
        <v>3</v>
      </c>
      <c r="IG43" s="165">
        <v>2.5</v>
      </c>
      <c r="IH43" s="165">
        <v>-17.612200000000001</v>
      </c>
      <c r="II43" s="166"/>
      <c r="IJ43" s="165">
        <v>-186.9802</v>
      </c>
      <c r="IK43" s="165">
        <v>31.128399999999999</v>
      </c>
      <c r="IL43" s="165">
        <v>-257.54969999999997</v>
      </c>
      <c r="IM43" s="165">
        <v>-20.4192</v>
      </c>
      <c r="IN43" s="165">
        <v>-40.612499999999997</v>
      </c>
      <c r="IO43" s="165">
        <v>87.7089</v>
      </c>
      <c r="IP43" s="165">
        <v>82.287099999999995</v>
      </c>
      <c r="IQ43" s="165">
        <v>96.703400000000002</v>
      </c>
      <c r="IR43" s="165">
        <v>93.580399999999997</v>
      </c>
      <c r="IS43" s="165">
        <v>16.6707</v>
      </c>
      <c r="IT43" s="165">
        <v>13.222099999999999</v>
      </c>
      <c r="IU43" s="165">
        <v>12.723699999999999</v>
      </c>
      <c r="IV43" s="165">
        <v>13.922000000000001</v>
      </c>
      <c r="IW43" s="165">
        <v>162.0864</v>
      </c>
      <c r="IX43" s="165">
        <v>-204.67760000000001</v>
      </c>
      <c r="IY43" s="165">
        <v>-39.757199999999997</v>
      </c>
      <c r="IZ43" s="165">
        <v>49.486600000000003</v>
      </c>
      <c r="JA43" s="165">
        <v>-0.5847</v>
      </c>
      <c r="JB43" s="165">
        <v>9.0169999999999995</v>
      </c>
      <c r="JC43" s="165">
        <v>-8.32</v>
      </c>
      <c r="JD43" s="165">
        <v>-0.88500000000000001</v>
      </c>
      <c r="JE43" s="165">
        <v>-0.88600000000000001</v>
      </c>
      <c r="JF43" s="165">
        <v>3.76</v>
      </c>
      <c r="JG43" s="165">
        <v>-1.28</v>
      </c>
      <c r="JH43" s="165">
        <v>-3.1002999999999998</v>
      </c>
      <c r="JI43" s="165">
        <v>-4.5090000000000003</v>
      </c>
      <c r="JJ43" s="165">
        <v>4.7470999999999997</v>
      </c>
      <c r="JK43" s="165">
        <v>-0.55389999999999995</v>
      </c>
      <c r="JL43" s="165">
        <v>8.9</v>
      </c>
      <c r="JM43" s="165">
        <v>-1.873</v>
      </c>
      <c r="JN43" s="165">
        <v>-1.8919999999999999</v>
      </c>
      <c r="JO43" s="165">
        <v>2.4398</v>
      </c>
      <c r="JP43" s="165">
        <v>2.8178000000000001</v>
      </c>
      <c r="JQ43" s="165">
        <v>4.0749000000000004</v>
      </c>
      <c r="JR43" s="165">
        <v>4.9619999999999997</v>
      </c>
      <c r="JS43" s="165">
        <v>3.5813000000000001</v>
      </c>
      <c r="JT43" s="166"/>
      <c r="JU43" s="165">
        <v>14.6</v>
      </c>
      <c r="JV43" s="165">
        <v>3.6852999999999998</v>
      </c>
      <c r="JW43" s="165">
        <v>0.98</v>
      </c>
      <c r="JX43" s="166"/>
      <c r="JY43" s="165">
        <v>-15.7423</v>
      </c>
      <c r="JZ43" s="165">
        <v>0.91610000000000003</v>
      </c>
      <c r="KA43" s="165">
        <v>-22.7121</v>
      </c>
      <c r="KB43" s="165">
        <v>-12.903600000000001</v>
      </c>
      <c r="KC43" s="165">
        <v>-4.8398000000000003</v>
      </c>
      <c r="KD43" s="165">
        <v>-26.860800000000001</v>
      </c>
      <c r="KE43" s="165">
        <v>0</v>
      </c>
      <c r="KF43" s="165">
        <v>-7.2</v>
      </c>
      <c r="KG43" s="165">
        <v>-9.4</v>
      </c>
      <c r="KH43" s="165">
        <v>-13.370699999999999</v>
      </c>
      <c r="KI43" s="165">
        <v>-61.7834</v>
      </c>
    </row>
    <row r="44" spans="1:295" ht="18" customHeight="1" x14ac:dyDescent="0.3">
      <c r="A44" s="162" t="s">
        <v>72</v>
      </c>
      <c r="B44" s="162" t="s">
        <v>791</v>
      </c>
      <c r="C44" s="165">
        <v>0</v>
      </c>
      <c r="D44" s="165">
        <v>2.2860999999999998</v>
      </c>
      <c r="E44" s="165">
        <v>-6.9322999999999997</v>
      </c>
      <c r="F44" s="165">
        <v>9.4237000000000002</v>
      </c>
      <c r="G44" s="165">
        <v>9.4649999999999999</v>
      </c>
      <c r="H44" s="166"/>
      <c r="I44" s="165">
        <v>17.042400000000001</v>
      </c>
      <c r="J44" s="166"/>
      <c r="K44" s="165">
        <v>13.8828</v>
      </c>
      <c r="L44" s="165">
        <v>5.6318000000000001</v>
      </c>
      <c r="M44" s="166"/>
      <c r="N44" s="166"/>
      <c r="O44" s="165">
        <v>-28.6</v>
      </c>
      <c r="P44" s="165">
        <v>4.4000000000000004</v>
      </c>
      <c r="Q44" s="165">
        <v>1.6559999999999999</v>
      </c>
      <c r="R44" s="165">
        <v>-19.8</v>
      </c>
      <c r="S44" s="165">
        <v>0.51470000000000005</v>
      </c>
      <c r="T44" s="165">
        <v>4.5669000000000004</v>
      </c>
      <c r="U44" s="165">
        <v>4.6566000000000001</v>
      </c>
      <c r="V44" s="165">
        <v>4.5378999999999996</v>
      </c>
      <c r="W44" s="165">
        <v>8.1737000000000002</v>
      </c>
      <c r="X44" s="165">
        <v>0.84389999999999998</v>
      </c>
      <c r="Y44" s="165">
        <v>0.45429999999999998</v>
      </c>
      <c r="Z44" s="165">
        <v>2.339</v>
      </c>
      <c r="AA44" s="166"/>
      <c r="AB44" s="165">
        <v>-0.31869999999999998</v>
      </c>
      <c r="AC44" s="165">
        <v>-0.65700000000000003</v>
      </c>
      <c r="AD44" s="165">
        <v>-0.64500000000000002</v>
      </c>
      <c r="AE44" s="165">
        <v>7.82</v>
      </c>
      <c r="AF44" s="165">
        <v>-2.2200000000000002</v>
      </c>
      <c r="AG44" s="165">
        <v>-4.4000000000000004</v>
      </c>
      <c r="AH44" s="165">
        <v>-1.028</v>
      </c>
      <c r="AI44" s="165">
        <v>0.29399999999999998</v>
      </c>
      <c r="AJ44" s="166">
        <v>0</v>
      </c>
      <c r="AK44" s="165">
        <v>-9.7899999999999991</v>
      </c>
      <c r="AL44" s="165">
        <v>-10</v>
      </c>
      <c r="AM44" s="165">
        <v>-11.54</v>
      </c>
      <c r="AN44" s="165">
        <v>-11.67</v>
      </c>
      <c r="AO44" s="165">
        <v>5.2298</v>
      </c>
      <c r="AP44" s="165">
        <v>3.9681000000000002</v>
      </c>
      <c r="AQ44" s="165">
        <v>23.8248</v>
      </c>
      <c r="AR44" s="165">
        <v>25.406700000000001</v>
      </c>
      <c r="AS44" s="165">
        <v>-11.1442</v>
      </c>
      <c r="AT44" s="165">
        <v>-7.2337999999999996</v>
      </c>
      <c r="AU44" s="165">
        <v>-7.0777000000000001</v>
      </c>
      <c r="AV44" s="165">
        <v>0.433</v>
      </c>
      <c r="AW44" s="165">
        <v>0.6593</v>
      </c>
      <c r="AX44" s="165">
        <v>-18.8828</v>
      </c>
      <c r="AY44" s="166"/>
      <c r="AZ44" s="165">
        <v>22.023199999999999</v>
      </c>
      <c r="BA44" s="165">
        <v>5.7533000000000003</v>
      </c>
      <c r="BB44" s="165">
        <v>66.126599999999996</v>
      </c>
      <c r="BC44" s="165">
        <v>4.3741000000000003</v>
      </c>
      <c r="BD44" s="165">
        <v>-3.8</v>
      </c>
      <c r="BE44" s="165">
        <v>-3.9</v>
      </c>
      <c r="BF44" s="165">
        <v>-26.948599999999999</v>
      </c>
      <c r="BG44" s="165">
        <v>-26.6569</v>
      </c>
      <c r="BH44" s="165">
        <v>-2.0589</v>
      </c>
      <c r="BI44" s="166"/>
      <c r="BJ44" s="165">
        <v>8.7990999999999993</v>
      </c>
      <c r="BK44" s="165">
        <v>4.0944000000000003</v>
      </c>
      <c r="BL44" s="165">
        <v>6.8705999999999996</v>
      </c>
      <c r="BM44" s="165">
        <v>4.5311000000000003</v>
      </c>
      <c r="BN44" s="165">
        <v>-119.6936</v>
      </c>
      <c r="BO44" s="165">
        <v>69.978899999999996</v>
      </c>
      <c r="BP44" s="165">
        <v>70.009399999999999</v>
      </c>
      <c r="BQ44" s="165">
        <v>28.0898</v>
      </c>
      <c r="BR44" s="165">
        <v>-86.079400000000007</v>
      </c>
      <c r="BS44" s="166"/>
      <c r="BT44" s="166"/>
      <c r="BU44" s="166"/>
      <c r="BV44" s="165">
        <v>23.801200000000001</v>
      </c>
      <c r="BW44" s="165">
        <v>9.52</v>
      </c>
      <c r="BX44" s="165">
        <v>7.97</v>
      </c>
      <c r="BY44" s="165">
        <v>-5.43</v>
      </c>
      <c r="BZ44" s="165">
        <v>5.5</v>
      </c>
      <c r="CA44" s="165">
        <v>-38.1736</v>
      </c>
      <c r="CB44" s="165">
        <v>-37.771700000000003</v>
      </c>
      <c r="CC44" s="165">
        <v>42.859699999999997</v>
      </c>
      <c r="CD44" s="165">
        <v>41.5518</v>
      </c>
      <c r="CE44" s="165">
        <v>30.4741</v>
      </c>
      <c r="CF44" s="165">
        <v>10.0167</v>
      </c>
      <c r="CG44" s="165">
        <v>10.0144</v>
      </c>
      <c r="CH44" s="165">
        <v>8.6074000000000002</v>
      </c>
      <c r="CI44" s="166"/>
      <c r="CJ44" s="166"/>
      <c r="CK44" s="166"/>
      <c r="CL44" s="165">
        <v>-4</v>
      </c>
      <c r="CM44" s="165">
        <v>-4.8</v>
      </c>
      <c r="CN44" s="165">
        <v>-4.3600000000000003</v>
      </c>
      <c r="CO44" s="165">
        <v>36.238</v>
      </c>
      <c r="CP44" s="165">
        <v>36.3825</v>
      </c>
      <c r="CQ44" s="165">
        <v>35.023800000000001</v>
      </c>
      <c r="CR44" s="165">
        <v>57.339300000000001</v>
      </c>
      <c r="CS44" s="165">
        <v>57.566099999999999</v>
      </c>
      <c r="CT44" s="165">
        <v>-30.049199999999999</v>
      </c>
      <c r="CU44" s="165">
        <v>-38.604300000000002</v>
      </c>
      <c r="CV44" s="165">
        <v>-27.939</v>
      </c>
      <c r="CW44" s="165">
        <v>3.7052999999999998</v>
      </c>
      <c r="CX44" s="165">
        <v>33.61</v>
      </c>
      <c r="CY44" s="165">
        <v>13.79</v>
      </c>
      <c r="CZ44" s="165">
        <v>9.8485999999999994</v>
      </c>
      <c r="DA44" s="165">
        <v>8.7920999999999996</v>
      </c>
      <c r="DB44" s="165">
        <v>-10.83</v>
      </c>
      <c r="DC44" s="165">
        <v>2.0811999999999999</v>
      </c>
      <c r="DD44" s="166"/>
      <c r="DE44" s="166"/>
      <c r="DF44" s="165">
        <v>9.1999999999999993</v>
      </c>
      <c r="DG44" s="165">
        <v>3.1964000000000001</v>
      </c>
      <c r="DH44" s="165">
        <v>-5.4897</v>
      </c>
      <c r="DI44" s="165">
        <v>-42.7</v>
      </c>
      <c r="DJ44" s="165">
        <v>-42.6</v>
      </c>
      <c r="DK44" s="165">
        <v>-0.7349</v>
      </c>
      <c r="DL44" s="165">
        <v>8.2341999999999995</v>
      </c>
      <c r="DM44" s="165">
        <v>11.5181</v>
      </c>
      <c r="DN44" s="165">
        <v>19.117100000000001</v>
      </c>
      <c r="DO44" s="165">
        <v>9.16</v>
      </c>
      <c r="DP44" s="165">
        <v>-2.86</v>
      </c>
      <c r="DQ44" s="165">
        <v>10.446999999999999</v>
      </c>
      <c r="DR44" s="165">
        <v>-9.8931000000000004</v>
      </c>
      <c r="DS44" s="165">
        <v>0.94</v>
      </c>
      <c r="DT44" s="165">
        <v>0.91</v>
      </c>
      <c r="DU44" s="165">
        <v>8.52</v>
      </c>
      <c r="DV44" s="165">
        <v>12.75</v>
      </c>
      <c r="DW44" s="165">
        <v>-11.290900000000001</v>
      </c>
      <c r="DX44" s="165">
        <v>-5.8364000000000003</v>
      </c>
      <c r="DY44" s="165">
        <v>-51.608899999999998</v>
      </c>
      <c r="DZ44" s="165">
        <v>-50.318199999999997</v>
      </c>
      <c r="EA44" s="165">
        <v>15.810700000000001</v>
      </c>
      <c r="EB44" s="165">
        <v>-7.3910999999999998</v>
      </c>
      <c r="EC44" s="165">
        <v>-16.3413</v>
      </c>
      <c r="ED44" s="165">
        <v>-16.396000000000001</v>
      </c>
      <c r="EE44" s="165">
        <v>-25.775700000000001</v>
      </c>
      <c r="EF44" s="165">
        <v>-32.356999999999999</v>
      </c>
      <c r="EG44" s="165">
        <v>-11.494999999999999</v>
      </c>
      <c r="EH44" s="165">
        <v>-105.2132</v>
      </c>
      <c r="EI44" s="165">
        <v>-50.7012</v>
      </c>
      <c r="EJ44" s="166"/>
      <c r="EK44" s="165">
        <v>-12.331899999999999</v>
      </c>
      <c r="EL44" s="165">
        <v>-11.3804</v>
      </c>
      <c r="EM44" s="165">
        <v>21.009499999999999</v>
      </c>
      <c r="EN44" s="165">
        <v>-0.1847</v>
      </c>
      <c r="EO44" s="165">
        <v>-1.2291000000000001</v>
      </c>
      <c r="EP44" s="165">
        <v>-2.052</v>
      </c>
      <c r="EQ44" s="165">
        <v>-36.876199999999997</v>
      </c>
      <c r="ER44" s="165">
        <v>-36.633099999999999</v>
      </c>
      <c r="ES44" s="165">
        <v>15.230700000000001</v>
      </c>
      <c r="ET44" s="166"/>
      <c r="EU44" s="165">
        <v>-13.01</v>
      </c>
      <c r="EV44" s="166"/>
      <c r="EW44" s="165">
        <v>6.0742000000000003</v>
      </c>
      <c r="EX44" s="165">
        <v>-3.2860999999999998</v>
      </c>
      <c r="EY44" s="165">
        <v>-10.7224</v>
      </c>
      <c r="EZ44" s="165">
        <v>-10.9192</v>
      </c>
      <c r="FA44" s="165">
        <v>8.6623000000000001</v>
      </c>
      <c r="FB44" s="165">
        <v>16.6386</v>
      </c>
      <c r="FC44" s="165">
        <v>-28.9922</v>
      </c>
      <c r="FD44" s="165">
        <v>5.2857000000000003</v>
      </c>
      <c r="FE44" s="166"/>
      <c r="FF44" s="165">
        <v>4.9539999999999997</v>
      </c>
      <c r="FG44" s="165">
        <v>0</v>
      </c>
      <c r="FH44" s="165">
        <v>0</v>
      </c>
      <c r="FI44" s="166"/>
      <c r="FJ44" s="165">
        <v>25.9557</v>
      </c>
      <c r="FK44" s="165">
        <v>25.285900000000002</v>
      </c>
      <c r="FL44" s="165">
        <v>-22.941500000000001</v>
      </c>
      <c r="FM44" s="165">
        <v>33.889200000000002</v>
      </c>
      <c r="FN44" s="165">
        <v>33.804499999999997</v>
      </c>
      <c r="FO44" s="165">
        <v>-3.7624</v>
      </c>
      <c r="FP44" s="166"/>
      <c r="FQ44" s="165">
        <v>30.494900000000001</v>
      </c>
      <c r="FR44" s="165">
        <v>-24.72</v>
      </c>
      <c r="FS44" s="165">
        <v>0.1012</v>
      </c>
      <c r="FT44" s="165">
        <v>0.25380000000000003</v>
      </c>
      <c r="FU44" s="165">
        <v>0</v>
      </c>
      <c r="FV44" s="165">
        <v>1.98</v>
      </c>
      <c r="FW44" s="165">
        <v>-30.004300000000001</v>
      </c>
      <c r="FX44" s="166"/>
      <c r="FY44" s="165">
        <v>3.1720000000000002</v>
      </c>
      <c r="FZ44" s="165">
        <v>-1.54</v>
      </c>
      <c r="GA44" s="166"/>
      <c r="GB44" s="165">
        <v>24.42</v>
      </c>
      <c r="GC44" s="165">
        <v>-25.400500000000001</v>
      </c>
      <c r="GD44" s="165">
        <v>-15.370100000000001</v>
      </c>
      <c r="GE44" s="165">
        <v>-1.65</v>
      </c>
      <c r="GF44" s="165">
        <v>19.677099999999999</v>
      </c>
      <c r="GG44" s="166"/>
      <c r="GH44" s="165">
        <v>20.7667</v>
      </c>
      <c r="GI44" s="165">
        <v>-5.4798999999999998</v>
      </c>
      <c r="GJ44" s="165">
        <v>-5.7960000000000003</v>
      </c>
      <c r="GK44" s="165">
        <v>3.0341</v>
      </c>
      <c r="GL44" s="166"/>
      <c r="GM44" s="166"/>
      <c r="GN44" s="166"/>
      <c r="GO44" s="165">
        <v>-25.700399999999998</v>
      </c>
      <c r="GP44" s="165">
        <v>1.4688000000000001</v>
      </c>
      <c r="GQ44" s="165">
        <v>-20.725999999999999</v>
      </c>
      <c r="GR44" s="165">
        <v>4.3293999999999997</v>
      </c>
      <c r="GS44" s="165">
        <v>3.4609999999999999</v>
      </c>
      <c r="GT44" s="165">
        <v>116.19029999999999</v>
      </c>
      <c r="GU44" s="165">
        <v>-6.9587000000000003</v>
      </c>
      <c r="GV44" s="165">
        <v>-7.2317</v>
      </c>
      <c r="GW44" s="165">
        <v>-13.332000000000001</v>
      </c>
      <c r="GX44" s="166"/>
      <c r="GY44" s="165">
        <v>6.8566000000000003</v>
      </c>
      <c r="GZ44" s="165">
        <v>6.97</v>
      </c>
      <c r="HA44" s="166"/>
      <c r="HB44" s="165">
        <v>-2.3536000000000001</v>
      </c>
      <c r="HC44" s="165">
        <v>0</v>
      </c>
      <c r="HD44" s="165">
        <v>-2.1</v>
      </c>
      <c r="HE44" s="165">
        <v>-4.3506999999999998</v>
      </c>
      <c r="HF44" s="165">
        <v>-41.636000000000003</v>
      </c>
      <c r="HG44" s="165">
        <v>60.9527</v>
      </c>
      <c r="HH44" s="165">
        <v>108.49590000000001</v>
      </c>
      <c r="HI44" s="165">
        <v>-31.198</v>
      </c>
      <c r="HJ44" s="165">
        <v>21.039100000000001</v>
      </c>
      <c r="HK44" s="166"/>
      <c r="HL44" s="165">
        <v>0</v>
      </c>
      <c r="HM44" s="165">
        <v>-10.4817</v>
      </c>
      <c r="HN44" s="165">
        <v>-11.6896</v>
      </c>
      <c r="HO44" s="166"/>
      <c r="HP44" s="166"/>
      <c r="HQ44" s="165">
        <v>-17.175999999999998</v>
      </c>
      <c r="HR44" s="165">
        <v>-16.632200000000001</v>
      </c>
      <c r="HS44" s="165">
        <v>-12.034700000000001</v>
      </c>
      <c r="HT44" s="165">
        <v>-11.8218</v>
      </c>
      <c r="HU44" s="165">
        <v>24.85</v>
      </c>
      <c r="HV44" s="165">
        <v>24.71</v>
      </c>
      <c r="HW44" s="165">
        <v>-28.3</v>
      </c>
      <c r="HX44" s="165">
        <v>-28.6</v>
      </c>
      <c r="HY44" s="165">
        <v>0.35249999999999998</v>
      </c>
      <c r="HZ44" s="165">
        <v>-3.52</v>
      </c>
      <c r="IA44" s="165">
        <v>45.341799999999999</v>
      </c>
      <c r="IB44" s="165">
        <v>24.612100000000002</v>
      </c>
      <c r="IC44" s="165">
        <v>24.7088</v>
      </c>
      <c r="ID44" s="165">
        <v>-17.8</v>
      </c>
      <c r="IE44" s="165">
        <v>-30.7</v>
      </c>
      <c r="IF44" s="165">
        <v>0.9</v>
      </c>
      <c r="IG44" s="165">
        <v>0.4</v>
      </c>
      <c r="IH44" s="165">
        <v>-17.928100000000001</v>
      </c>
      <c r="II44" s="166"/>
      <c r="IJ44" s="165">
        <v>-180.11699999999999</v>
      </c>
      <c r="IK44" s="165">
        <v>29.8032</v>
      </c>
      <c r="IL44" s="165">
        <v>-256.76749999999998</v>
      </c>
      <c r="IM44" s="165">
        <v>-6.7544000000000004</v>
      </c>
      <c r="IN44" s="165">
        <v>-34.502800000000001</v>
      </c>
      <c r="IO44" s="165">
        <v>90.959100000000007</v>
      </c>
      <c r="IP44" s="165">
        <v>74.308999999999997</v>
      </c>
      <c r="IQ44" s="165">
        <v>116.37430000000001</v>
      </c>
      <c r="IR44" s="165">
        <v>91.906499999999994</v>
      </c>
      <c r="IS44" s="165">
        <v>23.887899999999998</v>
      </c>
      <c r="IT44" s="165">
        <v>21.1432</v>
      </c>
      <c r="IU44" s="165">
        <v>20.3508</v>
      </c>
      <c r="IV44" s="165">
        <v>-8.9821000000000009</v>
      </c>
      <c r="IW44" s="165">
        <v>181.9623</v>
      </c>
      <c r="IX44" s="165">
        <v>-195.28729999999999</v>
      </c>
      <c r="IY44" s="165">
        <v>-10.4534</v>
      </c>
      <c r="IZ44" s="165">
        <v>23.028600000000001</v>
      </c>
      <c r="JA44" s="165">
        <v>1.1999999999999999E-3</v>
      </c>
      <c r="JB44" s="165">
        <v>2E-3</v>
      </c>
      <c r="JC44" s="165">
        <v>-8.64</v>
      </c>
      <c r="JD44" s="165">
        <v>-1.03</v>
      </c>
      <c r="JE44" s="165">
        <v>-1.036</v>
      </c>
      <c r="JF44" s="165">
        <v>3.84</v>
      </c>
      <c r="JG44" s="165">
        <v>-0.72</v>
      </c>
      <c r="JH44" s="165">
        <v>-3.2824</v>
      </c>
      <c r="JI44" s="165">
        <v>-5.6535000000000002</v>
      </c>
      <c r="JJ44" s="165">
        <v>5.9770000000000003</v>
      </c>
      <c r="JK44" s="165">
        <v>-1.5213000000000001</v>
      </c>
      <c r="JL44" s="165">
        <v>9.6999999999999993</v>
      </c>
      <c r="JM44" s="165">
        <v>-0.77</v>
      </c>
      <c r="JN44" s="165">
        <v>-1.147</v>
      </c>
      <c r="JO44" s="165">
        <v>2.1112000000000002</v>
      </c>
      <c r="JP44" s="165">
        <v>2.4123000000000001</v>
      </c>
      <c r="JQ44" s="165">
        <v>3.0358999999999998</v>
      </c>
      <c r="JR44" s="165">
        <v>3.2595999999999998</v>
      </c>
      <c r="JS44" s="165">
        <v>2.4986999999999999</v>
      </c>
      <c r="JT44" s="166"/>
      <c r="JU44" s="165">
        <v>15</v>
      </c>
      <c r="JV44" s="165">
        <v>4.2535999999999996</v>
      </c>
      <c r="JW44" s="165">
        <v>0.93</v>
      </c>
      <c r="JX44" s="166"/>
      <c r="JY44" s="165">
        <v>-15.7636</v>
      </c>
      <c r="JZ44" s="165">
        <v>0.63680000000000003</v>
      </c>
      <c r="KA44" s="165">
        <v>-21.7941</v>
      </c>
      <c r="KB44" s="165">
        <v>-12.9125</v>
      </c>
      <c r="KC44" s="165">
        <v>-4.8064</v>
      </c>
      <c r="KD44" s="165">
        <v>-25.1464</v>
      </c>
      <c r="KE44" s="165">
        <v>0</v>
      </c>
      <c r="KF44" s="165">
        <v>-8.1999999999999993</v>
      </c>
      <c r="KG44" s="165">
        <v>-7.9</v>
      </c>
      <c r="KH44" s="165">
        <v>0.14560000000000001</v>
      </c>
      <c r="KI44" s="165">
        <v>-77.126999999999995</v>
      </c>
    </row>
    <row r="45" spans="1:295" ht="18" customHeight="1" x14ac:dyDescent="0.3">
      <c r="A45" s="162" t="s">
        <v>72</v>
      </c>
      <c r="B45" s="162" t="s">
        <v>792</v>
      </c>
      <c r="C45" s="165">
        <v>0</v>
      </c>
      <c r="D45" s="165">
        <v>2.2212000000000001</v>
      </c>
      <c r="E45" s="165">
        <v>-7.1226000000000003</v>
      </c>
      <c r="F45" s="165">
        <v>11.030200000000001</v>
      </c>
      <c r="G45" s="165">
        <v>9.2294</v>
      </c>
      <c r="H45" s="166"/>
      <c r="I45" s="165">
        <v>17.676500000000001</v>
      </c>
      <c r="J45" s="166"/>
      <c r="K45" s="165">
        <v>13.3523</v>
      </c>
      <c r="L45" s="165">
        <v>5.4028</v>
      </c>
      <c r="M45" s="166"/>
      <c r="N45" s="166"/>
      <c r="O45" s="165">
        <v>-28.6</v>
      </c>
      <c r="P45" s="165">
        <v>4.4000000000000004</v>
      </c>
      <c r="Q45" s="165">
        <v>1.6559999999999999</v>
      </c>
      <c r="R45" s="166"/>
      <c r="S45" s="165">
        <v>1.34</v>
      </c>
      <c r="T45" s="165">
        <v>4.8613999999999997</v>
      </c>
      <c r="U45" s="165">
        <v>4.8026999999999997</v>
      </c>
      <c r="V45" s="165">
        <v>4.6654999999999998</v>
      </c>
      <c r="W45" s="165">
        <v>8.2390000000000008</v>
      </c>
      <c r="X45" s="165">
        <v>0.49809999999999999</v>
      </c>
      <c r="Y45" s="165">
        <v>0.44940000000000002</v>
      </c>
      <c r="Z45" s="165">
        <v>2.1493000000000002</v>
      </c>
      <c r="AA45" s="166"/>
      <c r="AB45" s="165">
        <v>-1.1486000000000001</v>
      </c>
      <c r="AC45" s="165">
        <v>-0.57599999999999996</v>
      </c>
      <c r="AD45" s="165">
        <v>-0.56299999999999994</v>
      </c>
      <c r="AE45" s="165">
        <v>6.9329999999999998</v>
      </c>
      <c r="AF45" s="165">
        <v>-2.2200000000000002</v>
      </c>
      <c r="AG45" s="165">
        <v>-4.4000000000000004</v>
      </c>
      <c r="AH45" s="165">
        <v>-1.5</v>
      </c>
      <c r="AI45" s="165">
        <v>0.28299999999999997</v>
      </c>
      <c r="AJ45" s="166">
        <v>0</v>
      </c>
      <c r="AK45" s="165">
        <v>-9.65</v>
      </c>
      <c r="AL45" s="166"/>
      <c r="AM45" s="165">
        <v>-10.79</v>
      </c>
      <c r="AN45" s="165">
        <v>-10.88</v>
      </c>
      <c r="AO45" s="165">
        <v>3.4449999999999998</v>
      </c>
      <c r="AP45" s="165">
        <v>3.8429000000000002</v>
      </c>
      <c r="AQ45" s="165">
        <v>23.268000000000001</v>
      </c>
      <c r="AR45" s="165">
        <v>24.969100000000001</v>
      </c>
      <c r="AS45" s="165">
        <v>-11.384600000000001</v>
      </c>
      <c r="AT45" s="165">
        <v>-8.3055000000000003</v>
      </c>
      <c r="AU45" s="165">
        <v>-7.8483000000000001</v>
      </c>
      <c r="AV45" s="165">
        <v>3.1899999999999998E-2</v>
      </c>
      <c r="AW45" s="165">
        <v>2.3300000000000001E-2</v>
      </c>
      <c r="AX45" s="165">
        <v>-18.283899999999999</v>
      </c>
      <c r="AY45" s="166"/>
      <c r="AZ45" s="165">
        <v>21.414999999999999</v>
      </c>
      <c r="BA45" s="165">
        <v>4.9751000000000003</v>
      </c>
      <c r="BB45" s="165">
        <v>66.033000000000001</v>
      </c>
      <c r="BC45" s="165">
        <v>-2.7759999999999998</v>
      </c>
      <c r="BD45" s="165">
        <v>-2.5</v>
      </c>
      <c r="BE45" s="165">
        <v>-2.4</v>
      </c>
      <c r="BF45" s="165">
        <v>-25.506900000000002</v>
      </c>
      <c r="BG45" s="165">
        <v>-25.4681</v>
      </c>
      <c r="BH45" s="165">
        <v>-2.0747</v>
      </c>
      <c r="BI45" s="166"/>
      <c r="BJ45" s="165">
        <v>10.3391</v>
      </c>
      <c r="BK45" s="165">
        <v>3.4695999999999998</v>
      </c>
      <c r="BL45" s="165">
        <v>6.9165999999999999</v>
      </c>
      <c r="BM45" s="165">
        <v>4.6845999999999997</v>
      </c>
      <c r="BN45" s="165">
        <v>-112.7659</v>
      </c>
      <c r="BO45" s="165">
        <v>64.149900000000002</v>
      </c>
      <c r="BP45" s="165">
        <v>64.088899999999995</v>
      </c>
      <c r="BQ45" s="165">
        <v>36.299500000000002</v>
      </c>
      <c r="BR45" s="165">
        <v>-85.026899999999998</v>
      </c>
      <c r="BS45" s="166"/>
      <c r="BT45" s="166"/>
      <c r="BU45" s="166"/>
      <c r="BV45" s="165">
        <v>19.669699999999999</v>
      </c>
      <c r="BW45" s="165">
        <v>8.2899999999999991</v>
      </c>
      <c r="BX45" s="165">
        <v>7.09</v>
      </c>
      <c r="BY45" s="165">
        <v>-7.6</v>
      </c>
      <c r="BZ45" s="165">
        <v>1.76</v>
      </c>
      <c r="CA45" s="165">
        <v>-34.154899999999998</v>
      </c>
      <c r="CB45" s="165">
        <v>-33.619</v>
      </c>
      <c r="CC45" s="165">
        <v>47.262999999999998</v>
      </c>
      <c r="CD45" s="165">
        <v>46.517299999999999</v>
      </c>
      <c r="CE45" s="165">
        <v>29.331900000000001</v>
      </c>
      <c r="CF45" s="165">
        <v>8.3150999999999993</v>
      </c>
      <c r="CG45" s="165">
        <v>7.891</v>
      </c>
      <c r="CH45" s="165">
        <v>9.8344000000000005</v>
      </c>
      <c r="CI45" s="166"/>
      <c r="CJ45" s="166"/>
      <c r="CK45" s="166"/>
      <c r="CL45" s="165">
        <v>-4.7</v>
      </c>
      <c r="CM45" s="165">
        <v>-6.5</v>
      </c>
      <c r="CN45" s="165">
        <v>-3.92</v>
      </c>
      <c r="CO45" s="165">
        <v>33.503999999999998</v>
      </c>
      <c r="CP45" s="165">
        <v>33.072899999999997</v>
      </c>
      <c r="CQ45" s="165">
        <v>31.246700000000001</v>
      </c>
      <c r="CR45" s="165">
        <v>56.429499999999997</v>
      </c>
      <c r="CS45" s="165">
        <v>56.5959</v>
      </c>
      <c r="CT45" s="165">
        <v>-29.4482</v>
      </c>
      <c r="CU45" s="165">
        <v>-35.353200000000001</v>
      </c>
      <c r="CV45" s="165">
        <v>-28.515499999999999</v>
      </c>
      <c r="CW45" s="165">
        <v>3.4630999999999998</v>
      </c>
      <c r="CX45" s="165">
        <v>29.19</v>
      </c>
      <c r="CY45" s="165">
        <v>11.84</v>
      </c>
      <c r="CZ45" s="165">
        <v>9.3798999999999992</v>
      </c>
      <c r="DA45" s="165">
        <v>8.4991000000000003</v>
      </c>
      <c r="DB45" s="165">
        <v>-11.33</v>
      </c>
      <c r="DC45" s="165">
        <v>2.6732</v>
      </c>
      <c r="DD45" s="166"/>
      <c r="DE45" s="166"/>
      <c r="DF45" s="165">
        <v>16.717099999999999</v>
      </c>
      <c r="DG45" s="165">
        <v>4.2723000000000004</v>
      </c>
      <c r="DH45" s="165">
        <v>-5.6622000000000003</v>
      </c>
      <c r="DI45" s="166"/>
      <c r="DJ45" s="165">
        <v>-40.299999999999997</v>
      </c>
      <c r="DK45" s="165">
        <v>-0.72270000000000001</v>
      </c>
      <c r="DL45" s="165">
        <v>8.0472000000000001</v>
      </c>
      <c r="DM45" s="165">
        <v>11.675800000000001</v>
      </c>
      <c r="DN45" s="165">
        <v>18.745999999999999</v>
      </c>
      <c r="DO45" s="165">
        <v>8.84</v>
      </c>
      <c r="DP45" s="165">
        <v>-2.63</v>
      </c>
      <c r="DQ45" s="165">
        <v>9.3465000000000007</v>
      </c>
      <c r="DR45" s="165">
        <v>-17.951000000000001</v>
      </c>
      <c r="DS45" s="165">
        <v>0.54</v>
      </c>
      <c r="DT45" s="165">
        <v>0.55000000000000004</v>
      </c>
      <c r="DU45" s="165">
        <v>11.79</v>
      </c>
      <c r="DV45" s="165">
        <v>12.66</v>
      </c>
      <c r="DW45" s="165">
        <v>-19.145499999999998</v>
      </c>
      <c r="DX45" s="165">
        <v>-9.4454999999999991</v>
      </c>
      <c r="DY45" s="165">
        <v>-52.701099999999997</v>
      </c>
      <c r="DZ45" s="165">
        <v>-51.9818</v>
      </c>
      <c r="EA45" s="165">
        <v>12.780799999999999</v>
      </c>
      <c r="EB45" s="165">
        <v>-9.5220000000000002</v>
      </c>
      <c r="EC45" s="165">
        <v>-18.9467</v>
      </c>
      <c r="ED45" s="165">
        <v>-18.766100000000002</v>
      </c>
      <c r="EE45" s="165">
        <v>-28.1889</v>
      </c>
      <c r="EF45" s="165">
        <v>-36.4328</v>
      </c>
      <c r="EG45" s="165">
        <v>-12.692</v>
      </c>
      <c r="EH45" s="165">
        <v>-114.9457</v>
      </c>
      <c r="EI45" s="165">
        <v>-43.3947</v>
      </c>
      <c r="EJ45" s="166"/>
      <c r="EK45" s="165">
        <v>-8.6707999999999998</v>
      </c>
      <c r="EL45" s="165">
        <v>-7.8615000000000004</v>
      </c>
      <c r="EM45" s="165">
        <v>23.6386</v>
      </c>
      <c r="EN45" s="165">
        <v>2.9839000000000002</v>
      </c>
      <c r="EO45" s="165">
        <v>3.4014000000000002</v>
      </c>
      <c r="EP45" s="165">
        <v>-14.852</v>
      </c>
      <c r="EQ45" s="165">
        <v>-35.119900000000001</v>
      </c>
      <c r="ER45" s="165">
        <v>-35.0901</v>
      </c>
      <c r="ES45" s="165">
        <v>18.891100000000002</v>
      </c>
      <c r="ET45" s="166"/>
      <c r="EU45" s="165">
        <v>-3.23</v>
      </c>
      <c r="EV45" s="166"/>
      <c r="EW45" s="165">
        <v>6.3586</v>
      </c>
      <c r="EX45" s="165">
        <v>1.9177</v>
      </c>
      <c r="EY45" s="165">
        <v>-10.0844</v>
      </c>
      <c r="EZ45" s="165">
        <v>-10.294</v>
      </c>
      <c r="FA45" s="165">
        <v>8.7182999999999993</v>
      </c>
      <c r="FB45" s="165">
        <v>20.458200000000001</v>
      </c>
      <c r="FC45" s="165">
        <v>-32.7241</v>
      </c>
      <c r="FD45" s="165">
        <v>4.6189</v>
      </c>
      <c r="FE45" s="166"/>
      <c r="FF45" s="165">
        <v>4.4871999999999996</v>
      </c>
      <c r="FG45" s="165">
        <v>0</v>
      </c>
      <c r="FH45" s="165">
        <v>2.5036999999999998</v>
      </c>
      <c r="FI45" s="165">
        <v>0</v>
      </c>
      <c r="FJ45" s="165">
        <v>20.931999999999999</v>
      </c>
      <c r="FK45" s="165">
        <v>20.931999999999999</v>
      </c>
      <c r="FL45" s="165">
        <v>-24.951000000000001</v>
      </c>
      <c r="FM45" s="165">
        <v>35.712499999999999</v>
      </c>
      <c r="FN45" s="165">
        <v>35.9846</v>
      </c>
      <c r="FO45" s="165">
        <v>-3.2717999999999998</v>
      </c>
      <c r="FP45" s="165">
        <v>12.006600000000001</v>
      </c>
      <c r="FQ45" s="165">
        <v>30.992899999999999</v>
      </c>
      <c r="FR45" s="165">
        <v>-24.02</v>
      </c>
      <c r="FS45" s="165">
        <v>-1.1165</v>
      </c>
      <c r="FT45" s="165">
        <v>0.31519999999999998</v>
      </c>
      <c r="FU45" s="165">
        <v>0.47</v>
      </c>
      <c r="FV45" s="165">
        <v>-0.16</v>
      </c>
      <c r="FW45" s="165">
        <v>-30.024100000000001</v>
      </c>
      <c r="FX45" s="166"/>
      <c r="FY45" s="165">
        <v>3.3090000000000002</v>
      </c>
      <c r="FZ45" s="165">
        <v>-1.6040000000000001</v>
      </c>
      <c r="GA45" s="166"/>
      <c r="GB45" s="165">
        <v>25.95</v>
      </c>
      <c r="GC45" s="165">
        <v>-26.703499999999998</v>
      </c>
      <c r="GD45" s="165">
        <v>-15.389699999999999</v>
      </c>
      <c r="GE45" s="165">
        <v>-1.21</v>
      </c>
      <c r="GF45" s="165">
        <v>17.119900000000001</v>
      </c>
      <c r="GG45" s="166"/>
      <c r="GH45" s="165">
        <v>22.109000000000002</v>
      </c>
      <c r="GI45" s="165">
        <v>-6.9459999999999997</v>
      </c>
      <c r="GJ45" s="165">
        <v>-7.3994</v>
      </c>
      <c r="GK45" s="165">
        <v>3.5539000000000001</v>
      </c>
      <c r="GL45" s="166"/>
      <c r="GM45" s="166"/>
      <c r="GN45" s="165">
        <v>-10.633699999999999</v>
      </c>
      <c r="GO45" s="165">
        <v>-23.151399999999999</v>
      </c>
      <c r="GP45" s="165">
        <v>1.1444000000000001</v>
      </c>
      <c r="GQ45" s="165">
        <v>-19.821400000000001</v>
      </c>
      <c r="GR45" s="165">
        <v>3.9746000000000001</v>
      </c>
      <c r="GS45" s="165">
        <v>4.4225000000000003</v>
      </c>
      <c r="GT45" s="165">
        <v>122.55589999999999</v>
      </c>
      <c r="GU45" s="165">
        <v>-5.93</v>
      </c>
      <c r="GV45" s="165">
        <v>-5.4664000000000001</v>
      </c>
      <c r="GW45" s="165">
        <v>-14.0871</v>
      </c>
      <c r="GX45" s="165">
        <v>3.9769000000000001</v>
      </c>
      <c r="GY45" s="165">
        <v>7.5167000000000002</v>
      </c>
      <c r="GZ45" s="165">
        <v>7.5871000000000004</v>
      </c>
      <c r="HA45" s="165">
        <v>3.7982</v>
      </c>
      <c r="HB45" s="165">
        <v>0</v>
      </c>
      <c r="HC45" s="165">
        <v>0</v>
      </c>
      <c r="HD45" s="165">
        <v>-2.1</v>
      </c>
      <c r="HE45" s="165">
        <v>-4.1013000000000002</v>
      </c>
      <c r="HF45" s="165">
        <v>-41.467100000000002</v>
      </c>
      <c r="HG45" s="165">
        <v>63.439100000000003</v>
      </c>
      <c r="HH45" s="165">
        <v>112.3614</v>
      </c>
      <c r="HI45" s="165">
        <v>-28.9346</v>
      </c>
      <c r="HJ45" s="165">
        <v>22.261800000000001</v>
      </c>
      <c r="HK45" s="166"/>
      <c r="HL45" s="166"/>
      <c r="HM45" s="165">
        <v>-10.353</v>
      </c>
      <c r="HN45" s="165">
        <v>-10.7262</v>
      </c>
      <c r="HO45" s="165">
        <v>31.497699999999998</v>
      </c>
      <c r="HP45" s="165">
        <v>31.291499999999999</v>
      </c>
      <c r="HQ45" s="165">
        <v>-17.313300000000002</v>
      </c>
      <c r="HR45" s="165">
        <v>-17.066099999999999</v>
      </c>
      <c r="HS45" s="165">
        <v>-11.383900000000001</v>
      </c>
      <c r="HT45" s="165">
        <v>-10.863200000000001</v>
      </c>
      <c r="HU45" s="165">
        <v>24.89</v>
      </c>
      <c r="HV45" s="165">
        <v>24.78</v>
      </c>
      <c r="HW45" s="165">
        <v>-27.7</v>
      </c>
      <c r="HX45" s="165">
        <v>-28.1</v>
      </c>
      <c r="HY45" s="165">
        <v>0.1767</v>
      </c>
      <c r="HZ45" s="165">
        <v>-5.92</v>
      </c>
      <c r="IA45" s="165">
        <v>51.5137</v>
      </c>
      <c r="IB45" s="165">
        <v>24.046800000000001</v>
      </c>
      <c r="IC45" s="165">
        <v>24.289300000000001</v>
      </c>
      <c r="ID45" s="165">
        <v>-16.899999999999999</v>
      </c>
      <c r="IE45" s="165">
        <v>-30.3</v>
      </c>
      <c r="IF45" s="165">
        <v>1.7</v>
      </c>
      <c r="IG45" s="165">
        <v>1.2</v>
      </c>
      <c r="IH45" s="166"/>
      <c r="II45" s="166"/>
      <c r="IJ45" s="165">
        <v>-181.97880000000001</v>
      </c>
      <c r="IK45" s="165">
        <v>27.7562</v>
      </c>
      <c r="IL45" s="165">
        <v>-252.8031</v>
      </c>
      <c r="IM45" s="165">
        <v>-5.6875999999999998</v>
      </c>
      <c r="IN45" s="165">
        <v>-34.8127</v>
      </c>
      <c r="IO45" s="165">
        <v>98.307299999999998</v>
      </c>
      <c r="IP45" s="165">
        <v>68.615099999999998</v>
      </c>
      <c r="IQ45" s="165">
        <v>115.91670000000001</v>
      </c>
      <c r="IR45" s="165">
        <v>99.058599999999998</v>
      </c>
      <c r="IS45" s="165">
        <v>32.5824</v>
      </c>
      <c r="IT45" s="165">
        <v>19.720400000000001</v>
      </c>
      <c r="IU45" s="165">
        <v>20.3794</v>
      </c>
      <c r="IV45" s="165">
        <v>-5.7461000000000002</v>
      </c>
      <c r="IW45" s="165">
        <v>188.65950000000001</v>
      </c>
      <c r="IX45" s="165">
        <v>-196.17679999999999</v>
      </c>
      <c r="IY45" s="165">
        <v>-7.6627000000000001</v>
      </c>
      <c r="IZ45" s="165">
        <v>20.308800000000002</v>
      </c>
      <c r="JA45" s="165">
        <v>1.1999999999999999E-3</v>
      </c>
      <c r="JB45" s="165">
        <v>-3.58</v>
      </c>
      <c r="JC45" s="165">
        <v>-7.76</v>
      </c>
      <c r="JD45" s="165">
        <v>-0.84299999999999997</v>
      </c>
      <c r="JE45" s="165">
        <v>-0.84799999999999998</v>
      </c>
      <c r="JF45" s="165">
        <v>3.2</v>
      </c>
      <c r="JG45" s="165">
        <v>-0.64</v>
      </c>
      <c r="JH45" s="165">
        <v>-3.3950999999999998</v>
      </c>
      <c r="JI45" s="165">
        <v>-5.6228999999999996</v>
      </c>
      <c r="JJ45" s="165">
        <v>6.3310000000000004</v>
      </c>
      <c r="JK45" s="165">
        <v>-2.3422999999999998</v>
      </c>
      <c r="JL45" s="165">
        <v>10.6</v>
      </c>
      <c r="JM45" s="165">
        <v>0.50600000000000001</v>
      </c>
      <c r="JN45" s="165">
        <v>-0.84899999999999998</v>
      </c>
      <c r="JO45" s="165">
        <v>0</v>
      </c>
      <c r="JP45" s="165">
        <v>0</v>
      </c>
      <c r="JQ45" s="165">
        <v>3.7814000000000001</v>
      </c>
      <c r="JR45" s="165">
        <v>4.0357000000000003</v>
      </c>
      <c r="JS45" s="165">
        <v>3.2664</v>
      </c>
      <c r="JT45" s="166"/>
      <c r="JU45" s="165">
        <v>14.5</v>
      </c>
      <c r="JV45" s="165">
        <v>3.9316</v>
      </c>
      <c r="JW45" s="165">
        <v>0.85</v>
      </c>
      <c r="JX45" s="166"/>
      <c r="JY45" s="165">
        <v>-17.230399999999999</v>
      </c>
      <c r="JZ45" s="165">
        <v>1.0468</v>
      </c>
      <c r="KA45" s="165">
        <v>-21.6996</v>
      </c>
      <c r="KB45" s="165">
        <v>-14.311</v>
      </c>
      <c r="KC45" s="165">
        <v>-5.0138999999999996</v>
      </c>
      <c r="KD45" s="165">
        <v>-24.431999999999999</v>
      </c>
      <c r="KE45" s="165">
        <v>0</v>
      </c>
      <c r="KF45" s="165">
        <v>-6.7</v>
      </c>
      <c r="KG45" s="165">
        <v>-9.1</v>
      </c>
      <c r="KH45" s="165">
        <v>4.9055</v>
      </c>
      <c r="KI45" s="165">
        <v>-81.915700000000001</v>
      </c>
    </row>
    <row r="46" spans="1:295" ht="18" customHeight="1" x14ac:dyDescent="0.3">
      <c r="A46" s="162" t="s">
        <v>72</v>
      </c>
      <c r="B46" s="162" t="s">
        <v>793</v>
      </c>
      <c r="C46" s="165">
        <v>0</v>
      </c>
      <c r="D46" s="165">
        <v>3.5266000000000002</v>
      </c>
      <c r="E46" s="165">
        <v>-8.7269000000000005</v>
      </c>
      <c r="F46" s="165">
        <v>9.0279000000000007</v>
      </c>
      <c r="G46" s="165">
        <v>9.3409999999999993</v>
      </c>
      <c r="H46" s="166"/>
      <c r="I46" s="165">
        <v>19.963699999999999</v>
      </c>
      <c r="J46" s="166"/>
      <c r="K46" s="165">
        <v>15.3018</v>
      </c>
      <c r="L46" s="165">
        <v>6.3738000000000001</v>
      </c>
      <c r="M46" s="166"/>
      <c r="N46" s="166"/>
      <c r="O46" s="165">
        <v>-30.8</v>
      </c>
      <c r="P46" s="165">
        <v>6.6</v>
      </c>
      <c r="Q46" s="165">
        <v>1.6559999999999999</v>
      </c>
      <c r="R46" s="165">
        <v>-19.8</v>
      </c>
      <c r="S46" s="165">
        <v>3.3546</v>
      </c>
      <c r="T46" s="165">
        <v>3.2452999999999999</v>
      </c>
      <c r="U46" s="165">
        <v>6.4134000000000002</v>
      </c>
      <c r="V46" s="165">
        <v>6.3152999999999997</v>
      </c>
      <c r="W46" s="165">
        <v>11.1938</v>
      </c>
      <c r="X46" s="165">
        <v>0.2389</v>
      </c>
      <c r="Y46" s="165">
        <v>0.43890000000000001</v>
      </c>
      <c r="Z46" s="165">
        <v>2.3975</v>
      </c>
      <c r="AA46" s="166"/>
      <c r="AB46" s="165">
        <v>-1.1063000000000001</v>
      </c>
      <c r="AC46" s="165">
        <v>-0.27400000000000002</v>
      </c>
      <c r="AD46" s="165">
        <v>-0.26100000000000001</v>
      </c>
      <c r="AE46" s="165">
        <v>7.032</v>
      </c>
      <c r="AF46" s="165">
        <v>-2.2200000000000002</v>
      </c>
      <c r="AG46" s="165">
        <v>-2.2000000000000002</v>
      </c>
      <c r="AH46" s="165">
        <v>-1.2450000000000001</v>
      </c>
      <c r="AI46" s="165">
        <v>0.29899999999999999</v>
      </c>
      <c r="AJ46" s="166">
        <v>0</v>
      </c>
      <c r="AK46" s="165">
        <v>-8.43</v>
      </c>
      <c r="AL46" s="166"/>
      <c r="AM46" s="165">
        <v>-9.7100000000000009</v>
      </c>
      <c r="AN46" s="165">
        <v>-9.8000000000000007</v>
      </c>
      <c r="AO46" s="165">
        <v>4.0857000000000001</v>
      </c>
      <c r="AP46" s="165">
        <v>3.6545000000000001</v>
      </c>
      <c r="AQ46" s="165">
        <v>23.2943</v>
      </c>
      <c r="AR46" s="165">
        <v>24.869399999999999</v>
      </c>
      <c r="AS46" s="165">
        <v>-14.0602</v>
      </c>
      <c r="AT46" s="165">
        <v>-8.3055000000000003</v>
      </c>
      <c r="AU46" s="165">
        <v>-7.7512999999999996</v>
      </c>
      <c r="AV46" s="165">
        <v>0.2974</v>
      </c>
      <c r="AW46" s="165">
        <v>0.22839999999999999</v>
      </c>
      <c r="AX46" s="165">
        <v>-18.059899999999999</v>
      </c>
      <c r="AY46" s="166"/>
      <c r="AZ46" s="165">
        <v>18.941800000000001</v>
      </c>
      <c r="BA46" s="165">
        <v>2.9102999999999999</v>
      </c>
      <c r="BB46" s="165">
        <v>73.754400000000004</v>
      </c>
      <c r="BC46" s="165">
        <v>-4.0830000000000002</v>
      </c>
      <c r="BD46" s="165">
        <v>-2.4</v>
      </c>
      <c r="BE46" s="165">
        <v>-2.2999999999999998</v>
      </c>
      <c r="BF46" s="165">
        <v>-23.6599</v>
      </c>
      <c r="BG46" s="165">
        <v>-23.5275</v>
      </c>
      <c r="BH46" s="165">
        <v>-2.306</v>
      </c>
      <c r="BI46" s="166"/>
      <c r="BJ46" s="165">
        <v>9.8575999999999997</v>
      </c>
      <c r="BK46" s="165">
        <v>3.8471000000000002</v>
      </c>
      <c r="BL46" s="165">
        <v>8.8633000000000006</v>
      </c>
      <c r="BM46" s="165">
        <v>5.8338999999999999</v>
      </c>
      <c r="BN46" s="165">
        <v>-77.913700000000006</v>
      </c>
      <c r="BO46" s="165">
        <v>62.959699999999998</v>
      </c>
      <c r="BP46" s="165">
        <v>63.295400000000001</v>
      </c>
      <c r="BQ46" s="165">
        <v>35.570599999999999</v>
      </c>
      <c r="BR46" s="165">
        <v>-58.787399999999998</v>
      </c>
      <c r="BS46" s="166"/>
      <c r="BT46" s="166"/>
      <c r="BU46" s="166"/>
      <c r="BV46" s="165">
        <v>23.741399999999999</v>
      </c>
      <c r="BW46" s="165">
        <v>9.67</v>
      </c>
      <c r="BX46" s="165">
        <v>9.09</v>
      </c>
      <c r="BY46" s="165">
        <v>-5.81</v>
      </c>
      <c r="BZ46" s="165">
        <v>3.17</v>
      </c>
      <c r="CA46" s="165">
        <v>-32.145499999999998</v>
      </c>
      <c r="CB46" s="165">
        <v>-32.011600000000001</v>
      </c>
      <c r="CC46" s="165">
        <v>45.238199999999999</v>
      </c>
      <c r="CD46" s="165">
        <v>45.106900000000003</v>
      </c>
      <c r="CE46" s="165">
        <v>30.1265</v>
      </c>
      <c r="CF46" s="165">
        <v>-5.1917999999999997</v>
      </c>
      <c r="CG46" s="165">
        <v>-5.3929</v>
      </c>
      <c r="CH46" s="165">
        <v>9.9785000000000004</v>
      </c>
      <c r="CI46" s="166"/>
      <c r="CJ46" s="166"/>
      <c r="CK46" s="166"/>
      <c r="CL46" s="165">
        <v>-0.7</v>
      </c>
      <c r="CM46" s="165">
        <v>-2.6</v>
      </c>
      <c r="CN46" s="165">
        <v>-3.77</v>
      </c>
      <c r="CO46" s="165">
        <v>31.398499999999999</v>
      </c>
      <c r="CP46" s="165">
        <v>31.485700000000001</v>
      </c>
      <c r="CQ46" s="165">
        <v>29.859300000000001</v>
      </c>
      <c r="CR46" s="165">
        <v>51.1569</v>
      </c>
      <c r="CS46" s="165">
        <v>51.356999999999999</v>
      </c>
      <c r="CT46" s="165">
        <v>-28.0276</v>
      </c>
      <c r="CU46" s="165">
        <v>-34.049900000000001</v>
      </c>
      <c r="CV46" s="165">
        <v>-26.23</v>
      </c>
      <c r="CW46" s="165">
        <v>3.1008</v>
      </c>
      <c r="CX46" s="165">
        <v>28.58</v>
      </c>
      <c r="CY46" s="165">
        <v>11.59</v>
      </c>
      <c r="CZ46" s="165">
        <v>6.7236000000000002</v>
      </c>
      <c r="DA46" s="165">
        <v>5.8624000000000001</v>
      </c>
      <c r="DB46" s="165">
        <v>-10.09</v>
      </c>
      <c r="DC46" s="165">
        <v>3.5611999999999999</v>
      </c>
      <c r="DD46" s="166"/>
      <c r="DE46" s="166"/>
      <c r="DF46" s="165">
        <v>23.569299999999998</v>
      </c>
      <c r="DG46" s="165">
        <v>5.5339</v>
      </c>
      <c r="DH46" s="165">
        <v>-4.9760999999999997</v>
      </c>
      <c r="DI46" s="165">
        <v>-38.9</v>
      </c>
      <c r="DJ46" s="165">
        <v>-38.299999999999997</v>
      </c>
      <c r="DK46" s="165">
        <v>-0.53469999999999995</v>
      </c>
      <c r="DL46" s="165">
        <v>6.9250999999999996</v>
      </c>
      <c r="DM46" s="165">
        <v>9.6255000000000006</v>
      </c>
      <c r="DN46" s="165">
        <v>17.261700000000001</v>
      </c>
      <c r="DO46" s="165">
        <v>7.68</v>
      </c>
      <c r="DP46" s="165">
        <v>-1.5</v>
      </c>
      <c r="DQ46" s="165">
        <v>6.9130000000000003</v>
      </c>
      <c r="DR46" s="165">
        <v>-23.7864</v>
      </c>
      <c r="DS46" s="165">
        <v>0.64</v>
      </c>
      <c r="DT46" s="165">
        <v>0.65</v>
      </c>
      <c r="DU46" s="165">
        <v>13.7</v>
      </c>
      <c r="DV46" s="165">
        <v>12.72</v>
      </c>
      <c r="DW46" s="165">
        <v>-24.545500000000001</v>
      </c>
      <c r="DX46" s="165">
        <v>-12.5364</v>
      </c>
      <c r="DY46" s="165">
        <v>-53.8872</v>
      </c>
      <c r="DZ46" s="165">
        <v>-52.545499999999997</v>
      </c>
      <c r="EA46" s="166"/>
      <c r="EB46" s="165">
        <v>-13.692299999999999</v>
      </c>
      <c r="EC46" s="165">
        <v>-23.203299999999999</v>
      </c>
      <c r="ED46" s="165">
        <v>-23.269200000000001</v>
      </c>
      <c r="EE46" s="165">
        <v>-26.657299999999999</v>
      </c>
      <c r="EF46" s="165">
        <v>-35.347000000000001</v>
      </c>
      <c r="EG46" s="165">
        <v>-13.317</v>
      </c>
      <c r="EH46" s="165">
        <v>-110.9982</v>
      </c>
      <c r="EI46" s="165">
        <v>-45.830500000000001</v>
      </c>
      <c r="EJ46" s="166"/>
      <c r="EK46" s="165">
        <v>-8.3423999999999996</v>
      </c>
      <c r="EL46" s="165">
        <v>-7.3662999999999998</v>
      </c>
      <c r="EM46" s="165">
        <v>23.846800000000002</v>
      </c>
      <c r="EN46" s="165">
        <v>2.8487</v>
      </c>
      <c r="EO46" s="165">
        <v>2.1760999999999999</v>
      </c>
      <c r="EP46" s="165">
        <v>-16.899999999999999</v>
      </c>
      <c r="EQ46" s="165">
        <v>-35.288699999999999</v>
      </c>
      <c r="ER46" s="165">
        <v>-34.918999999999997</v>
      </c>
      <c r="ES46" s="165">
        <v>19.591000000000001</v>
      </c>
      <c r="ET46" s="166"/>
      <c r="EU46" s="165">
        <v>-2.92</v>
      </c>
      <c r="EV46" s="166"/>
      <c r="EW46" s="165">
        <v>6.3482000000000003</v>
      </c>
      <c r="EX46" s="165">
        <v>1.8309</v>
      </c>
      <c r="EY46" s="165">
        <v>-10.7508</v>
      </c>
      <c r="EZ46" s="165">
        <v>-10.8291</v>
      </c>
      <c r="FA46" s="165">
        <v>7.2131999999999996</v>
      </c>
      <c r="FB46" s="165">
        <v>20.538399999999999</v>
      </c>
      <c r="FC46" s="165">
        <v>-32.408000000000001</v>
      </c>
      <c r="FD46" s="165">
        <v>5.3638000000000003</v>
      </c>
      <c r="FE46" s="166"/>
      <c r="FF46" s="165">
        <v>5.1096000000000004</v>
      </c>
      <c r="FG46" s="165">
        <v>0</v>
      </c>
      <c r="FH46" s="165">
        <v>0</v>
      </c>
      <c r="FI46" s="166"/>
      <c r="FJ46" s="165">
        <v>18.755099999999999</v>
      </c>
      <c r="FK46" s="165">
        <v>18.420200000000001</v>
      </c>
      <c r="FL46" s="165">
        <v>-22.774100000000001</v>
      </c>
      <c r="FM46" s="165">
        <v>37.0002</v>
      </c>
      <c r="FN46" s="165">
        <v>37.217599999999997</v>
      </c>
      <c r="FO46" s="165">
        <v>-3.2911999999999999</v>
      </c>
      <c r="FP46" s="166"/>
      <c r="FQ46" s="165">
        <v>29.796600000000002</v>
      </c>
      <c r="FR46" s="165">
        <v>-25.1</v>
      </c>
      <c r="FS46" s="165">
        <v>-0.33279999999999998</v>
      </c>
      <c r="FT46" s="165">
        <v>0.31519999999999998</v>
      </c>
      <c r="FU46" s="165">
        <v>-0.14000000000000001</v>
      </c>
      <c r="FV46" s="165">
        <v>2.4700000000000002</v>
      </c>
      <c r="FW46" s="165">
        <v>-30.498999999999999</v>
      </c>
      <c r="FX46" s="166"/>
      <c r="FY46" s="165">
        <v>3.3010000000000002</v>
      </c>
      <c r="FZ46" s="165">
        <v>-1.581</v>
      </c>
      <c r="GA46" s="166"/>
      <c r="GB46" s="165">
        <v>25.03</v>
      </c>
      <c r="GC46" s="165">
        <v>-25.771100000000001</v>
      </c>
      <c r="GD46" s="165">
        <v>-14.941800000000001</v>
      </c>
      <c r="GE46" s="165">
        <v>-1.33</v>
      </c>
      <c r="GF46" s="165">
        <v>16.2026</v>
      </c>
      <c r="GG46" s="166"/>
      <c r="GH46" s="165">
        <v>23.035799999999998</v>
      </c>
      <c r="GI46" s="165">
        <v>-7.2027999999999999</v>
      </c>
      <c r="GJ46" s="165">
        <v>-7.9081999999999999</v>
      </c>
      <c r="GK46" s="165">
        <v>3.7692000000000001</v>
      </c>
      <c r="GL46" s="166"/>
      <c r="GM46" s="166"/>
      <c r="GN46" s="165">
        <v>-10.194699999999999</v>
      </c>
      <c r="GO46" s="165">
        <v>-16.316400000000002</v>
      </c>
      <c r="GP46" s="165">
        <v>1.2132000000000001</v>
      </c>
      <c r="GQ46" s="165">
        <v>-19.340199999999999</v>
      </c>
      <c r="GR46" s="165">
        <v>4.6054000000000004</v>
      </c>
      <c r="GS46" s="165">
        <v>4.3559000000000001</v>
      </c>
      <c r="GT46" s="165">
        <v>135.15479999999999</v>
      </c>
      <c r="GU46" s="165">
        <v>-5.3853999999999997</v>
      </c>
      <c r="GV46" s="165">
        <v>-5.9280999999999997</v>
      </c>
      <c r="GW46" s="165">
        <v>-13.4316</v>
      </c>
      <c r="GX46" s="165">
        <v>3.8109000000000002</v>
      </c>
      <c r="GY46" s="165">
        <v>7.6852</v>
      </c>
      <c r="GZ46" s="165">
        <v>7.8086000000000002</v>
      </c>
      <c r="HA46" s="165">
        <v>3.6284999999999998</v>
      </c>
      <c r="HB46" s="165">
        <v>0</v>
      </c>
      <c r="HC46" s="165">
        <v>1.9923999999999999</v>
      </c>
      <c r="HD46" s="165">
        <v>-0.84</v>
      </c>
      <c r="HE46" s="165">
        <v>-5.2964000000000002</v>
      </c>
      <c r="HF46" s="165">
        <v>-40.523400000000002</v>
      </c>
      <c r="HG46" s="165">
        <v>63.4651</v>
      </c>
      <c r="HH46" s="165">
        <v>112.0808</v>
      </c>
      <c r="HI46" s="165">
        <v>-27.543800000000001</v>
      </c>
      <c r="HJ46" s="165">
        <v>22.921800000000001</v>
      </c>
      <c r="HK46" s="165">
        <v>0</v>
      </c>
      <c r="HL46" s="166"/>
      <c r="HM46" s="165">
        <v>0</v>
      </c>
      <c r="HN46" s="165">
        <v>-10.074</v>
      </c>
      <c r="HO46" s="166"/>
      <c r="HP46" s="166"/>
      <c r="HQ46" s="165">
        <v>-16.824400000000001</v>
      </c>
      <c r="HR46" s="165">
        <v>-16.231200000000001</v>
      </c>
      <c r="HS46" s="165">
        <v>-11.103899999999999</v>
      </c>
      <c r="HT46" s="165">
        <v>-10.848599999999999</v>
      </c>
      <c r="HU46" s="165">
        <v>23.48</v>
      </c>
      <c r="HV46" s="165">
        <v>23.27</v>
      </c>
      <c r="HW46" s="165">
        <v>-30.4</v>
      </c>
      <c r="HX46" s="165">
        <v>-30.2</v>
      </c>
      <c r="HY46" s="165">
        <v>0.1419</v>
      </c>
      <c r="HZ46" s="165">
        <v>-4.4800000000000004</v>
      </c>
      <c r="IA46" s="165">
        <v>50.118499999999997</v>
      </c>
      <c r="IB46" s="165">
        <v>22.101400000000002</v>
      </c>
      <c r="IC46" s="165">
        <v>21.8217</v>
      </c>
      <c r="ID46" s="166"/>
      <c r="IE46" s="165">
        <v>-32</v>
      </c>
      <c r="IF46" s="165">
        <v>0.9</v>
      </c>
      <c r="IG46" s="165">
        <v>0.4</v>
      </c>
      <c r="IH46" s="166"/>
      <c r="II46" s="166"/>
      <c r="IJ46" s="165">
        <v>-179.3903</v>
      </c>
      <c r="IK46" s="165">
        <v>26.257100000000001</v>
      </c>
      <c r="IL46" s="165">
        <v>-252.48249999999999</v>
      </c>
      <c r="IM46" s="165">
        <v>-6.4474999999999998</v>
      </c>
      <c r="IN46" s="165">
        <v>-35.063899999999997</v>
      </c>
      <c r="IO46" s="165">
        <v>98.3035</v>
      </c>
      <c r="IP46" s="165">
        <v>66.812399999999997</v>
      </c>
      <c r="IQ46" s="165">
        <v>116.91459999999999</v>
      </c>
      <c r="IR46" s="165">
        <v>98.184899999999999</v>
      </c>
      <c r="IS46" s="165">
        <v>31.9635</v>
      </c>
      <c r="IT46" s="165">
        <v>19.2499</v>
      </c>
      <c r="IU46" s="165">
        <v>21.1265</v>
      </c>
      <c r="IV46" s="165">
        <v>-7.6277999999999997</v>
      </c>
      <c r="IW46" s="165">
        <v>189.69069999999999</v>
      </c>
      <c r="IX46" s="165">
        <v>-199.20570000000001</v>
      </c>
      <c r="IY46" s="165">
        <v>-5.0594999999999999</v>
      </c>
      <c r="IZ46" s="165">
        <v>18.911100000000001</v>
      </c>
      <c r="JA46" s="165">
        <v>0.26</v>
      </c>
      <c r="JB46" s="165">
        <v>-2.9350000000000001</v>
      </c>
      <c r="JC46" s="165">
        <v>-8.9600000000000009</v>
      </c>
      <c r="JD46" s="165">
        <v>-0.81899999999999995</v>
      </c>
      <c r="JE46" s="165">
        <v>-0.82899999999999996</v>
      </c>
      <c r="JF46" s="165">
        <v>3.92</v>
      </c>
      <c r="JG46" s="165">
        <v>-1.2</v>
      </c>
      <c r="JH46" s="165">
        <v>-3.7441</v>
      </c>
      <c r="JI46" s="165">
        <v>-5.0674999999999999</v>
      </c>
      <c r="JJ46" s="165">
        <v>7.1214000000000004</v>
      </c>
      <c r="JK46" s="165">
        <v>-2.1073</v>
      </c>
      <c r="JL46" s="165">
        <v>9.9</v>
      </c>
      <c r="JM46" s="165">
        <v>-3.61</v>
      </c>
      <c r="JN46" s="165">
        <v>-3.9510000000000001</v>
      </c>
      <c r="JO46" s="166"/>
      <c r="JP46" s="166"/>
      <c r="JQ46" s="165">
        <v>4.8112000000000004</v>
      </c>
      <c r="JR46" s="165">
        <v>3.5526</v>
      </c>
      <c r="JS46" s="165">
        <v>3.9418000000000002</v>
      </c>
      <c r="JT46" s="166"/>
      <c r="JU46" s="165">
        <v>15.4</v>
      </c>
      <c r="JV46" s="165">
        <v>4.0186999999999999</v>
      </c>
      <c r="JW46" s="165">
        <v>0.74</v>
      </c>
      <c r="JX46" s="166"/>
      <c r="JY46" s="165">
        <v>-17.715</v>
      </c>
      <c r="JZ46" s="165">
        <v>1.7773000000000001</v>
      </c>
      <c r="KA46" s="165">
        <v>-20.648299999999999</v>
      </c>
      <c r="KB46" s="165">
        <v>-14.4528</v>
      </c>
      <c r="KC46" s="165">
        <v>-5.1409000000000002</v>
      </c>
      <c r="KD46" s="165">
        <v>-24.8093</v>
      </c>
      <c r="KE46" s="165">
        <v>0</v>
      </c>
      <c r="KF46" s="165">
        <v>-8.8000000000000007</v>
      </c>
      <c r="KG46" s="165">
        <v>-7.9</v>
      </c>
      <c r="KH46" s="165">
        <v>3.3540000000000001</v>
      </c>
      <c r="KI46" s="165">
        <v>-81.650099999999995</v>
      </c>
    </row>
    <row r="47" spans="1:295" ht="18" customHeight="1" x14ac:dyDescent="0.3">
      <c r="A47" s="162" t="s">
        <v>72</v>
      </c>
      <c r="B47" s="162" t="s">
        <v>794</v>
      </c>
      <c r="C47" s="165">
        <v>0</v>
      </c>
      <c r="D47" s="165">
        <v>3.4771999999999998</v>
      </c>
      <c r="E47" s="165">
        <v>-8.7676999999999996</v>
      </c>
      <c r="F47" s="165">
        <v>8.6943999999999999</v>
      </c>
      <c r="G47" s="165">
        <v>9.1214999999999993</v>
      </c>
      <c r="H47" s="166"/>
      <c r="I47" s="165">
        <v>19.934999999999999</v>
      </c>
      <c r="J47" s="166"/>
      <c r="K47" s="165">
        <v>15.5756</v>
      </c>
      <c r="L47" s="165">
        <v>6.4298000000000002</v>
      </c>
      <c r="M47" s="166"/>
      <c r="N47" s="166"/>
      <c r="O47" s="165">
        <v>-33</v>
      </c>
      <c r="P47" s="165">
        <v>8.8000000000000007</v>
      </c>
      <c r="Q47" s="165">
        <v>3.3119999999999998</v>
      </c>
      <c r="R47" s="165">
        <v>-19.8</v>
      </c>
      <c r="S47" s="165">
        <v>3.3641000000000001</v>
      </c>
      <c r="T47" s="165">
        <v>3.0448</v>
      </c>
      <c r="U47" s="165">
        <v>7.0480999999999998</v>
      </c>
      <c r="V47" s="165">
        <v>6.9664000000000001</v>
      </c>
      <c r="W47" s="165">
        <v>12.1694</v>
      </c>
      <c r="X47" s="165">
        <v>2.2528000000000001</v>
      </c>
      <c r="Y47" s="165">
        <v>0.2621</v>
      </c>
      <c r="Z47" s="165">
        <v>2.31</v>
      </c>
      <c r="AA47" s="166"/>
      <c r="AB47" s="165">
        <v>-1.0246</v>
      </c>
      <c r="AC47" s="165">
        <v>-0.222</v>
      </c>
      <c r="AD47" s="165">
        <v>-0.2</v>
      </c>
      <c r="AE47" s="165">
        <v>7.3390000000000004</v>
      </c>
      <c r="AF47" s="165">
        <v>-2.2200000000000002</v>
      </c>
      <c r="AG47" s="165">
        <v>2.2000000000000002</v>
      </c>
      <c r="AH47" s="165">
        <v>-0.98599999999999999</v>
      </c>
      <c r="AI47" s="165">
        <v>0.30599999999999999</v>
      </c>
      <c r="AJ47" s="166">
        <v>0</v>
      </c>
      <c r="AK47" s="165">
        <v>-11.59</v>
      </c>
      <c r="AL47" s="166"/>
      <c r="AM47" s="165">
        <v>-9.4700000000000006</v>
      </c>
      <c r="AN47" s="165">
        <v>-9.49</v>
      </c>
      <c r="AO47" s="165">
        <v>4.8125999999999998</v>
      </c>
      <c r="AP47" s="165">
        <v>3.4788000000000001</v>
      </c>
      <c r="AQ47" s="165">
        <v>24.300999999999998</v>
      </c>
      <c r="AR47" s="165">
        <v>25.3978</v>
      </c>
      <c r="AS47" s="165">
        <v>-12.481</v>
      </c>
      <c r="AT47" s="165">
        <v>-10.9846</v>
      </c>
      <c r="AU47" s="165">
        <v>-10.505000000000001</v>
      </c>
      <c r="AV47" s="165">
        <v>-2.7328999999999999</v>
      </c>
      <c r="AW47" s="165">
        <v>-2.6758999999999999</v>
      </c>
      <c r="AX47" s="165">
        <v>-16.6463</v>
      </c>
      <c r="AY47" s="166"/>
      <c r="AZ47" s="165">
        <v>21.927800000000001</v>
      </c>
      <c r="BA47" s="165">
        <v>6.0019999999999998</v>
      </c>
      <c r="BB47" s="165">
        <v>60.982799999999997</v>
      </c>
      <c r="BC47" s="165">
        <v>-3.0973000000000002</v>
      </c>
      <c r="BD47" s="165">
        <v>-2.5</v>
      </c>
      <c r="BE47" s="165">
        <v>-2.5</v>
      </c>
      <c r="BF47" s="165">
        <v>-23.328299999999999</v>
      </c>
      <c r="BG47" s="165">
        <v>-22.8428</v>
      </c>
      <c r="BH47" s="165">
        <v>-2.3696000000000002</v>
      </c>
      <c r="BI47" s="166"/>
      <c r="BJ47" s="165">
        <v>7.8410000000000002</v>
      </c>
      <c r="BK47" s="165">
        <v>3.6673</v>
      </c>
      <c r="BL47" s="165">
        <v>9.5105000000000004</v>
      </c>
      <c r="BM47" s="165">
        <v>6.1692999999999998</v>
      </c>
      <c r="BN47" s="165">
        <v>-84.994</v>
      </c>
      <c r="BO47" s="165">
        <v>63.6616</v>
      </c>
      <c r="BP47" s="165">
        <v>63.753100000000003</v>
      </c>
      <c r="BQ47" s="165">
        <v>42.953299999999999</v>
      </c>
      <c r="BR47" s="165">
        <v>-65.043599999999998</v>
      </c>
      <c r="BS47" s="166"/>
      <c r="BT47" s="166"/>
      <c r="BU47" s="166"/>
      <c r="BV47" s="165">
        <v>21.675599999999999</v>
      </c>
      <c r="BW47" s="165">
        <v>9.1</v>
      </c>
      <c r="BX47" s="165">
        <v>8.57</v>
      </c>
      <c r="BY47" s="165">
        <v>-7.04</v>
      </c>
      <c r="BZ47" s="165">
        <v>2.5299999999999998</v>
      </c>
      <c r="CA47" s="165">
        <v>-28.126799999999999</v>
      </c>
      <c r="CB47" s="165">
        <v>-27.724900000000002</v>
      </c>
      <c r="CC47" s="165">
        <v>46.575699999999998</v>
      </c>
      <c r="CD47" s="165">
        <v>45.976599999999998</v>
      </c>
      <c r="CE47" s="165">
        <v>32.009099999999997</v>
      </c>
      <c r="CF47" s="165">
        <v>-10.074999999999999</v>
      </c>
      <c r="CG47" s="165">
        <v>-10.132400000000001</v>
      </c>
      <c r="CH47" s="165">
        <v>7.5198</v>
      </c>
      <c r="CI47" s="165">
        <v>0</v>
      </c>
      <c r="CJ47" s="166"/>
      <c r="CK47" s="166"/>
      <c r="CL47" s="165">
        <v>-0.8</v>
      </c>
      <c r="CM47" s="165">
        <v>-2.7</v>
      </c>
      <c r="CN47" s="165">
        <v>-3.7</v>
      </c>
      <c r="CO47" s="165">
        <v>28.4739</v>
      </c>
      <c r="CP47" s="165">
        <v>28.537500000000001</v>
      </c>
      <c r="CQ47" s="165">
        <v>26.692599999999999</v>
      </c>
      <c r="CR47" s="165">
        <v>52.380499999999998</v>
      </c>
      <c r="CS47" s="165">
        <v>52.603400000000001</v>
      </c>
      <c r="CT47" s="165">
        <v>-28.6144</v>
      </c>
      <c r="CU47" s="165">
        <v>-34.388399999999997</v>
      </c>
      <c r="CV47" s="165">
        <v>-26.6998</v>
      </c>
      <c r="CW47" s="165">
        <v>3.3921000000000001</v>
      </c>
      <c r="CX47" s="165">
        <v>28.08</v>
      </c>
      <c r="CY47" s="165">
        <v>10.58</v>
      </c>
      <c r="CZ47" s="165">
        <v>5.7861000000000002</v>
      </c>
      <c r="DA47" s="165">
        <v>4.9835000000000003</v>
      </c>
      <c r="DB47" s="165">
        <v>-10.14</v>
      </c>
      <c r="DC47" s="165">
        <v>4.1532999999999998</v>
      </c>
      <c r="DD47" s="166"/>
      <c r="DE47" s="166"/>
      <c r="DF47" s="165">
        <v>26.174299999999999</v>
      </c>
      <c r="DG47" s="165">
        <v>6.0903</v>
      </c>
      <c r="DH47" s="165">
        <v>-4.9679000000000002</v>
      </c>
      <c r="DI47" s="166"/>
      <c r="DJ47" s="165">
        <v>-38.200000000000003</v>
      </c>
      <c r="DK47" s="165">
        <v>-0.84109999999999996</v>
      </c>
      <c r="DL47" s="165">
        <v>6.5510999999999999</v>
      </c>
      <c r="DM47" s="165">
        <v>9.1524000000000001</v>
      </c>
      <c r="DN47" s="165">
        <v>16.519500000000001</v>
      </c>
      <c r="DO47" s="165">
        <v>7.19</v>
      </c>
      <c r="DP47" s="165">
        <v>-1.41</v>
      </c>
      <c r="DQ47" s="165">
        <v>6.8665000000000003</v>
      </c>
      <c r="DR47" s="165">
        <v>-26.379000000000001</v>
      </c>
      <c r="DS47" s="165">
        <v>0.72</v>
      </c>
      <c r="DT47" s="165">
        <v>0.69</v>
      </c>
      <c r="DU47" s="165">
        <v>12.28</v>
      </c>
      <c r="DV47" s="165">
        <v>12.54</v>
      </c>
      <c r="DW47" s="165">
        <v>-29.0364</v>
      </c>
      <c r="DX47" s="165">
        <v>-14.1182</v>
      </c>
      <c r="DY47" s="165">
        <v>-53.323999999999998</v>
      </c>
      <c r="DZ47" s="165">
        <v>-52.6</v>
      </c>
      <c r="EA47" s="166"/>
      <c r="EB47" s="165">
        <v>-17.1797</v>
      </c>
      <c r="EC47" s="165">
        <v>-26.227499999999999</v>
      </c>
      <c r="ED47" s="165">
        <v>-26.343399999999999</v>
      </c>
      <c r="EE47" s="165">
        <v>-23.1157</v>
      </c>
      <c r="EF47" s="165">
        <v>-31.7182</v>
      </c>
      <c r="EG47" s="165">
        <v>-12.826000000000001</v>
      </c>
      <c r="EH47" s="165">
        <v>-119.6846</v>
      </c>
      <c r="EI47" s="165">
        <v>-43.401600000000002</v>
      </c>
      <c r="EJ47" s="166"/>
      <c r="EK47" s="165">
        <v>-8.3565000000000005</v>
      </c>
      <c r="EL47" s="165">
        <v>-7.5982000000000003</v>
      </c>
      <c r="EM47" s="165">
        <v>21.0914</v>
      </c>
      <c r="EN47" s="165">
        <v>-0.86939999999999995</v>
      </c>
      <c r="EO47" s="165">
        <v>-1.5858000000000001</v>
      </c>
      <c r="EP47" s="165">
        <v>-15.364000000000001</v>
      </c>
      <c r="EQ47" s="165">
        <v>-36.381900000000002</v>
      </c>
      <c r="ER47" s="165">
        <v>-36.459800000000001</v>
      </c>
      <c r="ES47" s="165">
        <v>15.795299999999999</v>
      </c>
      <c r="ET47" s="166"/>
      <c r="EU47" s="165">
        <v>-3.09</v>
      </c>
      <c r="EV47" s="166"/>
      <c r="EW47" s="165">
        <v>6.1544999999999996</v>
      </c>
      <c r="EX47" s="165">
        <v>-4.8205</v>
      </c>
      <c r="EY47" s="165">
        <v>-11.372299999999999</v>
      </c>
      <c r="EZ47" s="165">
        <v>-11.3969</v>
      </c>
      <c r="FA47" s="165">
        <v>8.3108000000000004</v>
      </c>
      <c r="FB47" s="165">
        <v>16.406199999999998</v>
      </c>
      <c r="FC47" s="165">
        <v>-29.391200000000001</v>
      </c>
      <c r="FD47" s="165">
        <v>5.3789999999999996</v>
      </c>
      <c r="FE47" s="166"/>
      <c r="FF47" s="165">
        <v>5.0919999999999996</v>
      </c>
      <c r="FG47" s="165">
        <v>0</v>
      </c>
      <c r="FH47" s="165">
        <v>0</v>
      </c>
      <c r="FI47" s="166"/>
      <c r="FJ47" s="165">
        <v>14.5687</v>
      </c>
      <c r="FK47" s="165">
        <v>14.5687</v>
      </c>
      <c r="FL47" s="165">
        <v>-21.769300000000001</v>
      </c>
      <c r="FM47" s="165">
        <v>36.132899999999999</v>
      </c>
      <c r="FN47" s="165">
        <v>36.455800000000004</v>
      </c>
      <c r="FO47" s="165">
        <v>-2.2471999999999999</v>
      </c>
      <c r="FP47" s="166"/>
      <c r="FQ47" s="165">
        <v>30.821999999999999</v>
      </c>
      <c r="FR47" s="165">
        <v>-24.23</v>
      </c>
      <c r="FS47" s="165">
        <v>0.20549999999999999</v>
      </c>
      <c r="FT47" s="165">
        <v>0.28039999999999998</v>
      </c>
      <c r="FU47" s="165">
        <v>-0.56999999999999995</v>
      </c>
      <c r="FV47" s="165">
        <v>2.41</v>
      </c>
      <c r="FW47" s="165">
        <v>-30.368600000000001</v>
      </c>
      <c r="FX47" s="166"/>
      <c r="FY47" s="165">
        <v>3.2890000000000001</v>
      </c>
      <c r="FZ47" s="165">
        <v>-1.786</v>
      </c>
      <c r="GA47" s="166"/>
      <c r="GB47" s="165">
        <v>25.35</v>
      </c>
      <c r="GC47" s="165">
        <v>-27.904399999999999</v>
      </c>
      <c r="GD47" s="165">
        <v>-16.0688</v>
      </c>
      <c r="GE47" s="165">
        <v>-1.44</v>
      </c>
      <c r="GF47" s="165">
        <v>16.826599999999999</v>
      </c>
      <c r="GG47" s="166"/>
      <c r="GH47" s="165">
        <v>22.6936</v>
      </c>
      <c r="GI47" s="165">
        <v>-7.1932</v>
      </c>
      <c r="GJ47" s="165">
        <v>-7.7716000000000003</v>
      </c>
      <c r="GK47" s="165">
        <v>3.8862000000000001</v>
      </c>
      <c r="GL47" s="166"/>
      <c r="GM47" s="166"/>
      <c r="GN47" s="166"/>
      <c r="GO47" s="165">
        <v>-14.1797</v>
      </c>
      <c r="GP47" s="165">
        <v>1.1145</v>
      </c>
      <c r="GQ47" s="165">
        <v>-19.258700000000001</v>
      </c>
      <c r="GR47" s="165">
        <v>4.5811000000000002</v>
      </c>
      <c r="GS47" s="165">
        <v>4.8362999999999996</v>
      </c>
      <c r="GT47" s="165">
        <v>130.16540000000001</v>
      </c>
      <c r="GU47" s="165">
        <v>-5.7674000000000003</v>
      </c>
      <c r="GV47" s="165">
        <v>-6.1036999999999999</v>
      </c>
      <c r="GW47" s="165">
        <v>-13.4559</v>
      </c>
      <c r="GX47" s="165">
        <v>2.7216</v>
      </c>
      <c r="GY47" s="165">
        <v>7.7218</v>
      </c>
      <c r="GZ47" s="165">
        <v>7.8402000000000003</v>
      </c>
      <c r="HA47" s="165">
        <v>2</v>
      </c>
      <c r="HB47" s="165">
        <v>1.7728999999999999</v>
      </c>
      <c r="HC47" s="165">
        <v>2.7947000000000002</v>
      </c>
      <c r="HD47" s="165">
        <v>-1.68</v>
      </c>
      <c r="HE47" s="165">
        <v>-4.3021000000000003</v>
      </c>
      <c r="HF47" s="165">
        <v>-37.046399999999998</v>
      </c>
      <c r="HG47" s="165">
        <v>57.5473</v>
      </c>
      <c r="HH47" s="165">
        <v>112.2122</v>
      </c>
      <c r="HI47" s="165">
        <v>-28.1568</v>
      </c>
      <c r="HJ47" s="165">
        <v>22.6877</v>
      </c>
      <c r="HK47" s="165">
        <v>0</v>
      </c>
      <c r="HL47" s="166"/>
      <c r="HM47" s="165">
        <v>-11.091699999999999</v>
      </c>
      <c r="HN47" s="165">
        <v>0</v>
      </c>
      <c r="HO47" s="166"/>
      <c r="HP47" s="166"/>
      <c r="HQ47" s="165">
        <v>-18.939299999999999</v>
      </c>
      <c r="HR47" s="165">
        <v>-18.340599999999998</v>
      </c>
      <c r="HS47" s="165">
        <v>-11.684699999999999</v>
      </c>
      <c r="HT47" s="165">
        <v>-11.555999999999999</v>
      </c>
      <c r="HU47" s="165">
        <v>22.2</v>
      </c>
      <c r="HV47" s="165">
        <v>22.23</v>
      </c>
      <c r="HW47" s="165">
        <v>-28.2</v>
      </c>
      <c r="HX47" s="165">
        <v>-28.1</v>
      </c>
      <c r="HY47" s="165">
        <v>0.1071</v>
      </c>
      <c r="HZ47" s="165">
        <v>-4.5599999999999996</v>
      </c>
      <c r="IA47" s="165">
        <v>55.076700000000002</v>
      </c>
      <c r="IB47" s="165">
        <v>20.871700000000001</v>
      </c>
      <c r="IC47" s="165">
        <v>20.879799999999999</v>
      </c>
      <c r="ID47" s="166"/>
      <c r="IE47" s="165">
        <v>-29.9</v>
      </c>
      <c r="IF47" s="165">
        <v>3</v>
      </c>
      <c r="IG47" s="165">
        <v>2.5</v>
      </c>
      <c r="IH47" s="166"/>
      <c r="II47" s="165">
        <v>-17.934000000000001</v>
      </c>
      <c r="IJ47" s="165">
        <v>-175.851</v>
      </c>
      <c r="IK47" s="165">
        <v>26.299299999999999</v>
      </c>
      <c r="IL47" s="165">
        <v>-253.48099999999999</v>
      </c>
      <c r="IM47" s="165">
        <v>-7.0560999999999998</v>
      </c>
      <c r="IN47" s="165">
        <v>-36.957299999999996</v>
      </c>
      <c r="IO47" s="165">
        <v>96.792400000000001</v>
      </c>
      <c r="IP47" s="165">
        <v>69.746700000000004</v>
      </c>
      <c r="IQ47" s="165">
        <v>121.23909999999999</v>
      </c>
      <c r="IR47" s="165">
        <v>101.0406</v>
      </c>
      <c r="IS47" s="165">
        <v>31.517399999999999</v>
      </c>
      <c r="IT47" s="165">
        <v>20.802700000000002</v>
      </c>
      <c r="IU47" s="165">
        <v>18.246500000000001</v>
      </c>
      <c r="IV47" s="165">
        <v>-9.6218000000000004</v>
      </c>
      <c r="IW47" s="165">
        <v>187.023</v>
      </c>
      <c r="IX47" s="165">
        <v>-201.85679999999999</v>
      </c>
      <c r="IY47" s="165">
        <v>-11.851000000000001</v>
      </c>
      <c r="IZ47" s="165">
        <v>24.2714</v>
      </c>
      <c r="JA47" s="165">
        <v>0.2112</v>
      </c>
      <c r="JB47" s="165">
        <v>-3.302</v>
      </c>
      <c r="JC47" s="165">
        <v>-8.48</v>
      </c>
      <c r="JD47" s="165">
        <v>-0.83099999999999996</v>
      </c>
      <c r="JE47" s="165">
        <v>-0.84499999999999997</v>
      </c>
      <c r="JF47" s="165">
        <v>3.52</v>
      </c>
      <c r="JG47" s="165">
        <v>0</v>
      </c>
      <c r="JH47" s="165">
        <v>-4.2925000000000004</v>
      </c>
      <c r="JI47" s="165">
        <v>-6.1814</v>
      </c>
      <c r="JJ47" s="165">
        <v>5.7725</v>
      </c>
      <c r="JK47" s="165">
        <v>-1.6403000000000001</v>
      </c>
      <c r="JL47" s="165">
        <v>11.3</v>
      </c>
      <c r="JM47" s="165">
        <v>-0.98299999999999998</v>
      </c>
      <c r="JN47" s="165">
        <v>-0.36499999999999999</v>
      </c>
      <c r="JO47" s="166"/>
      <c r="JP47" s="166"/>
      <c r="JQ47" s="165">
        <v>3.9855</v>
      </c>
      <c r="JR47" s="165">
        <v>3.4914000000000001</v>
      </c>
      <c r="JS47" s="165">
        <v>3.6566999999999998</v>
      </c>
      <c r="JT47" s="166"/>
      <c r="JU47" s="165">
        <v>13.6</v>
      </c>
      <c r="JV47" s="165">
        <v>5.1580000000000004</v>
      </c>
      <c r="JW47" s="165">
        <v>0.79</v>
      </c>
      <c r="JX47" s="166"/>
      <c r="JY47" s="165">
        <v>-18.206299999999999</v>
      </c>
      <c r="JZ47" s="165">
        <v>1.9312</v>
      </c>
      <c r="KA47" s="165">
        <v>-20.948799999999999</v>
      </c>
      <c r="KB47" s="165">
        <v>-15.7262</v>
      </c>
      <c r="KC47" s="165">
        <v>-5.7008999999999999</v>
      </c>
      <c r="KD47" s="165">
        <v>-23.619499999999999</v>
      </c>
      <c r="KE47" s="165">
        <v>0</v>
      </c>
      <c r="KF47" s="165">
        <v>-6.8</v>
      </c>
      <c r="KG47" s="165">
        <v>-9.6999999999999993</v>
      </c>
      <c r="KH47" s="165">
        <v>7.9317000000000002</v>
      </c>
      <c r="KI47" s="165">
        <v>-88.132300000000001</v>
      </c>
    </row>
    <row r="48" spans="1:295" ht="18" customHeight="1" x14ac:dyDescent="0.3">
      <c r="A48" s="162" t="s">
        <v>72</v>
      </c>
      <c r="B48" s="162" t="s">
        <v>795</v>
      </c>
      <c r="C48" s="167">
        <v>0</v>
      </c>
      <c r="D48" s="167">
        <v>3.1257000000000001</v>
      </c>
      <c r="E48" s="167">
        <v>-8.4177</v>
      </c>
      <c r="F48" s="167">
        <v>8.8788</v>
      </c>
      <c r="G48" s="167">
        <v>10.528499999999999</v>
      </c>
      <c r="H48" s="168"/>
      <c r="I48" s="167">
        <v>19.5167</v>
      </c>
      <c r="J48" s="168"/>
      <c r="K48" s="167">
        <v>15.0915</v>
      </c>
      <c r="L48" s="167">
        <v>6.0877999999999997</v>
      </c>
      <c r="M48" s="168"/>
      <c r="N48" s="168"/>
      <c r="O48" s="168">
        <v>-33</v>
      </c>
      <c r="P48" s="167">
        <v>8.8000000000000007</v>
      </c>
      <c r="Q48" s="167">
        <v>2.484</v>
      </c>
      <c r="R48" s="168"/>
      <c r="S48" s="167">
        <v>3.3658000000000001</v>
      </c>
      <c r="T48" s="167">
        <v>3.3959000000000001</v>
      </c>
      <c r="U48" s="168"/>
      <c r="V48" s="167">
        <v>6.8723000000000001</v>
      </c>
      <c r="W48" s="167">
        <v>12.0494</v>
      </c>
      <c r="X48" s="167">
        <v>2.407</v>
      </c>
      <c r="Y48" s="167">
        <v>0.24310000000000001</v>
      </c>
      <c r="Z48" s="167">
        <v>2.2549999999999999</v>
      </c>
      <c r="AA48" s="168"/>
      <c r="AB48" s="167">
        <v>-0.92530000000000001</v>
      </c>
      <c r="AC48" s="167">
        <v>-0.49299999999999999</v>
      </c>
      <c r="AD48" s="167">
        <v>-0.47399999999999998</v>
      </c>
      <c r="AE48" s="167">
        <v>7.0129999999999999</v>
      </c>
      <c r="AF48" s="167">
        <v>0</v>
      </c>
      <c r="AG48" s="167">
        <v>2.2000000000000002</v>
      </c>
      <c r="AH48" s="167">
        <v>-0.95699999999999996</v>
      </c>
      <c r="AI48" s="167">
        <v>0.30099999999999999</v>
      </c>
      <c r="AJ48" s="168">
        <v>0</v>
      </c>
      <c r="AK48" s="167">
        <v>-13.05</v>
      </c>
      <c r="AL48" s="168"/>
      <c r="AM48" s="167">
        <v>-10.17</v>
      </c>
      <c r="AN48" s="167">
        <v>-10.17</v>
      </c>
      <c r="AO48" s="167">
        <v>5.6119000000000003</v>
      </c>
      <c r="AP48" s="167">
        <v>3.3871000000000002</v>
      </c>
      <c r="AQ48" s="167">
        <v>24.044</v>
      </c>
      <c r="AR48" s="167">
        <v>25.4453</v>
      </c>
      <c r="AS48" s="167">
        <v>-12.753399999999999</v>
      </c>
      <c r="AT48" s="167">
        <v>-10.8507</v>
      </c>
      <c r="AU48" s="167">
        <v>-9.9901999999999997</v>
      </c>
      <c r="AV48" s="167">
        <v>-2.6509999999999998</v>
      </c>
      <c r="AW48" s="167">
        <v>-2.6669</v>
      </c>
      <c r="AX48" s="167">
        <v>-16.572700000000001</v>
      </c>
      <c r="AY48" s="168"/>
      <c r="AZ48" s="167">
        <v>20.586300000000001</v>
      </c>
      <c r="BA48" s="167">
        <v>4.4463999999999997</v>
      </c>
      <c r="BB48" s="167">
        <v>65.617199999999997</v>
      </c>
      <c r="BC48" s="167">
        <v>-3.3578999999999999</v>
      </c>
      <c r="BD48" s="167">
        <v>-2.4</v>
      </c>
      <c r="BE48" s="167">
        <v>-2.2999999999999998</v>
      </c>
      <c r="BF48" s="167">
        <v>-23.6128</v>
      </c>
      <c r="BG48" s="167">
        <v>-23.4984</v>
      </c>
      <c r="BH48" s="167">
        <v>-3.0230000000000001</v>
      </c>
      <c r="BI48" s="168"/>
      <c r="BJ48" s="167">
        <v>10.8436</v>
      </c>
      <c r="BK48" s="167">
        <v>3.665</v>
      </c>
      <c r="BL48" s="167">
        <v>5.3089000000000004</v>
      </c>
      <c r="BM48" s="167">
        <v>3.4887999999999999</v>
      </c>
      <c r="BN48" s="167">
        <v>-83.224000000000004</v>
      </c>
      <c r="BO48" s="167">
        <v>62.410299999999999</v>
      </c>
      <c r="BP48" s="167">
        <v>62.379800000000003</v>
      </c>
      <c r="BQ48" s="167">
        <v>37.899500000000003</v>
      </c>
      <c r="BR48" s="167">
        <v>-68.109700000000004</v>
      </c>
      <c r="BS48" s="168"/>
      <c r="BT48" s="168"/>
      <c r="BU48" s="168"/>
      <c r="BV48" s="168"/>
      <c r="BW48" s="167">
        <v>9.0500000000000007</v>
      </c>
      <c r="BX48" s="167">
        <v>8.2899999999999991</v>
      </c>
      <c r="BY48" s="167">
        <v>-7</v>
      </c>
      <c r="BZ48" s="167">
        <v>2.4500000000000002</v>
      </c>
      <c r="CA48" s="167">
        <v>-28.3947</v>
      </c>
      <c r="CB48" s="167">
        <v>-27.724900000000002</v>
      </c>
      <c r="CC48" s="167">
        <v>46.811500000000002</v>
      </c>
      <c r="CD48" s="167">
        <v>45.589399999999998</v>
      </c>
      <c r="CE48" s="167">
        <v>32.280500000000004</v>
      </c>
      <c r="CF48" s="167">
        <v>-8.9350000000000005</v>
      </c>
      <c r="CG48" s="167">
        <v>-9.1740999999999993</v>
      </c>
      <c r="CH48" s="167">
        <v>10.811500000000001</v>
      </c>
      <c r="CI48" s="168"/>
      <c r="CJ48" s="168"/>
      <c r="CK48" s="168"/>
      <c r="CL48" s="167">
        <v>-1</v>
      </c>
      <c r="CM48" s="167">
        <v>-2.5</v>
      </c>
      <c r="CN48" s="167">
        <v>-3.61</v>
      </c>
      <c r="CO48" s="167">
        <v>29.1129</v>
      </c>
      <c r="CP48" s="167">
        <v>29.208500000000001</v>
      </c>
      <c r="CQ48" s="167">
        <v>27.395099999999999</v>
      </c>
      <c r="CR48" s="167">
        <v>50.4938</v>
      </c>
      <c r="CS48" s="167">
        <v>50.953899999999997</v>
      </c>
      <c r="CT48" s="167">
        <v>-28.2835</v>
      </c>
      <c r="CU48" s="167">
        <v>-32.982900000000001</v>
      </c>
      <c r="CV48" s="167">
        <v>-27.218399999999999</v>
      </c>
      <c r="CW48" s="167">
        <v>2.9445999999999999</v>
      </c>
      <c r="CX48" s="167">
        <v>27.56</v>
      </c>
      <c r="CY48" s="167">
        <v>10.93</v>
      </c>
      <c r="CZ48" s="167">
        <v>5.3174000000000001</v>
      </c>
      <c r="DA48" s="167">
        <v>4.5929000000000002</v>
      </c>
      <c r="DB48" s="167">
        <v>-9.8800000000000008</v>
      </c>
      <c r="DC48" s="167">
        <v>4.1532999999999998</v>
      </c>
      <c r="DD48" s="168"/>
      <c r="DE48" s="168"/>
      <c r="DF48" s="167">
        <v>25.889800000000001</v>
      </c>
      <c r="DG48" s="167">
        <v>6.2870999999999997</v>
      </c>
      <c r="DH48" s="167">
        <v>-4.8712999999999997</v>
      </c>
      <c r="DI48" s="168"/>
      <c r="DJ48" s="168"/>
      <c r="DK48" s="167">
        <v>-0.9204</v>
      </c>
      <c r="DL48" s="167">
        <v>5.4291</v>
      </c>
      <c r="DM48" s="167">
        <v>8.6791999999999998</v>
      </c>
      <c r="DN48" s="167">
        <v>15.220599999999999</v>
      </c>
      <c r="DO48" s="167">
        <v>6.28</v>
      </c>
      <c r="DP48" s="167">
        <v>-1.24</v>
      </c>
      <c r="DQ48" s="167">
        <v>6.7115</v>
      </c>
      <c r="DR48" s="167">
        <v>-26.259</v>
      </c>
      <c r="DS48" s="167">
        <v>0.65</v>
      </c>
      <c r="DT48" s="167">
        <v>0.6</v>
      </c>
      <c r="DU48" s="167">
        <v>14.36</v>
      </c>
      <c r="DV48" s="167">
        <v>12.5</v>
      </c>
      <c r="DW48" s="167">
        <v>-29.672699999999999</v>
      </c>
      <c r="DX48" s="167">
        <v>-14.4727</v>
      </c>
      <c r="DY48" s="167">
        <v>-52.559199999999997</v>
      </c>
      <c r="DZ48" s="167">
        <v>-51.918199999999999</v>
      </c>
      <c r="EA48" s="168"/>
      <c r="EB48" s="167">
        <v>-15.484299999999999</v>
      </c>
      <c r="EC48" s="167">
        <v>-25.552299999999999</v>
      </c>
      <c r="ED48" s="167">
        <v>-25.346499999999999</v>
      </c>
      <c r="EE48" s="167">
        <v>-23.049700000000001</v>
      </c>
      <c r="EF48" s="167">
        <v>-31.535299999999999</v>
      </c>
      <c r="EG48" s="167">
        <v>-12.763</v>
      </c>
      <c r="EH48" s="167">
        <v>-114.99630000000001</v>
      </c>
      <c r="EI48" s="167">
        <v>-44.475499999999997</v>
      </c>
      <c r="EJ48" s="168"/>
      <c r="EK48" s="167">
        <v>-8.3373000000000008</v>
      </c>
      <c r="EL48" s="167">
        <v>-7.5267999999999997</v>
      </c>
      <c r="EM48" s="167">
        <v>21.057600000000001</v>
      </c>
      <c r="EN48" s="167">
        <v>-0.47049999999999997</v>
      </c>
      <c r="EO48" s="167">
        <v>-0.82320000000000004</v>
      </c>
      <c r="EP48" s="167">
        <v>-16.899999999999999</v>
      </c>
      <c r="EQ48" s="167">
        <v>-35.994999999999997</v>
      </c>
      <c r="ER48" s="167">
        <v>-35.7333</v>
      </c>
      <c r="ES48" s="167">
        <v>15.458600000000001</v>
      </c>
      <c r="ET48" s="168"/>
      <c r="EU48" s="167">
        <v>-2.61</v>
      </c>
      <c r="EV48" s="168"/>
      <c r="EW48" s="167">
        <v>6.08</v>
      </c>
      <c r="EX48" s="167">
        <v>-3.9502000000000002</v>
      </c>
      <c r="EY48" s="167">
        <v>-11.613099999999999</v>
      </c>
      <c r="EZ48" s="167">
        <v>-11.7357</v>
      </c>
      <c r="FA48" s="167">
        <v>8.1670999999999996</v>
      </c>
      <c r="FB48" s="167">
        <v>16.046099999999999</v>
      </c>
      <c r="FC48" s="167">
        <v>-29.421600000000002</v>
      </c>
      <c r="FD48" s="167">
        <v>5.4123999999999999</v>
      </c>
      <c r="FE48" s="168"/>
      <c r="FF48" s="167">
        <v>5.0739999999999998</v>
      </c>
      <c r="FG48" s="167">
        <v>2.4156</v>
      </c>
      <c r="FH48" s="167">
        <v>2.6172</v>
      </c>
      <c r="FI48" s="167">
        <v>0</v>
      </c>
      <c r="FJ48" s="167">
        <v>14.7362</v>
      </c>
      <c r="FK48" s="167">
        <v>14.5687</v>
      </c>
      <c r="FL48" s="167">
        <v>-27.797799999999999</v>
      </c>
      <c r="FM48" s="167">
        <v>36.351700000000001</v>
      </c>
      <c r="FN48" s="167">
        <v>36.090600000000002</v>
      </c>
      <c r="FO48" s="167">
        <v>-8.1349</v>
      </c>
      <c r="FP48" s="167">
        <v>0</v>
      </c>
      <c r="FQ48" s="167">
        <v>31.7058</v>
      </c>
      <c r="FR48" s="167">
        <v>-25.37</v>
      </c>
      <c r="FS48" s="167">
        <v>-9.4799999999999995E-2</v>
      </c>
      <c r="FT48" s="167">
        <v>0.28860000000000002</v>
      </c>
      <c r="FU48" s="167">
        <v>-0.34</v>
      </c>
      <c r="FV48" s="167">
        <v>1.93</v>
      </c>
      <c r="FW48" s="167">
        <v>-32.401400000000002</v>
      </c>
      <c r="FX48" s="168"/>
      <c r="FY48" s="167">
        <v>3.1269999999999998</v>
      </c>
      <c r="FZ48" s="167">
        <v>-1.6639999999999999</v>
      </c>
      <c r="GA48" s="168"/>
      <c r="GB48" s="167">
        <v>25.92</v>
      </c>
      <c r="GC48" s="167">
        <v>-18.369700000000002</v>
      </c>
      <c r="GD48" s="167">
        <v>-6.4954999999999998</v>
      </c>
      <c r="GE48" s="167">
        <v>-1.43</v>
      </c>
      <c r="GF48" s="167">
        <v>17.363900000000001</v>
      </c>
      <c r="GG48" s="168"/>
      <c r="GH48" s="167">
        <v>22.567599999999999</v>
      </c>
      <c r="GI48" s="167">
        <v>-6.7591000000000001</v>
      </c>
      <c r="GJ48" s="167">
        <v>-7.3263999999999996</v>
      </c>
      <c r="GK48" s="167">
        <v>3.7894000000000001</v>
      </c>
      <c r="GL48" s="168"/>
      <c r="GM48" s="168"/>
      <c r="GN48" s="167">
        <v>-10.052899999999999</v>
      </c>
      <c r="GO48" s="167">
        <v>-15.1114</v>
      </c>
      <c r="GP48" s="167">
        <v>2.0697000000000001</v>
      </c>
      <c r="GQ48" s="167">
        <v>-19.484100000000002</v>
      </c>
      <c r="GR48" s="167">
        <v>3.9138999999999999</v>
      </c>
      <c r="GS48" s="167">
        <v>4.6684000000000001</v>
      </c>
      <c r="GT48" s="167">
        <v>108.2072</v>
      </c>
      <c r="GU48" s="167">
        <v>-5.9221000000000004</v>
      </c>
      <c r="GV48" s="167">
        <v>-6.0579000000000001</v>
      </c>
      <c r="GW48" s="167">
        <v>-13.626899999999999</v>
      </c>
      <c r="GX48" s="168"/>
      <c r="GY48" s="167">
        <v>7.5021000000000004</v>
      </c>
      <c r="GZ48" s="167">
        <v>7.6820000000000004</v>
      </c>
      <c r="HA48" s="168"/>
      <c r="HB48" s="167">
        <v>2.1880999999999999</v>
      </c>
      <c r="HC48" s="167">
        <v>4.1094999999999997</v>
      </c>
      <c r="HD48" s="167">
        <v>-2.1</v>
      </c>
      <c r="HE48" s="167">
        <v>-4.7450999999999999</v>
      </c>
      <c r="HF48" s="167">
        <v>-34.372700000000002</v>
      </c>
      <c r="HG48" s="167">
        <v>62.491500000000002</v>
      </c>
      <c r="HH48" s="167">
        <v>108.3203</v>
      </c>
      <c r="HI48" s="167">
        <v>-26.571400000000001</v>
      </c>
      <c r="HJ48" s="167">
        <v>23.622199999999999</v>
      </c>
      <c r="HK48" s="167">
        <v>0</v>
      </c>
      <c r="HL48" s="168"/>
      <c r="HM48" s="167">
        <v>-10.1441</v>
      </c>
      <c r="HN48" s="167">
        <v>0</v>
      </c>
      <c r="HO48" s="168"/>
      <c r="HP48" s="168"/>
      <c r="HQ48" s="167">
        <v>-18.5823</v>
      </c>
      <c r="HR48" s="167">
        <v>-18.1648</v>
      </c>
      <c r="HS48" s="167">
        <v>-11.0372</v>
      </c>
      <c r="HT48" s="167">
        <v>-10.6523</v>
      </c>
      <c r="HU48" s="167">
        <v>21.51</v>
      </c>
      <c r="HV48" s="167">
        <v>21.43</v>
      </c>
      <c r="HW48" s="167">
        <v>-25.8</v>
      </c>
      <c r="HX48" s="167">
        <v>-26.8</v>
      </c>
      <c r="HY48" s="167">
        <v>0.19500000000000001</v>
      </c>
      <c r="HZ48" s="167">
        <v>-5.44</v>
      </c>
      <c r="IA48" s="167">
        <v>53.695</v>
      </c>
      <c r="IB48" s="167">
        <v>19.628799999999998</v>
      </c>
      <c r="IC48" s="167">
        <v>19.265499999999999</v>
      </c>
      <c r="ID48" s="167">
        <v>-16.899999999999999</v>
      </c>
      <c r="IE48" s="167">
        <v>-29</v>
      </c>
      <c r="IF48" s="167">
        <v>3.1</v>
      </c>
      <c r="IG48" s="167">
        <v>2.6</v>
      </c>
      <c r="IH48" s="167">
        <v>-18.109100000000002</v>
      </c>
      <c r="II48" s="167">
        <v>-17.962399999999999</v>
      </c>
      <c r="IJ48" s="167">
        <v>-166.637</v>
      </c>
      <c r="IK48" s="167">
        <v>24.580400000000001</v>
      </c>
      <c r="IL48" s="167">
        <v>-253.0736</v>
      </c>
      <c r="IM48" s="167">
        <v>-10.049300000000001</v>
      </c>
      <c r="IN48" s="167">
        <v>-34.445</v>
      </c>
      <c r="IO48" s="167">
        <v>100.7912</v>
      </c>
      <c r="IP48" s="167">
        <v>66.633799999999994</v>
      </c>
      <c r="IQ48" s="167">
        <v>117.6786</v>
      </c>
      <c r="IR48" s="167">
        <v>100.697</v>
      </c>
      <c r="IS48" s="167">
        <v>30.716899999999999</v>
      </c>
      <c r="IT48" s="167">
        <v>15.867900000000001</v>
      </c>
      <c r="IU48" s="167">
        <v>18.081800000000001</v>
      </c>
      <c r="IV48" s="167">
        <v>-8.1122999999999994</v>
      </c>
      <c r="IW48" s="167">
        <v>189.14410000000001</v>
      </c>
      <c r="IX48" s="167">
        <v>-204.20169999999999</v>
      </c>
      <c r="IY48" s="167">
        <v>-9.2453000000000003</v>
      </c>
      <c r="IZ48" s="167">
        <v>21.757400000000001</v>
      </c>
      <c r="JA48" s="167">
        <v>4.7600000000000003E-2</v>
      </c>
      <c r="JB48" s="167">
        <v>-2.9820000000000002</v>
      </c>
      <c r="JC48" s="167">
        <v>-7.28</v>
      </c>
      <c r="JD48" s="167">
        <v>-0.86099999999999999</v>
      </c>
      <c r="JE48" s="167">
        <v>-0.86499999999999999</v>
      </c>
      <c r="JF48" s="167">
        <v>2.48</v>
      </c>
      <c r="JG48" s="167">
        <v>0.24</v>
      </c>
      <c r="JH48" s="167">
        <v>-4.01</v>
      </c>
      <c r="JI48" s="167">
        <v>-6.2668999999999997</v>
      </c>
      <c r="JJ48" s="167">
        <v>5.6565000000000003</v>
      </c>
      <c r="JK48" s="167">
        <v>-1.9333</v>
      </c>
      <c r="JL48" s="167">
        <v>10.9</v>
      </c>
      <c r="JM48" s="167">
        <v>0.60399999999999998</v>
      </c>
      <c r="JN48" s="167">
        <v>0.84399999999999997</v>
      </c>
      <c r="JO48" s="168"/>
      <c r="JP48" s="168"/>
      <c r="JQ48" s="167">
        <v>4.53</v>
      </c>
      <c r="JR48" s="167">
        <v>3.7987000000000002</v>
      </c>
      <c r="JS48" s="167">
        <v>3.9571000000000001</v>
      </c>
      <c r="JT48" s="168"/>
      <c r="JU48" s="167">
        <v>13.2</v>
      </c>
      <c r="JV48" s="167">
        <v>5.8784999999999998</v>
      </c>
      <c r="JW48" s="167">
        <v>0.77</v>
      </c>
      <c r="JX48" s="168"/>
      <c r="JY48" s="167">
        <v>-18.702100000000002</v>
      </c>
      <c r="JZ48" s="167">
        <v>2.2000999999999999</v>
      </c>
      <c r="KA48" s="167">
        <v>-21.002199999999998</v>
      </c>
      <c r="KB48" s="167">
        <v>-15.8589</v>
      </c>
      <c r="KC48" s="167">
        <v>-5.8139000000000003</v>
      </c>
      <c r="KD48" s="167">
        <v>-23.233699999999999</v>
      </c>
      <c r="KE48" s="167">
        <v>0</v>
      </c>
      <c r="KF48" s="167">
        <v>-6.3</v>
      </c>
      <c r="KG48" s="167">
        <v>-10</v>
      </c>
      <c r="KH48" s="167">
        <v>7.5625</v>
      </c>
      <c r="KI48" s="167">
        <v>-94.762100000000004</v>
      </c>
    </row>
    <row r="49" spans="1:295" ht="18" customHeight="1" x14ac:dyDescent="0.3">
      <c r="A49" s="162" t="s">
        <v>72</v>
      </c>
      <c r="B49" s="162" t="s">
        <v>796</v>
      </c>
      <c r="C49" s="163">
        <v>0</v>
      </c>
      <c r="D49" s="163">
        <v>3.0604</v>
      </c>
      <c r="E49" s="163">
        <v>-8.4542999999999999</v>
      </c>
      <c r="F49" s="163">
        <v>9.5981000000000005</v>
      </c>
      <c r="G49" s="163">
        <v>10.771599999999999</v>
      </c>
      <c r="H49" s="164"/>
      <c r="I49" s="163">
        <v>18.5886</v>
      </c>
      <c r="J49" s="164"/>
      <c r="K49" s="163">
        <v>14.210800000000001</v>
      </c>
      <c r="L49" s="163">
        <v>5.7838000000000003</v>
      </c>
      <c r="M49" s="164"/>
      <c r="N49" s="164"/>
      <c r="O49" s="163">
        <v>-30.8</v>
      </c>
      <c r="P49" s="163">
        <v>6.6</v>
      </c>
      <c r="Q49" s="163">
        <v>2.484</v>
      </c>
      <c r="R49" s="163">
        <v>-19.8</v>
      </c>
      <c r="S49" s="163">
        <v>3.6019000000000001</v>
      </c>
      <c r="T49" s="163">
        <v>3.5619999999999998</v>
      </c>
      <c r="U49" s="163">
        <v>6.0122</v>
      </c>
      <c r="V49" s="163">
        <v>5.9127999999999998</v>
      </c>
      <c r="W49" s="163">
        <v>10.8581</v>
      </c>
      <c r="X49" s="163">
        <v>1.7117</v>
      </c>
      <c r="Y49" s="163">
        <v>0.3367</v>
      </c>
      <c r="Z49" s="163">
        <v>2.2456</v>
      </c>
      <c r="AA49" s="164"/>
      <c r="AB49" s="163">
        <v>-1.1044</v>
      </c>
      <c r="AC49" s="163">
        <v>-0.52800000000000002</v>
      </c>
      <c r="AD49" s="163">
        <v>-0.502</v>
      </c>
      <c r="AE49" s="163">
        <v>7.5209999999999999</v>
      </c>
      <c r="AF49" s="163">
        <v>0</v>
      </c>
      <c r="AG49" s="163">
        <v>0</v>
      </c>
      <c r="AH49" s="163">
        <v>-0.90100000000000002</v>
      </c>
      <c r="AI49" s="163">
        <v>0.30599999999999999</v>
      </c>
      <c r="AJ49" s="164">
        <v>0</v>
      </c>
      <c r="AK49" s="163">
        <v>-13.59</v>
      </c>
      <c r="AL49" s="164"/>
      <c r="AM49" s="163">
        <v>-10.210000000000001</v>
      </c>
      <c r="AN49" s="163">
        <v>-10.23</v>
      </c>
      <c r="AO49" s="163">
        <v>6.1395</v>
      </c>
      <c r="AP49" s="163">
        <v>3.4199000000000002</v>
      </c>
      <c r="AQ49" s="163">
        <v>23.876000000000001</v>
      </c>
      <c r="AR49" s="163">
        <v>25.2559</v>
      </c>
      <c r="AS49" s="163">
        <v>-11.873799999999999</v>
      </c>
      <c r="AT49" s="163">
        <v>-10.4488</v>
      </c>
      <c r="AU49" s="163">
        <v>-10.5311</v>
      </c>
      <c r="AV49" s="163">
        <v>-1.4295</v>
      </c>
      <c r="AW49" s="163">
        <v>-1.2929999999999999</v>
      </c>
      <c r="AX49" s="163">
        <v>-17.2165</v>
      </c>
      <c r="AY49" s="164"/>
      <c r="AZ49" s="163">
        <v>22.603400000000001</v>
      </c>
      <c r="BA49" s="163">
        <v>6.5358000000000001</v>
      </c>
      <c r="BB49" s="163">
        <v>62.242600000000003</v>
      </c>
      <c r="BC49" s="163">
        <v>-2.5116000000000001</v>
      </c>
      <c r="BD49" s="163">
        <v>-3.2</v>
      </c>
      <c r="BE49" s="163">
        <v>-3.1</v>
      </c>
      <c r="BF49" s="163">
        <v>-24.117699999999999</v>
      </c>
      <c r="BG49" s="163">
        <v>-23.840599999999998</v>
      </c>
      <c r="BH49" s="163">
        <v>-2.8761000000000001</v>
      </c>
      <c r="BI49" s="164"/>
      <c r="BJ49" s="163">
        <v>10.6335</v>
      </c>
      <c r="BK49" s="163">
        <v>3.4975999999999998</v>
      </c>
      <c r="BL49" s="163">
        <v>5.1950000000000003</v>
      </c>
      <c r="BM49" s="163">
        <v>3.5198</v>
      </c>
      <c r="BN49" s="163">
        <v>-90.365300000000005</v>
      </c>
      <c r="BO49" s="163">
        <v>61.952599999999997</v>
      </c>
      <c r="BP49" s="163">
        <v>61.891500000000001</v>
      </c>
      <c r="BQ49" s="163">
        <v>42.503900000000002</v>
      </c>
      <c r="BR49" s="163">
        <v>-78.543599999999998</v>
      </c>
      <c r="BS49" s="164"/>
      <c r="BT49" s="164"/>
      <c r="BU49" s="164"/>
      <c r="BV49" s="163">
        <v>20.6477</v>
      </c>
      <c r="BW49" s="163">
        <v>8.7200000000000006</v>
      </c>
      <c r="BX49" s="163">
        <v>7.84</v>
      </c>
      <c r="BY49" s="163">
        <v>-7.64</v>
      </c>
      <c r="BZ49" s="163">
        <v>2.08</v>
      </c>
      <c r="CA49" s="163">
        <v>-27.055099999999999</v>
      </c>
      <c r="CB49" s="163">
        <v>-27.3231</v>
      </c>
      <c r="CC49" s="163">
        <v>44.9938</v>
      </c>
      <c r="CD49" s="163">
        <v>44.160899999999998</v>
      </c>
      <c r="CE49" s="163">
        <v>32.396799999999999</v>
      </c>
      <c r="CF49" s="163">
        <v>-7.2751000000000001</v>
      </c>
      <c r="CG49" s="163">
        <v>-7.4823000000000004</v>
      </c>
      <c r="CH49" s="163">
        <v>9.9809999999999999</v>
      </c>
      <c r="CI49" s="164"/>
      <c r="CJ49" s="164"/>
      <c r="CK49" s="164"/>
      <c r="CL49" s="163">
        <v>-2.9</v>
      </c>
      <c r="CM49" s="163">
        <v>-3.6</v>
      </c>
      <c r="CN49" s="163">
        <v>-3.64</v>
      </c>
      <c r="CO49" s="163">
        <v>28.378499999999999</v>
      </c>
      <c r="CP49" s="163">
        <v>28.141999999999999</v>
      </c>
      <c r="CQ49" s="163">
        <v>26.529199999999999</v>
      </c>
      <c r="CR49" s="163">
        <v>52.539200000000001</v>
      </c>
      <c r="CS49" s="163">
        <v>52.8735</v>
      </c>
      <c r="CT49" s="163">
        <v>-28.0747</v>
      </c>
      <c r="CU49" s="163">
        <v>-34.428199999999997</v>
      </c>
      <c r="CV49" s="163">
        <v>-26.831</v>
      </c>
      <c r="CW49" s="163">
        <v>3.2544</v>
      </c>
      <c r="CX49" s="163">
        <v>26.33</v>
      </c>
      <c r="CY49" s="163">
        <v>10.47</v>
      </c>
      <c r="CZ49" s="163">
        <v>5.4736000000000002</v>
      </c>
      <c r="DA49" s="163">
        <v>4.5929000000000002</v>
      </c>
      <c r="DB49" s="163">
        <v>-9.84</v>
      </c>
      <c r="DC49" s="163">
        <v>4.1532999999999998</v>
      </c>
      <c r="DD49" s="164"/>
      <c r="DE49" s="164"/>
      <c r="DF49" s="163">
        <v>25.363099999999999</v>
      </c>
      <c r="DG49" s="163">
        <v>6.1726999999999999</v>
      </c>
      <c r="DH49" s="163">
        <v>-4.8133999999999997</v>
      </c>
      <c r="DI49" s="163">
        <v>-36.6</v>
      </c>
      <c r="DJ49" s="163">
        <v>-36.299999999999997</v>
      </c>
      <c r="DK49" s="163">
        <v>-0.97289999999999999</v>
      </c>
      <c r="DL49" s="163">
        <v>4.681</v>
      </c>
      <c r="DM49" s="163">
        <v>8.5214999999999996</v>
      </c>
      <c r="DN49" s="163">
        <v>14.292899999999999</v>
      </c>
      <c r="DO49" s="163">
        <v>5.46</v>
      </c>
      <c r="DP49" s="163">
        <v>-1.42</v>
      </c>
      <c r="DQ49" s="163">
        <v>6.758</v>
      </c>
      <c r="DR49" s="163">
        <v>-25.588999999999999</v>
      </c>
      <c r="DS49" s="163">
        <v>0.62</v>
      </c>
      <c r="DT49" s="163">
        <v>0.62</v>
      </c>
      <c r="DU49" s="163">
        <v>11.92</v>
      </c>
      <c r="DV49" s="163">
        <v>12.36</v>
      </c>
      <c r="DW49" s="163">
        <v>-27.4</v>
      </c>
      <c r="DX49" s="163">
        <v>-13.7273</v>
      </c>
      <c r="DY49" s="163">
        <v>-51.575000000000003</v>
      </c>
      <c r="DZ49" s="163">
        <v>-50.9818</v>
      </c>
      <c r="EA49" s="164"/>
      <c r="EB49" s="163">
        <v>-17.440999999999999</v>
      </c>
      <c r="EC49" s="163">
        <v>-26.772200000000002</v>
      </c>
      <c r="ED49" s="163">
        <v>-26.609300000000001</v>
      </c>
      <c r="EE49" s="163">
        <v>-22.546900000000001</v>
      </c>
      <c r="EF49" s="163">
        <v>-30.521100000000001</v>
      </c>
      <c r="EG49" s="163">
        <v>-13.444000000000001</v>
      </c>
      <c r="EH49" s="163">
        <v>-119.47199999999999</v>
      </c>
      <c r="EI49" s="163">
        <v>-34.677</v>
      </c>
      <c r="EJ49" s="164"/>
      <c r="EK49" s="163">
        <v>-8.266</v>
      </c>
      <c r="EL49" s="163">
        <v>-7.3510999999999997</v>
      </c>
      <c r="EM49" s="163">
        <v>22.015699999999999</v>
      </c>
      <c r="EN49" s="163">
        <v>-2.0066000000000002</v>
      </c>
      <c r="EO49" s="163">
        <v>-2.3496000000000001</v>
      </c>
      <c r="EP49" s="163">
        <v>-15.875999999999999</v>
      </c>
      <c r="EQ49" s="163">
        <v>-35.332099999999997</v>
      </c>
      <c r="ER49" s="163">
        <v>-35.327300000000001</v>
      </c>
      <c r="ES49" s="163">
        <v>15.6325</v>
      </c>
      <c r="ET49" s="164"/>
      <c r="EU49" s="163">
        <v>-2.67</v>
      </c>
      <c r="EV49" s="164"/>
      <c r="EW49" s="163">
        <v>5.9477000000000002</v>
      </c>
      <c r="EX49" s="163">
        <v>-6.7397</v>
      </c>
      <c r="EY49" s="163">
        <v>-13.2959</v>
      </c>
      <c r="EZ49" s="163">
        <v>-13.3226</v>
      </c>
      <c r="FA49" s="163">
        <v>9.9098000000000006</v>
      </c>
      <c r="FB49" s="163">
        <v>15.8826</v>
      </c>
      <c r="FC49" s="163">
        <v>-30.9541</v>
      </c>
      <c r="FD49" s="163">
        <v>5.3620000000000001</v>
      </c>
      <c r="FE49" s="164"/>
      <c r="FF49" s="163">
        <v>5.1177999999999999</v>
      </c>
      <c r="FG49" s="163">
        <v>0</v>
      </c>
      <c r="FH49" s="163">
        <v>2.7873000000000001</v>
      </c>
      <c r="FI49" s="164"/>
      <c r="FJ49" s="163">
        <v>14.0663</v>
      </c>
      <c r="FK49" s="163">
        <v>13.898899999999999</v>
      </c>
      <c r="FL49" s="163">
        <v>-25.9557</v>
      </c>
      <c r="FM49" s="163">
        <v>34.947499999999998</v>
      </c>
      <c r="FN49" s="163">
        <v>35.364199999999997</v>
      </c>
      <c r="FO49" s="163">
        <v>-7.9608999999999996</v>
      </c>
      <c r="FP49" s="164"/>
      <c r="FQ49" s="163">
        <v>31.0076</v>
      </c>
      <c r="FR49" s="163">
        <v>-25.28</v>
      </c>
      <c r="FS49" s="163">
        <v>0.504</v>
      </c>
      <c r="FT49" s="163">
        <v>0.28860000000000002</v>
      </c>
      <c r="FU49" s="163">
        <v>-0.59</v>
      </c>
      <c r="FV49" s="163">
        <v>3.43</v>
      </c>
      <c r="FW49" s="163">
        <v>-32.493200000000002</v>
      </c>
      <c r="FX49" s="163">
        <v>3.2275999999999998</v>
      </c>
      <c r="FY49" s="163">
        <v>3.1019999999999999</v>
      </c>
      <c r="FZ49" s="163">
        <v>-1.573</v>
      </c>
      <c r="GA49" s="163">
        <v>0</v>
      </c>
      <c r="GB49" s="163">
        <v>27.18</v>
      </c>
      <c r="GC49" s="163">
        <v>-18.861499999999999</v>
      </c>
      <c r="GD49" s="163">
        <v>-7.3045999999999998</v>
      </c>
      <c r="GE49" s="163">
        <v>-1.21</v>
      </c>
      <c r="GF49" s="163">
        <v>18.5427</v>
      </c>
      <c r="GG49" s="164"/>
      <c r="GH49" s="163">
        <v>22.778400000000001</v>
      </c>
      <c r="GI49" s="163">
        <v>-6.6437999999999997</v>
      </c>
      <c r="GJ49" s="163">
        <v>-7.2256999999999998</v>
      </c>
      <c r="GK49" s="163">
        <v>3.7784</v>
      </c>
      <c r="GL49" s="164"/>
      <c r="GM49" s="164"/>
      <c r="GN49" s="163">
        <v>-10.668699999999999</v>
      </c>
      <c r="GO49" s="163">
        <v>-14.305899999999999</v>
      </c>
      <c r="GP49" s="163">
        <v>1.3214999999999999</v>
      </c>
      <c r="GQ49" s="163">
        <v>-20.170999999999999</v>
      </c>
      <c r="GR49" s="163">
        <v>4.1158000000000001</v>
      </c>
      <c r="GS49" s="163">
        <v>3.7778999999999998</v>
      </c>
      <c r="GT49" s="163">
        <v>106.5852</v>
      </c>
      <c r="GU49" s="163">
        <v>-6.1731999999999996</v>
      </c>
      <c r="GV49" s="163">
        <v>-6.7073999999999998</v>
      </c>
      <c r="GW49" s="163">
        <v>-13.0053</v>
      </c>
      <c r="GX49" s="163">
        <v>2.2111000000000001</v>
      </c>
      <c r="GY49" s="163">
        <v>7.34</v>
      </c>
      <c r="GZ49" s="163">
        <v>7.3971999999999998</v>
      </c>
      <c r="HA49" s="163">
        <v>2</v>
      </c>
      <c r="HB49" s="163">
        <v>2.7361</v>
      </c>
      <c r="HC49" s="163">
        <v>5.3689</v>
      </c>
      <c r="HD49" s="163">
        <v>-2.93</v>
      </c>
      <c r="HE49" s="163">
        <v>-3.7726999999999999</v>
      </c>
      <c r="HF49" s="163">
        <v>-28.317</v>
      </c>
      <c r="HG49" s="163">
        <v>63.045999999999999</v>
      </c>
      <c r="HH49" s="163">
        <v>109.8477</v>
      </c>
      <c r="HI49" s="163">
        <v>-25.547899999999998</v>
      </c>
      <c r="HJ49" s="163">
        <v>25.014500000000002</v>
      </c>
      <c r="HK49" s="163">
        <v>0</v>
      </c>
      <c r="HL49" s="164"/>
      <c r="HM49" s="163">
        <v>0</v>
      </c>
      <c r="HN49" s="163">
        <v>0</v>
      </c>
      <c r="HO49" s="163">
        <v>39.324100000000001</v>
      </c>
      <c r="HP49" s="163">
        <v>37.322600000000001</v>
      </c>
      <c r="HQ49" s="163">
        <v>-18.521899999999999</v>
      </c>
      <c r="HR49" s="163">
        <v>-17.851700000000001</v>
      </c>
      <c r="HS49" s="163">
        <v>-11.0753</v>
      </c>
      <c r="HT49" s="163">
        <v>-11.0984</v>
      </c>
      <c r="HU49" s="163">
        <v>21.44</v>
      </c>
      <c r="HV49" s="163">
        <v>21.66</v>
      </c>
      <c r="HW49" s="163">
        <v>-25.7</v>
      </c>
      <c r="HX49" s="163">
        <v>-26.1</v>
      </c>
      <c r="HY49" s="163">
        <v>0.3342</v>
      </c>
      <c r="HZ49" s="163">
        <v>-4.24</v>
      </c>
      <c r="IA49" s="163">
        <v>44.801400000000001</v>
      </c>
      <c r="IB49" s="163">
        <v>20.083300000000001</v>
      </c>
      <c r="IC49" s="163">
        <v>19.9575</v>
      </c>
      <c r="ID49" s="163">
        <v>-17.399999999999999</v>
      </c>
      <c r="IE49" s="163">
        <v>-29</v>
      </c>
      <c r="IF49" s="163">
        <v>2.5</v>
      </c>
      <c r="IG49" s="163">
        <v>1.6</v>
      </c>
      <c r="IH49" s="164"/>
      <c r="II49" s="164"/>
      <c r="IJ49" s="163">
        <v>-154.3999</v>
      </c>
      <c r="IK49" s="163">
        <v>30.005700000000001</v>
      </c>
      <c r="IL49" s="163">
        <v>-256.27629999999999</v>
      </c>
      <c r="IM49" s="163">
        <v>-11.929399999999999</v>
      </c>
      <c r="IN49" s="163">
        <v>-33.3795</v>
      </c>
      <c r="IO49" s="163">
        <v>101.1399</v>
      </c>
      <c r="IP49" s="163">
        <v>65.843199999999996</v>
      </c>
      <c r="IQ49" s="163">
        <v>114.5057</v>
      </c>
      <c r="IR49" s="163">
        <v>98.759500000000003</v>
      </c>
      <c r="IS49" s="163">
        <v>32.274900000000002</v>
      </c>
      <c r="IT49" s="163">
        <v>21.6662</v>
      </c>
      <c r="IU49" s="163">
        <v>20.839300000000001</v>
      </c>
      <c r="IV49" s="163">
        <v>-3.9712000000000001</v>
      </c>
      <c r="IW49" s="163">
        <v>188.9059</v>
      </c>
      <c r="IX49" s="163">
        <v>-204.5839</v>
      </c>
      <c r="IY49" s="163">
        <v>-12.375400000000001</v>
      </c>
      <c r="IZ49" s="163">
        <v>24.4693</v>
      </c>
      <c r="JA49" s="163">
        <v>-2.3199999999999998E-2</v>
      </c>
      <c r="JB49" s="163">
        <v>-2.74</v>
      </c>
      <c r="JC49" s="163">
        <v>-6.96</v>
      </c>
      <c r="JD49" s="163">
        <v>-0.875</v>
      </c>
      <c r="JE49" s="163">
        <v>-0.88800000000000001</v>
      </c>
      <c r="JF49" s="163">
        <v>2</v>
      </c>
      <c r="JG49" s="163">
        <v>0.08</v>
      </c>
      <c r="JH49" s="163">
        <v>-3.47</v>
      </c>
      <c r="JI49" s="163">
        <v>-6.2088999999999999</v>
      </c>
      <c r="JJ49" s="163">
        <v>5.7450000000000001</v>
      </c>
      <c r="JK49" s="163">
        <v>-2.1958000000000002</v>
      </c>
      <c r="JL49" s="163">
        <v>11.7</v>
      </c>
      <c r="JM49" s="163">
        <v>1.726</v>
      </c>
      <c r="JN49" s="163">
        <v>0.59899999999999998</v>
      </c>
      <c r="JO49" s="164"/>
      <c r="JP49" s="164"/>
      <c r="JQ49" s="163">
        <v>4.3632999999999997</v>
      </c>
      <c r="JR49" s="163">
        <v>3.2296999999999998</v>
      </c>
      <c r="JS49" s="163">
        <v>3.1414</v>
      </c>
      <c r="JT49" s="164"/>
      <c r="JU49" s="163">
        <v>13.8</v>
      </c>
      <c r="JV49" s="163">
        <v>5.7474999999999996</v>
      </c>
      <c r="JW49" s="163">
        <v>0.64</v>
      </c>
      <c r="JX49" s="164"/>
      <c r="JY49" s="163">
        <v>-19.629899999999999</v>
      </c>
      <c r="JZ49" s="163">
        <v>2.3022</v>
      </c>
      <c r="KA49" s="163">
        <v>-20.456099999999999</v>
      </c>
      <c r="KB49" s="163">
        <v>-16.956900000000001</v>
      </c>
      <c r="KC49" s="163">
        <v>-5.6422999999999996</v>
      </c>
      <c r="KD49" s="163">
        <v>-22.609400000000001</v>
      </c>
      <c r="KE49" s="163">
        <v>-1.4792000000000001</v>
      </c>
      <c r="KF49" s="163">
        <v>-6.7</v>
      </c>
      <c r="KG49" s="163">
        <v>-9.8000000000000007</v>
      </c>
      <c r="KH49" s="163">
        <v>15.887499999999999</v>
      </c>
      <c r="KI49" s="163">
        <v>-100.8867</v>
      </c>
    </row>
    <row r="50" spans="1:295" ht="18" customHeight="1" x14ac:dyDescent="0.3">
      <c r="A50" s="162" t="s">
        <v>72</v>
      </c>
      <c r="B50" s="162" t="s">
        <v>797</v>
      </c>
      <c r="C50" s="165">
        <v>0</v>
      </c>
      <c r="D50" s="165">
        <v>2.9163999999999999</v>
      </c>
      <c r="E50" s="165">
        <v>-8.2596000000000007</v>
      </c>
      <c r="F50" s="165">
        <v>9.3922000000000008</v>
      </c>
      <c r="G50" s="165">
        <v>11.5404</v>
      </c>
      <c r="H50" s="166"/>
      <c r="I50" s="165">
        <v>17.903400000000001</v>
      </c>
      <c r="J50" s="166"/>
      <c r="K50" s="165">
        <v>13.7012</v>
      </c>
      <c r="L50" s="165">
        <v>5.5308000000000002</v>
      </c>
      <c r="M50" s="166"/>
      <c r="N50" s="166"/>
      <c r="O50" s="165">
        <v>-30.8</v>
      </c>
      <c r="P50" s="165">
        <v>6.6</v>
      </c>
      <c r="Q50" s="165">
        <v>2.484</v>
      </c>
      <c r="R50" s="165">
        <v>-19.8</v>
      </c>
      <c r="S50" s="165">
        <v>3.5323000000000002</v>
      </c>
      <c r="T50" s="165">
        <v>3.6061000000000001</v>
      </c>
      <c r="U50" s="165">
        <v>5.6689999999999996</v>
      </c>
      <c r="V50" s="165">
        <v>5.5819999999999999</v>
      </c>
      <c r="W50" s="165">
        <v>9.9898000000000007</v>
      </c>
      <c r="X50" s="165">
        <v>1.659</v>
      </c>
      <c r="Y50" s="165">
        <v>0.33950000000000002</v>
      </c>
      <c r="Z50" s="165">
        <v>2.4060999999999999</v>
      </c>
      <c r="AA50" s="166"/>
      <c r="AB50" s="165">
        <v>-0.95409999999999995</v>
      </c>
      <c r="AC50" s="165">
        <v>-0.46400000000000002</v>
      </c>
      <c r="AD50" s="165">
        <v>-0.44900000000000001</v>
      </c>
      <c r="AE50" s="165">
        <v>7.6</v>
      </c>
      <c r="AF50" s="165">
        <v>-2.2200000000000002</v>
      </c>
      <c r="AG50" s="165">
        <v>-2.2000000000000002</v>
      </c>
      <c r="AH50" s="165">
        <v>-0.877</v>
      </c>
      <c r="AI50" s="165">
        <v>0.315</v>
      </c>
      <c r="AJ50" s="166">
        <v>0</v>
      </c>
      <c r="AK50" s="165">
        <v>-12.26</v>
      </c>
      <c r="AL50" s="166"/>
      <c r="AM50" s="165">
        <v>-11.26</v>
      </c>
      <c r="AN50" s="165">
        <v>-11.19</v>
      </c>
      <c r="AO50" s="165">
        <v>6.0579000000000001</v>
      </c>
      <c r="AP50" s="165">
        <v>3.4769999999999999</v>
      </c>
      <c r="AQ50" s="165">
        <v>24.388100000000001</v>
      </c>
      <c r="AR50" s="165">
        <v>25.6356</v>
      </c>
      <c r="AS50" s="165">
        <v>-12.051399999999999</v>
      </c>
      <c r="AT50" s="165">
        <v>-11.654400000000001</v>
      </c>
      <c r="AU50" s="165">
        <v>-11.3835</v>
      </c>
      <c r="AV50" s="165">
        <v>-1.0034000000000001</v>
      </c>
      <c r="AW50" s="165">
        <v>-0.6956</v>
      </c>
      <c r="AX50" s="165">
        <v>-16.892099999999999</v>
      </c>
      <c r="AY50" s="166"/>
      <c r="AZ50" s="165">
        <v>23.769300000000001</v>
      </c>
      <c r="BA50" s="165">
        <v>7.6836000000000002</v>
      </c>
      <c r="BB50" s="165">
        <v>62.0869</v>
      </c>
      <c r="BC50" s="165">
        <v>-2.6797</v>
      </c>
      <c r="BD50" s="165">
        <v>-3</v>
      </c>
      <c r="BE50" s="165">
        <v>-3</v>
      </c>
      <c r="BF50" s="165">
        <v>-23.932600000000001</v>
      </c>
      <c r="BG50" s="165">
        <v>-23.731400000000001</v>
      </c>
      <c r="BH50" s="165">
        <v>-2.8856999999999999</v>
      </c>
      <c r="BI50" s="166"/>
      <c r="BJ50" s="165">
        <v>7.6295999999999999</v>
      </c>
      <c r="BK50" s="165">
        <v>3.8687</v>
      </c>
      <c r="BL50" s="165">
        <v>5.2378</v>
      </c>
      <c r="BM50" s="165">
        <v>3.3515999999999999</v>
      </c>
      <c r="BN50" s="165">
        <v>-94.302199999999999</v>
      </c>
      <c r="BO50" s="165">
        <v>62.013599999999997</v>
      </c>
      <c r="BP50" s="165">
        <v>62.349299999999999</v>
      </c>
      <c r="BQ50" s="165">
        <v>37.065600000000003</v>
      </c>
      <c r="BR50" s="165">
        <v>-83.806299999999993</v>
      </c>
      <c r="BS50" s="166"/>
      <c r="BT50" s="166"/>
      <c r="BU50" s="166"/>
      <c r="BV50" s="165">
        <v>20.737500000000001</v>
      </c>
      <c r="BW50" s="165">
        <v>8.7200000000000006</v>
      </c>
      <c r="BX50" s="165">
        <v>7.5</v>
      </c>
      <c r="BY50" s="165">
        <v>-7.72</v>
      </c>
      <c r="BZ50" s="165">
        <v>2.5</v>
      </c>
      <c r="CA50" s="165">
        <v>-25.447700000000001</v>
      </c>
      <c r="CB50" s="165">
        <v>-25.581600000000002</v>
      </c>
      <c r="CC50" s="165">
        <v>42.1569</v>
      </c>
      <c r="CD50" s="165">
        <v>40.784199999999998</v>
      </c>
      <c r="CE50" s="165">
        <v>32.509599999999999</v>
      </c>
      <c r="CF50" s="165">
        <v>-3.8260999999999998</v>
      </c>
      <c r="CG50" s="165">
        <v>-4.1245000000000003</v>
      </c>
      <c r="CH50" s="165">
        <v>7.9123999999999999</v>
      </c>
      <c r="CI50" s="166"/>
      <c r="CJ50" s="166"/>
      <c r="CK50" s="166"/>
      <c r="CL50" s="165">
        <v>-2.4</v>
      </c>
      <c r="CM50" s="165">
        <v>-3.6</v>
      </c>
      <c r="CN50" s="165">
        <v>-3.59</v>
      </c>
      <c r="CO50" s="165">
        <v>30.004000000000001</v>
      </c>
      <c r="CP50" s="165">
        <v>30.1342</v>
      </c>
      <c r="CQ50" s="165">
        <v>28.507300000000001</v>
      </c>
      <c r="CR50" s="165">
        <v>52.654800000000002</v>
      </c>
      <c r="CS50" s="165">
        <v>53.208300000000001</v>
      </c>
      <c r="CT50" s="165">
        <v>-30.366800000000001</v>
      </c>
      <c r="CU50" s="165">
        <v>-32.8889</v>
      </c>
      <c r="CV50" s="165">
        <v>-28.606000000000002</v>
      </c>
      <c r="CW50" s="165">
        <v>2.9420000000000002</v>
      </c>
      <c r="CX50" s="165">
        <v>26.15</v>
      </c>
      <c r="CY50" s="165">
        <v>10.18</v>
      </c>
      <c r="CZ50" s="165">
        <v>4.8486000000000002</v>
      </c>
      <c r="DA50" s="165">
        <v>4.0069999999999997</v>
      </c>
      <c r="DB50" s="165">
        <v>-9.52</v>
      </c>
      <c r="DC50" s="165">
        <v>3.8572000000000002</v>
      </c>
      <c r="DD50" s="166"/>
      <c r="DE50" s="166"/>
      <c r="DF50" s="165">
        <v>26.173500000000001</v>
      </c>
      <c r="DG50" s="165">
        <v>5.9105999999999996</v>
      </c>
      <c r="DH50" s="165">
        <v>-4.5559000000000003</v>
      </c>
      <c r="DI50" s="165">
        <v>-36.799999999999997</v>
      </c>
      <c r="DJ50" s="165">
        <v>-37</v>
      </c>
      <c r="DK50" s="165">
        <v>-1.1034999999999999</v>
      </c>
      <c r="DL50" s="165">
        <v>4.4939999999999998</v>
      </c>
      <c r="DM50" s="165">
        <v>8.0484000000000009</v>
      </c>
      <c r="DN50" s="165">
        <v>13.7363</v>
      </c>
      <c r="DO50" s="165">
        <v>5.16</v>
      </c>
      <c r="DP50" s="165">
        <v>-1.29</v>
      </c>
      <c r="DQ50" s="165">
        <v>7.4710000000000001</v>
      </c>
      <c r="DR50" s="165">
        <v>-25.9465</v>
      </c>
      <c r="DS50" s="165">
        <v>0.64</v>
      </c>
      <c r="DT50" s="165">
        <v>0.68</v>
      </c>
      <c r="DU50" s="165">
        <v>10.87</v>
      </c>
      <c r="DV50" s="165">
        <v>12.29</v>
      </c>
      <c r="DW50" s="165">
        <v>-26.545500000000001</v>
      </c>
      <c r="DX50" s="165">
        <v>-13.454499999999999</v>
      </c>
      <c r="DY50" s="165">
        <v>-49.785200000000003</v>
      </c>
      <c r="DZ50" s="165">
        <v>-49.218200000000003</v>
      </c>
      <c r="EA50" s="166"/>
      <c r="EB50" s="165">
        <v>-16.512</v>
      </c>
      <c r="EC50" s="165">
        <v>-26.255099999999999</v>
      </c>
      <c r="ED50" s="165">
        <v>-26.2334</v>
      </c>
      <c r="EE50" s="165">
        <v>-22.613</v>
      </c>
      <c r="EF50" s="165">
        <v>-31.2469</v>
      </c>
      <c r="EG50" s="165">
        <v>-13.667999999999999</v>
      </c>
      <c r="EH50" s="165">
        <v>-114.3497</v>
      </c>
      <c r="EI50" s="165">
        <v>-35.5976</v>
      </c>
      <c r="EJ50" s="166"/>
      <c r="EK50" s="165">
        <v>-8.2155000000000005</v>
      </c>
      <c r="EL50" s="165">
        <v>-7.3040000000000003</v>
      </c>
      <c r="EM50" s="165">
        <v>21.047000000000001</v>
      </c>
      <c r="EN50" s="165">
        <v>-2.5011000000000001</v>
      </c>
      <c r="EO50" s="165">
        <v>-2.7098</v>
      </c>
      <c r="EP50" s="165">
        <v>-16.388000000000002</v>
      </c>
      <c r="EQ50" s="165">
        <v>-34.665999999999997</v>
      </c>
      <c r="ER50" s="165">
        <v>-34.438899999999997</v>
      </c>
      <c r="ES50" s="165">
        <v>15.383900000000001</v>
      </c>
      <c r="ET50" s="166"/>
      <c r="EU50" s="165">
        <v>-2.82</v>
      </c>
      <c r="EV50" s="166"/>
      <c r="EW50" s="165">
        <v>5.9280999999999997</v>
      </c>
      <c r="EX50" s="165">
        <v>-7.4733000000000001</v>
      </c>
      <c r="EY50" s="165">
        <v>-12.871499999999999</v>
      </c>
      <c r="EZ50" s="165">
        <v>-12.8802</v>
      </c>
      <c r="FA50" s="165">
        <v>10.239699999999999</v>
      </c>
      <c r="FB50" s="165">
        <v>15.630100000000001</v>
      </c>
      <c r="FC50" s="165">
        <v>-30.9785</v>
      </c>
      <c r="FD50" s="165">
        <v>5.0449999999999999</v>
      </c>
      <c r="FE50" s="166"/>
      <c r="FF50" s="165">
        <v>4.6745000000000001</v>
      </c>
      <c r="FG50" s="165">
        <v>0</v>
      </c>
      <c r="FH50" s="165">
        <v>2.4390000000000001</v>
      </c>
      <c r="FI50" s="165">
        <v>0</v>
      </c>
      <c r="FJ50" s="165">
        <v>11.8894</v>
      </c>
      <c r="FK50" s="165">
        <v>11.8894</v>
      </c>
      <c r="FL50" s="165">
        <v>-19.424900000000001</v>
      </c>
      <c r="FM50" s="165">
        <v>32.716200000000001</v>
      </c>
      <c r="FN50" s="165">
        <v>32.000999999999998</v>
      </c>
      <c r="FO50" s="165">
        <v>-3.9182000000000001</v>
      </c>
      <c r="FP50" s="165">
        <v>11.7258</v>
      </c>
      <c r="FQ50" s="165">
        <v>26.398099999999999</v>
      </c>
      <c r="FR50" s="165">
        <v>-21.76</v>
      </c>
      <c r="FS50" s="165">
        <v>-0.30719999999999997</v>
      </c>
      <c r="FT50" s="165">
        <v>0.28039999999999998</v>
      </c>
      <c r="FU50" s="165">
        <v>-0.19</v>
      </c>
      <c r="FV50" s="165">
        <v>2.67</v>
      </c>
      <c r="FW50" s="165">
        <v>-28.094999999999999</v>
      </c>
      <c r="FX50" s="166"/>
      <c r="FY50" s="165">
        <v>3.1339999999999999</v>
      </c>
      <c r="FZ50" s="165">
        <v>-0.42</v>
      </c>
      <c r="GA50" s="165">
        <v>2.0701000000000001</v>
      </c>
      <c r="GB50" s="165">
        <v>27.22</v>
      </c>
      <c r="GC50" s="165">
        <v>-24.029399999999999</v>
      </c>
      <c r="GD50" s="165">
        <v>-13.170999999999999</v>
      </c>
      <c r="GE50" s="165">
        <v>-1.07</v>
      </c>
      <c r="GF50" s="165">
        <v>20.3706</v>
      </c>
      <c r="GG50" s="166"/>
      <c r="GH50" s="165">
        <v>25.819199999999999</v>
      </c>
      <c r="GI50" s="165">
        <v>-8.0088000000000008</v>
      </c>
      <c r="GJ50" s="165">
        <v>-8.8802000000000003</v>
      </c>
      <c r="GK50" s="165">
        <v>3.6535000000000002</v>
      </c>
      <c r="GL50" s="166"/>
      <c r="GM50" s="166"/>
      <c r="GN50" s="165">
        <v>-10.4214</v>
      </c>
      <c r="GO50" s="165">
        <v>-12.3965</v>
      </c>
      <c r="GP50" s="165">
        <v>2.9239000000000002</v>
      </c>
      <c r="GQ50" s="165">
        <v>-21.165400000000002</v>
      </c>
      <c r="GR50" s="165">
        <v>6.0726000000000004</v>
      </c>
      <c r="GS50" s="165">
        <v>5.1837999999999997</v>
      </c>
      <c r="GT50" s="165">
        <v>141.28809999999999</v>
      </c>
      <c r="GU50" s="165">
        <v>-5.4958</v>
      </c>
      <c r="GV50" s="165">
        <v>-6.9688999999999997</v>
      </c>
      <c r="GW50" s="165">
        <v>-8.6715</v>
      </c>
      <c r="GX50" s="165">
        <v>1.9370000000000001</v>
      </c>
      <c r="GY50" s="165">
        <v>6.9591000000000003</v>
      </c>
      <c r="GZ50" s="165">
        <v>7.1440999999999999</v>
      </c>
      <c r="HA50" s="165">
        <v>1</v>
      </c>
      <c r="HB50" s="165">
        <v>3.8956</v>
      </c>
      <c r="HC50" s="165">
        <v>5.5446</v>
      </c>
      <c r="HD50" s="165">
        <v>-3.77</v>
      </c>
      <c r="HE50" s="165">
        <v>0</v>
      </c>
      <c r="HF50" s="165">
        <v>-21.6645</v>
      </c>
      <c r="HG50" s="165">
        <v>64.354699999999994</v>
      </c>
      <c r="HH50" s="165">
        <v>106.5994</v>
      </c>
      <c r="HI50" s="165">
        <v>-25.491199999999999</v>
      </c>
      <c r="HJ50" s="165">
        <v>26.084599999999998</v>
      </c>
      <c r="HK50" s="165">
        <v>0</v>
      </c>
      <c r="HL50" s="166"/>
      <c r="HM50" s="165">
        <v>-9.9838000000000005</v>
      </c>
      <c r="HN50" s="165">
        <v>0</v>
      </c>
      <c r="HO50" s="166"/>
      <c r="HP50" s="166"/>
      <c r="HQ50" s="165">
        <v>-17.659400000000002</v>
      </c>
      <c r="HR50" s="165">
        <v>-17.060700000000001</v>
      </c>
      <c r="HS50" s="165">
        <v>-9.6097000000000001</v>
      </c>
      <c r="HT50" s="165">
        <v>-9.2623999999999995</v>
      </c>
      <c r="HU50" s="165">
        <v>22.25</v>
      </c>
      <c r="HV50" s="165">
        <v>22.22</v>
      </c>
      <c r="HW50" s="165">
        <v>-26.8</v>
      </c>
      <c r="HX50" s="165">
        <v>-26.1</v>
      </c>
      <c r="HY50" s="165">
        <v>0.3342</v>
      </c>
      <c r="HZ50" s="165">
        <v>-5.28</v>
      </c>
      <c r="IA50" s="165">
        <v>49.324599999999997</v>
      </c>
      <c r="IB50" s="165">
        <v>21.7227</v>
      </c>
      <c r="IC50" s="165">
        <v>22.214700000000001</v>
      </c>
      <c r="ID50" s="165">
        <v>-17.7</v>
      </c>
      <c r="IE50" s="165">
        <v>-29.8</v>
      </c>
      <c r="IF50" s="165">
        <v>1.7</v>
      </c>
      <c r="IG50" s="165">
        <v>1.2</v>
      </c>
      <c r="IH50" s="166"/>
      <c r="II50" s="165">
        <v>-18.0884</v>
      </c>
      <c r="IJ50" s="165">
        <v>-145.40090000000001</v>
      </c>
      <c r="IK50" s="165">
        <v>25.789200000000001</v>
      </c>
      <c r="IL50" s="165">
        <v>-256.31240000000003</v>
      </c>
      <c r="IM50" s="165">
        <v>-11.7683</v>
      </c>
      <c r="IN50" s="165">
        <v>-31.881399999999999</v>
      </c>
      <c r="IO50" s="165">
        <v>100.496</v>
      </c>
      <c r="IP50" s="165">
        <v>62.962800000000001</v>
      </c>
      <c r="IQ50" s="165">
        <v>115.2897</v>
      </c>
      <c r="IR50" s="165">
        <v>99.042199999999994</v>
      </c>
      <c r="IS50" s="165">
        <v>37.1708</v>
      </c>
      <c r="IT50" s="165">
        <v>20.190999999999999</v>
      </c>
      <c r="IU50" s="165">
        <v>21.476299999999998</v>
      </c>
      <c r="IV50" s="165">
        <v>-7.5975999999999999</v>
      </c>
      <c r="IW50" s="165">
        <v>190.1944</v>
      </c>
      <c r="IX50" s="165">
        <v>-201.16239999999999</v>
      </c>
      <c r="IY50" s="165">
        <v>-11.085900000000001</v>
      </c>
      <c r="IZ50" s="165">
        <v>20.9496</v>
      </c>
      <c r="JA50" s="165">
        <v>-0.44309999999999999</v>
      </c>
      <c r="JB50" s="165">
        <v>-2.1339999999999999</v>
      </c>
      <c r="JC50" s="165">
        <v>-6.4</v>
      </c>
      <c r="JD50" s="165">
        <v>-0.86599999999999999</v>
      </c>
      <c r="JE50" s="165">
        <v>-0.87</v>
      </c>
      <c r="JF50" s="165">
        <v>1.52</v>
      </c>
      <c r="JG50" s="165">
        <v>0</v>
      </c>
      <c r="JH50" s="165">
        <v>-2.7269000000000001</v>
      </c>
      <c r="JI50" s="165">
        <v>-5.8884999999999996</v>
      </c>
      <c r="JJ50" s="165">
        <v>5.8029999999999999</v>
      </c>
      <c r="JK50" s="165">
        <v>-2.3727999999999998</v>
      </c>
      <c r="JL50" s="165">
        <v>11</v>
      </c>
      <c r="JM50" s="165">
        <v>1.379</v>
      </c>
      <c r="JN50" s="165">
        <v>2.9529999999999998</v>
      </c>
      <c r="JO50" s="166"/>
      <c r="JP50" s="166"/>
      <c r="JQ50" s="165">
        <v>3.9592999999999998</v>
      </c>
      <c r="JR50" s="165">
        <v>2.5185</v>
      </c>
      <c r="JS50" s="165">
        <v>3.2065000000000001</v>
      </c>
      <c r="JT50" s="166"/>
      <c r="JU50" s="165">
        <v>14</v>
      </c>
      <c r="JV50" s="165">
        <v>5.9416000000000002</v>
      </c>
      <c r="JW50" s="165">
        <v>0.56000000000000005</v>
      </c>
      <c r="JX50" s="166"/>
      <c r="JY50" s="165">
        <v>-20.026599999999998</v>
      </c>
      <c r="JZ50" s="165">
        <v>2.2109999999999999</v>
      </c>
      <c r="KA50" s="165">
        <v>-20.058299999999999</v>
      </c>
      <c r="KB50" s="165">
        <v>-16.562799999999999</v>
      </c>
      <c r="KC50" s="165">
        <v>-5.2104999999999997</v>
      </c>
      <c r="KD50" s="165">
        <v>-22.418199999999999</v>
      </c>
      <c r="KE50" s="165">
        <v>-2.2088000000000001</v>
      </c>
      <c r="KF50" s="165">
        <v>-7.4</v>
      </c>
      <c r="KG50" s="165">
        <v>-9.1</v>
      </c>
      <c r="KH50" s="165">
        <v>18.102</v>
      </c>
      <c r="KI50" s="165">
        <v>-101.17659999999999</v>
      </c>
    </row>
    <row r="51" spans="1:295" ht="18" customHeight="1" x14ac:dyDescent="0.3">
      <c r="A51" s="162" t="s">
        <v>72</v>
      </c>
      <c r="B51" s="162" t="s">
        <v>798</v>
      </c>
      <c r="C51" s="165">
        <v>0</v>
      </c>
      <c r="D51" s="165">
        <v>2.6637</v>
      </c>
      <c r="E51" s="165">
        <v>-7.8651999999999997</v>
      </c>
      <c r="F51" s="165">
        <v>10.9825</v>
      </c>
      <c r="G51" s="165">
        <v>11.628399999999999</v>
      </c>
      <c r="H51" s="166"/>
      <c r="I51" s="165">
        <v>16.731200000000001</v>
      </c>
      <c r="J51" s="166"/>
      <c r="K51" s="165">
        <v>13.5017</v>
      </c>
      <c r="L51" s="165">
        <v>5.4028</v>
      </c>
      <c r="M51" s="166"/>
      <c r="N51" s="166"/>
      <c r="O51" s="165">
        <v>-28.6</v>
      </c>
      <c r="P51" s="165">
        <v>4.4000000000000004</v>
      </c>
      <c r="Q51" s="165">
        <v>1.6559999999999999</v>
      </c>
      <c r="R51" s="165">
        <v>-17.600000000000001</v>
      </c>
      <c r="S51" s="165">
        <v>3.9060999999999999</v>
      </c>
      <c r="T51" s="165">
        <v>2.9695</v>
      </c>
      <c r="U51" s="165">
        <v>6.1148999999999996</v>
      </c>
      <c r="V51" s="165">
        <v>6.0395000000000003</v>
      </c>
      <c r="W51" s="165">
        <v>10.8291</v>
      </c>
      <c r="X51" s="165">
        <v>5.0553999999999997</v>
      </c>
      <c r="Y51" s="165">
        <v>0.35139999999999999</v>
      </c>
      <c r="Z51" s="165">
        <v>1.8307</v>
      </c>
      <c r="AA51" s="166"/>
      <c r="AB51" s="165">
        <v>-1.0395000000000001</v>
      </c>
      <c r="AC51" s="165">
        <v>-0.47099999999999997</v>
      </c>
      <c r="AD51" s="165">
        <v>-0.497</v>
      </c>
      <c r="AE51" s="165">
        <v>7.7009999999999996</v>
      </c>
      <c r="AF51" s="165">
        <v>0</v>
      </c>
      <c r="AG51" s="165">
        <v>-4.4000000000000004</v>
      </c>
      <c r="AH51" s="165">
        <v>-1.056</v>
      </c>
      <c r="AI51" s="165">
        <v>0.311</v>
      </c>
      <c r="AJ51" s="166">
        <v>0</v>
      </c>
      <c r="AK51" s="165">
        <v>-12.73</v>
      </c>
      <c r="AL51" s="166"/>
      <c r="AM51" s="165">
        <v>-11.24</v>
      </c>
      <c r="AN51" s="165">
        <v>-11.26</v>
      </c>
      <c r="AO51" s="165">
        <v>6.0712000000000002</v>
      </c>
      <c r="AP51" s="165">
        <v>3.5371999999999999</v>
      </c>
      <c r="AQ51" s="165">
        <v>25.309899999999999</v>
      </c>
      <c r="AR51" s="165">
        <v>26.363900000000001</v>
      </c>
      <c r="AS51" s="165">
        <v>-12.6378</v>
      </c>
      <c r="AT51" s="165">
        <v>-13.5299</v>
      </c>
      <c r="AU51" s="165">
        <v>-11.5907</v>
      </c>
      <c r="AV51" s="165">
        <v>12.057399999999999</v>
      </c>
      <c r="AW51" s="165">
        <v>15.1013</v>
      </c>
      <c r="AX51" s="165">
        <v>-19.5885</v>
      </c>
      <c r="AY51" s="166"/>
      <c r="AZ51" s="165">
        <v>30.360600000000002</v>
      </c>
      <c r="BA51" s="165">
        <v>19.054300000000001</v>
      </c>
      <c r="BB51" s="165">
        <v>53.435899999999997</v>
      </c>
      <c r="BC51" s="165">
        <v>-2.778</v>
      </c>
      <c r="BD51" s="165">
        <v>-2.6</v>
      </c>
      <c r="BE51" s="165">
        <v>-2.7</v>
      </c>
      <c r="BF51" s="165">
        <v>-23.425699999999999</v>
      </c>
      <c r="BG51" s="165">
        <v>-23.6144</v>
      </c>
      <c r="BH51" s="165">
        <v>-2.9802</v>
      </c>
      <c r="BI51" s="166"/>
      <c r="BJ51" s="165">
        <v>7.3987999999999996</v>
      </c>
      <c r="BK51" s="165">
        <v>4.0095999999999998</v>
      </c>
      <c r="BL51" s="165">
        <v>5.1361999999999997</v>
      </c>
      <c r="BM51" s="165">
        <v>3.5608</v>
      </c>
      <c r="BN51" s="165">
        <v>-94.668400000000005</v>
      </c>
      <c r="BO51" s="165">
        <v>61.433700000000002</v>
      </c>
      <c r="BP51" s="165">
        <v>61.525300000000001</v>
      </c>
      <c r="BQ51" s="165">
        <v>35.1751</v>
      </c>
      <c r="BR51" s="165">
        <v>-85.475800000000007</v>
      </c>
      <c r="BS51" s="166"/>
      <c r="BT51" s="166"/>
      <c r="BU51" s="166"/>
      <c r="BV51" s="165">
        <v>20.5579</v>
      </c>
      <c r="BW51" s="165">
        <v>8.4600000000000009</v>
      </c>
      <c r="BX51" s="165">
        <v>7.24</v>
      </c>
      <c r="BY51" s="165">
        <v>-7.63</v>
      </c>
      <c r="BZ51" s="165">
        <v>2.33</v>
      </c>
      <c r="CA51" s="165">
        <v>-26.787199999999999</v>
      </c>
      <c r="CB51" s="165">
        <v>-26.519300000000001</v>
      </c>
      <c r="CC51" s="165">
        <v>42.225200000000001</v>
      </c>
      <c r="CD51" s="165">
        <v>41.662799999999997</v>
      </c>
      <c r="CE51" s="165">
        <v>31.977900000000002</v>
      </c>
      <c r="CF51" s="165">
        <v>-0.35310000000000002</v>
      </c>
      <c r="CG51" s="165">
        <v>-9.5000000000000001E-2</v>
      </c>
      <c r="CH51" s="165">
        <v>6.8982000000000001</v>
      </c>
      <c r="CI51" s="165">
        <v>0</v>
      </c>
      <c r="CJ51" s="166"/>
      <c r="CK51" s="166"/>
      <c r="CL51" s="165">
        <v>-5.3</v>
      </c>
      <c r="CM51" s="165">
        <v>-6.6</v>
      </c>
      <c r="CN51" s="165">
        <v>-3.14</v>
      </c>
      <c r="CO51" s="165">
        <v>29.930199999999999</v>
      </c>
      <c r="CP51" s="165">
        <v>29.924900000000001</v>
      </c>
      <c r="CQ51" s="165">
        <v>28.397200000000002</v>
      </c>
      <c r="CR51" s="165">
        <v>52.638399999999997</v>
      </c>
      <c r="CS51" s="165">
        <v>53.8127</v>
      </c>
      <c r="CT51" s="165">
        <v>-28.471800000000002</v>
      </c>
      <c r="CU51" s="165">
        <v>-33.984999999999999</v>
      </c>
      <c r="CV51" s="165">
        <v>-27.0151</v>
      </c>
      <c r="CW51" s="165">
        <v>3.4169999999999998</v>
      </c>
      <c r="CX51" s="165">
        <v>26.13</v>
      </c>
      <c r="CY51" s="165">
        <v>10.02</v>
      </c>
      <c r="CZ51" s="165">
        <v>4.8486000000000002</v>
      </c>
      <c r="DA51" s="165">
        <v>4.0069999999999997</v>
      </c>
      <c r="DB51" s="165">
        <v>-9.2200000000000006</v>
      </c>
      <c r="DC51" s="165">
        <v>3.8572000000000002</v>
      </c>
      <c r="DD51" s="166"/>
      <c r="DE51" s="166"/>
      <c r="DF51" s="165">
        <v>25.999199999999998</v>
      </c>
      <c r="DG51" s="165">
        <v>5.5364000000000004</v>
      </c>
      <c r="DH51" s="165">
        <v>-4.3868999999999998</v>
      </c>
      <c r="DI51" s="166"/>
      <c r="DJ51" s="166"/>
      <c r="DK51" s="165">
        <v>-1.0790999999999999</v>
      </c>
      <c r="DL51" s="165">
        <v>3.746</v>
      </c>
      <c r="DM51" s="165">
        <v>8.0484000000000009</v>
      </c>
      <c r="DN51" s="165">
        <v>12.4374</v>
      </c>
      <c r="DO51" s="165">
        <v>4.3899999999999997</v>
      </c>
      <c r="DP51" s="165">
        <v>-1.27</v>
      </c>
      <c r="DQ51" s="165">
        <v>9.7029999999999994</v>
      </c>
      <c r="DR51" s="165">
        <v>-26.739000000000001</v>
      </c>
      <c r="DS51" s="165">
        <v>0.55000000000000004</v>
      </c>
      <c r="DT51" s="165">
        <v>0.53</v>
      </c>
      <c r="DU51" s="165">
        <v>12.04</v>
      </c>
      <c r="DV51" s="165">
        <v>11.84</v>
      </c>
      <c r="DW51" s="165">
        <v>-25.545500000000001</v>
      </c>
      <c r="DX51" s="165">
        <v>-13.3909</v>
      </c>
      <c r="DY51" s="165">
        <v>-49.8994</v>
      </c>
      <c r="DZ51" s="165">
        <v>-49.454500000000003</v>
      </c>
      <c r="EA51" s="166"/>
      <c r="EB51" s="165">
        <v>-16.6128</v>
      </c>
      <c r="EC51" s="165">
        <v>-26.160499999999999</v>
      </c>
      <c r="ED51" s="165">
        <v>-26.172899999999998</v>
      </c>
      <c r="EE51" s="165">
        <v>-23.866299999999999</v>
      </c>
      <c r="EF51" s="165">
        <v>-31.773</v>
      </c>
      <c r="EG51" s="165">
        <v>-13.352</v>
      </c>
      <c r="EH51" s="165">
        <v>-112.7354</v>
      </c>
      <c r="EI51" s="165">
        <v>-35.921300000000002</v>
      </c>
      <c r="EJ51" s="166"/>
      <c r="EK51" s="165">
        <v>-8.2060999999999993</v>
      </c>
      <c r="EL51" s="165">
        <v>-7.4405999999999999</v>
      </c>
      <c r="EM51" s="165">
        <v>21.1845</v>
      </c>
      <c r="EN51" s="165">
        <v>-2.7724000000000002</v>
      </c>
      <c r="EO51" s="165">
        <v>-2.9481000000000002</v>
      </c>
      <c r="EP51" s="165">
        <v>-15.875999999999999</v>
      </c>
      <c r="EQ51" s="165">
        <v>-34.524000000000001</v>
      </c>
      <c r="ER51" s="165">
        <v>-34.381999999999998</v>
      </c>
      <c r="ES51" s="165">
        <v>15.6533</v>
      </c>
      <c r="ET51" s="166"/>
      <c r="EU51" s="165">
        <v>0</v>
      </c>
      <c r="EV51" s="166"/>
      <c r="EW51" s="165">
        <v>5.7054999999999998</v>
      </c>
      <c r="EX51" s="165">
        <v>-7.1284999999999998</v>
      </c>
      <c r="EY51" s="165">
        <v>-12.3195</v>
      </c>
      <c r="EZ51" s="165">
        <v>-12.4526</v>
      </c>
      <c r="FA51" s="165">
        <v>9.1189</v>
      </c>
      <c r="FB51" s="165">
        <v>16.232199999999999</v>
      </c>
      <c r="FC51" s="165">
        <v>-31.139600000000002</v>
      </c>
      <c r="FD51" s="165">
        <v>4.9729000000000001</v>
      </c>
      <c r="FE51" s="166"/>
      <c r="FF51" s="165">
        <v>4.71</v>
      </c>
      <c r="FG51" s="165">
        <v>0</v>
      </c>
      <c r="FH51" s="165">
        <v>0</v>
      </c>
      <c r="FI51" s="165">
        <v>0</v>
      </c>
      <c r="FJ51" s="165">
        <v>13.228999999999999</v>
      </c>
      <c r="FK51" s="165">
        <v>13.0616</v>
      </c>
      <c r="FL51" s="165">
        <v>-20.931999999999999</v>
      </c>
      <c r="FM51" s="165">
        <v>32.505200000000002</v>
      </c>
      <c r="FN51" s="165">
        <v>32.604100000000003</v>
      </c>
      <c r="FO51" s="165">
        <v>-3.9146999999999998</v>
      </c>
      <c r="FP51" s="165">
        <v>11.1533</v>
      </c>
      <c r="FQ51" s="165">
        <v>28.400099999999998</v>
      </c>
      <c r="FR51" s="165">
        <v>-20.59</v>
      </c>
      <c r="FS51" s="165">
        <v>-0.39510000000000001</v>
      </c>
      <c r="FT51" s="165">
        <v>0.28039999999999998</v>
      </c>
      <c r="FU51" s="165">
        <v>-0.12</v>
      </c>
      <c r="FV51" s="165">
        <v>0.73</v>
      </c>
      <c r="FW51" s="165">
        <v>-28.027200000000001</v>
      </c>
      <c r="FX51" s="166"/>
      <c r="FY51" s="165">
        <v>3.109</v>
      </c>
      <c r="FZ51" s="165">
        <v>0.497</v>
      </c>
      <c r="GA51" s="166"/>
      <c r="GB51" s="165">
        <v>26.72</v>
      </c>
      <c r="GC51" s="165">
        <v>-24.656099999999999</v>
      </c>
      <c r="GD51" s="165">
        <v>-13.6066</v>
      </c>
      <c r="GE51" s="166"/>
      <c r="GF51" s="165">
        <v>20.479800000000001</v>
      </c>
      <c r="GG51" s="166"/>
      <c r="GH51" s="165">
        <v>25.920400000000001</v>
      </c>
      <c r="GI51" s="165">
        <v>-7.3605999999999998</v>
      </c>
      <c r="GJ51" s="165">
        <v>-8.0063999999999993</v>
      </c>
      <c r="GK51" s="165">
        <v>3.4316</v>
      </c>
      <c r="GL51" s="166"/>
      <c r="GM51" s="166"/>
      <c r="GN51" s="166"/>
      <c r="GO51" s="165">
        <v>-15.833</v>
      </c>
      <c r="GP51" s="165">
        <v>3.6743999999999999</v>
      </c>
      <c r="GQ51" s="165">
        <v>-22.033100000000001</v>
      </c>
      <c r="GR51" s="165">
        <v>5.9635999999999996</v>
      </c>
      <c r="GS51" s="165">
        <v>5.1992000000000003</v>
      </c>
      <c r="GT51" s="165">
        <v>137.50409999999999</v>
      </c>
      <c r="GU51" s="165">
        <v>-5.7983000000000002</v>
      </c>
      <c r="GV51" s="165">
        <v>-8.0274000000000001</v>
      </c>
      <c r="GW51" s="165">
        <v>-9.5753000000000004</v>
      </c>
      <c r="GX51" s="165">
        <v>2.0688</v>
      </c>
      <c r="GY51" s="165">
        <v>6.6222000000000003</v>
      </c>
      <c r="GZ51" s="165">
        <v>6.7644000000000002</v>
      </c>
      <c r="HA51" s="165">
        <v>2</v>
      </c>
      <c r="HB51" s="165">
        <v>4.4839000000000002</v>
      </c>
      <c r="HC51" s="165">
        <v>5.6479999999999997</v>
      </c>
      <c r="HD51" s="165">
        <v>-3.77</v>
      </c>
      <c r="HE51" s="165">
        <v>0</v>
      </c>
      <c r="HF51" s="165">
        <v>-18.037600000000001</v>
      </c>
      <c r="HG51" s="165">
        <v>62.4298</v>
      </c>
      <c r="HH51" s="165">
        <v>105.51479999999999</v>
      </c>
      <c r="HI51" s="165">
        <v>-25.646000000000001</v>
      </c>
      <c r="HJ51" s="165">
        <v>25.462700000000002</v>
      </c>
      <c r="HK51" s="165">
        <v>0</v>
      </c>
      <c r="HL51" s="166"/>
      <c r="HM51" s="165">
        <v>0</v>
      </c>
      <c r="HN51" s="165">
        <v>0</v>
      </c>
      <c r="HO51" s="166"/>
      <c r="HP51" s="166"/>
      <c r="HQ51" s="165">
        <v>-17.9725</v>
      </c>
      <c r="HR51" s="165">
        <v>-17.423200000000001</v>
      </c>
      <c r="HS51" s="165">
        <v>-9.4054000000000002</v>
      </c>
      <c r="HT51" s="165">
        <v>-9.3429000000000002</v>
      </c>
      <c r="HU51" s="165">
        <v>20.73</v>
      </c>
      <c r="HV51" s="165">
        <v>20.92</v>
      </c>
      <c r="HW51" s="165">
        <v>-26.1</v>
      </c>
      <c r="HX51" s="165">
        <v>-26.3</v>
      </c>
      <c r="HY51" s="165">
        <v>0.38729999999999998</v>
      </c>
      <c r="HZ51" s="165">
        <v>-6.24</v>
      </c>
      <c r="IA51" s="165">
        <v>50.566200000000002</v>
      </c>
      <c r="IB51" s="165">
        <v>22.515999999999998</v>
      </c>
      <c r="IC51" s="165">
        <v>21.848600000000001</v>
      </c>
      <c r="ID51" s="165">
        <v>-18.2</v>
      </c>
      <c r="IE51" s="165">
        <v>-29.9</v>
      </c>
      <c r="IF51" s="165">
        <v>2.6</v>
      </c>
      <c r="IG51" s="165">
        <v>2.1</v>
      </c>
      <c r="IH51" s="165">
        <v>-18.227499999999999</v>
      </c>
      <c r="II51" s="165">
        <v>-18.113</v>
      </c>
      <c r="IJ51" s="165">
        <v>-142.9863</v>
      </c>
      <c r="IK51" s="165">
        <v>29.0474</v>
      </c>
      <c r="IL51" s="165">
        <v>-256.64449999999999</v>
      </c>
      <c r="IM51" s="165">
        <v>-12.988099999999999</v>
      </c>
      <c r="IN51" s="165">
        <v>-30.621700000000001</v>
      </c>
      <c r="IO51" s="165">
        <v>97.428700000000006</v>
      </c>
      <c r="IP51" s="165">
        <v>67.107699999999994</v>
      </c>
      <c r="IQ51" s="165">
        <v>115.29730000000001</v>
      </c>
      <c r="IR51" s="165">
        <v>98.672499999999999</v>
      </c>
      <c r="IS51" s="165">
        <v>35.0563</v>
      </c>
      <c r="IT51" s="165">
        <v>19.163699999999999</v>
      </c>
      <c r="IU51" s="165">
        <v>20.576699999999999</v>
      </c>
      <c r="IV51" s="165">
        <v>-6.7255000000000003</v>
      </c>
      <c r="IW51" s="165">
        <v>188.27709999999999</v>
      </c>
      <c r="IX51" s="165">
        <v>-203.07980000000001</v>
      </c>
      <c r="IY51" s="165">
        <v>-15.5915</v>
      </c>
      <c r="IZ51" s="165">
        <v>22.482700000000001</v>
      </c>
      <c r="JA51" s="165">
        <v>-0.79469999999999996</v>
      </c>
      <c r="JB51" s="165">
        <v>-0.35099999999999998</v>
      </c>
      <c r="JC51" s="165">
        <v>-6</v>
      </c>
      <c r="JD51" s="165">
        <v>-0.78600000000000003</v>
      </c>
      <c r="JE51" s="165">
        <v>-0.79</v>
      </c>
      <c r="JF51" s="165">
        <v>0.88</v>
      </c>
      <c r="JG51" s="165">
        <v>-0.24</v>
      </c>
      <c r="JH51" s="165">
        <v>-2.1230000000000002</v>
      </c>
      <c r="JI51" s="165">
        <v>-5.9158999999999997</v>
      </c>
      <c r="JJ51" s="165">
        <v>7.0633999999999997</v>
      </c>
      <c r="JK51" s="165">
        <v>-2.4001999999999999</v>
      </c>
      <c r="JL51" s="165">
        <v>10.199999999999999</v>
      </c>
      <c r="JM51" s="165">
        <v>0.82499999999999996</v>
      </c>
      <c r="JN51" s="165">
        <v>2.3940000000000001</v>
      </c>
      <c r="JO51" s="165">
        <v>0</v>
      </c>
      <c r="JP51" s="165">
        <v>0</v>
      </c>
      <c r="JQ51" s="165">
        <v>4.0317999999999996</v>
      </c>
      <c r="JR51" s="165">
        <v>4.2869000000000002</v>
      </c>
      <c r="JS51" s="165">
        <v>3.891</v>
      </c>
      <c r="JT51" s="166"/>
      <c r="JU51" s="165">
        <v>13.3</v>
      </c>
      <c r="JV51" s="165">
        <v>5.7454999999999998</v>
      </c>
      <c r="JW51" s="165">
        <v>0.43</v>
      </c>
      <c r="JX51" s="166"/>
      <c r="JY51" s="165">
        <v>-19.403099999999998</v>
      </c>
      <c r="JZ51" s="165">
        <v>2.0124</v>
      </c>
      <c r="KA51" s="165">
        <v>-21.241399999999999</v>
      </c>
      <c r="KB51" s="165">
        <v>-16.247199999999999</v>
      </c>
      <c r="KC51" s="165">
        <v>-5.0138999999999996</v>
      </c>
      <c r="KD51" s="165">
        <v>-23.188800000000001</v>
      </c>
      <c r="KE51" s="165">
        <v>-1.7577</v>
      </c>
      <c r="KF51" s="165">
        <v>-7.1</v>
      </c>
      <c r="KG51" s="165">
        <v>-9.1</v>
      </c>
      <c r="KH51" s="165">
        <v>16.205500000000001</v>
      </c>
      <c r="KI51" s="165">
        <v>-98.851399999999998</v>
      </c>
    </row>
    <row r="52" spans="1:295" ht="18" customHeight="1" x14ac:dyDescent="0.3">
      <c r="A52" s="162" t="s">
        <v>72</v>
      </c>
      <c r="B52" s="162" t="s">
        <v>799</v>
      </c>
      <c r="C52" s="165">
        <v>0</v>
      </c>
      <c r="D52" s="165">
        <v>2.5228999999999999</v>
      </c>
      <c r="E52" s="165">
        <v>-7.8215000000000003</v>
      </c>
      <c r="F52" s="165">
        <v>11.0381</v>
      </c>
      <c r="G52" s="165">
        <v>11.790100000000001</v>
      </c>
      <c r="H52" s="166"/>
      <c r="I52" s="165">
        <v>15.4094</v>
      </c>
      <c r="J52" s="166"/>
      <c r="K52" s="165">
        <v>12.6396</v>
      </c>
      <c r="L52" s="165">
        <v>5.0278</v>
      </c>
      <c r="M52" s="166"/>
      <c r="N52" s="166"/>
      <c r="O52" s="165">
        <v>-26.4</v>
      </c>
      <c r="P52" s="165">
        <v>2.2000000000000002</v>
      </c>
      <c r="Q52" s="165">
        <v>1.6559999999999999</v>
      </c>
      <c r="R52" s="166"/>
      <c r="S52" s="165">
        <v>3.7826</v>
      </c>
      <c r="T52" s="165">
        <v>3.9952000000000001</v>
      </c>
      <c r="U52" s="165">
        <v>5.4561999999999999</v>
      </c>
      <c r="V52" s="165">
        <v>5.2934000000000001</v>
      </c>
      <c r="W52" s="165">
        <v>9.6111000000000004</v>
      </c>
      <c r="X52" s="165">
        <v>4.0801999999999996</v>
      </c>
      <c r="Y52" s="165">
        <v>0.32700000000000001</v>
      </c>
      <c r="Z52" s="165">
        <v>1.7707999999999999</v>
      </c>
      <c r="AA52" s="166"/>
      <c r="AB52" s="165">
        <v>-1.0619000000000001</v>
      </c>
      <c r="AC52" s="165">
        <v>-0.67600000000000005</v>
      </c>
      <c r="AD52" s="165">
        <v>-0.66</v>
      </c>
      <c r="AE52" s="165">
        <v>7.407</v>
      </c>
      <c r="AF52" s="165">
        <v>0</v>
      </c>
      <c r="AG52" s="165">
        <v>-6.6</v>
      </c>
      <c r="AH52" s="165">
        <v>-1.2649999999999999</v>
      </c>
      <c r="AI52" s="165">
        <v>0.29799999999999999</v>
      </c>
      <c r="AJ52" s="166">
        <v>0</v>
      </c>
      <c r="AK52" s="165">
        <v>-13.62</v>
      </c>
      <c r="AL52" s="166"/>
      <c r="AM52" s="165">
        <v>-11.55</v>
      </c>
      <c r="AN52" s="165">
        <v>-11.62</v>
      </c>
      <c r="AO52" s="165">
        <v>5.9012000000000002</v>
      </c>
      <c r="AP52" s="165">
        <v>3.5632000000000001</v>
      </c>
      <c r="AQ52" s="165">
        <v>23.7193</v>
      </c>
      <c r="AR52" s="165">
        <v>25.254999999999999</v>
      </c>
      <c r="AS52" s="165">
        <v>-14.3691</v>
      </c>
      <c r="AT52" s="165">
        <v>-12.4582</v>
      </c>
      <c r="AU52" s="165">
        <v>-12.0654</v>
      </c>
      <c r="AV52" s="165">
        <v>-1.4943</v>
      </c>
      <c r="AW52" s="165">
        <v>-1.2901</v>
      </c>
      <c r="AX52" s="165">
        <v>-8.4551999999999996</v>
      </c>
      <c r="AY52" s="166"/>
      <c r="AZ52" s="165">
        <v>24.195399999999999</v>
      </c>
      <c r="BA52" s="165">
        <v>7.5804999999999998</v>
      </c>
      <c r="BB52" s="165">
        <v>65.590100000000007</v>
      </c>
      <c r="BC52" s="165">
        <v>-1.5471999999999999</v>
      </c>
      <c r="BD52" s="165">
        <v>-3.1</v>
      </c>
      <c r="BE52" s="165">
        <v>-3.1</v>
      </c>
      <c r="BF52" s="165">
        <v>-25.754200000000001</v>
      </c>
      <c r="BG52" s="165">
        <v>-25.3034</v>
      </c>
      <c r="BH52" s="165">
        <v>-3.0663</v>
      </c>
      <c r="BI52" s="166"/>
      <c r="BJ52" s="165">
        <v>7.5159000000000002</v>
      </c>
      <c r="BK52" s="165">
        <v>3.8873000000000002</v>
      </c>
      <c r="BL52" s="165">
        <v>5.0080999999999998</v>
      </c>
      <c r="BM52" s="165">
        <v>3.3614999999999999</v>
      </c>
      <c r="BN52" s="165">
        <v>-121.18899999999999</v>
      </c>
      <c r="BO52" s="165">
        <v>63.020699999999998</v>
      </c>
      <c r="BP52" s="165">
        <v>63.6006</v>
      </c>
      <c r="BQ52" s="165">
        <v>39.906700000000001</v>
      </c>
      <c r="BR52" s="165">
        <v>-106.25749999999999</v>
      </c>
      <c r="BS52" s="166"/>
      <c r="BT52" s="166"/>
      <c r="BU52" s="166"/>
      <c r="BV52" s="165">
        <v>19.4801</v>
      </c>
      <c r="BW52" s="165">
        <v>8.2100000000000009</v>
      </c>
      <c r="BX52" s="165">
        <v>6.84</v>
      </c>
      <c r="BY52" s="165">
        <v>-8.3800000000000008</v>
      </c>
      <c r="BZ52" s="165">
        <v>2</v>
      </c>
      <c r="CA52" s="165">
        <v>-26.1174</v>
      </c>
      <c r="CB52" s="165">
        <v>-26.1174</v>
      </c>
      <c r="CC52" s="165">
        <v>42.890799999999999</v>
      </c>
      <c r="CD52" s="165">
        <v>42.296599999999998</v>
      </c>
      <c r="CE52" s="165">
        <v>33.639699999999998</v>
      </c>
      <c r="CF52" s="165">
        <v>9.3673000000000002</v>
      </c>
      <c r="CG52" s="165">
        <v>9.4990000000000006</v>
      </c>
      <c r="CH52" s="165">
        <v>7.2275999999999998</v>
      </c>
      <c r="CI52" s="166"/>
      <c r="CJ52" s="166"/>
      <c r="CK52" s="166"/>
      <c r="CL52" s="165">
        <v>-9.6</v>
      </c>
      <c r="CM52" s="165">
        <v>-10</v>
      </c>
      <c r="CN52" s="165">
        <v>-3.12</v>
      </c>
      <c r="CO52" s="165">
        <v>31.585100000000001</v>
      </c>
      <c r="CP52" s="165">
        <v>31.789400000000001</v>
      </c>
      <c r="CQ52" s="165">
        <v>30.224399999999999</v>
      </c>
      <c r="CR52" s="165">
        <v>57.598500000000001</v>
      </c>
      <c r="CS52" s="165">
        <v>57.968299999999999</v>
      </c>
      <c r="CT52" s="165">
        <v>-32.297600000000003</v>
      </c>
      <c r="CU52" s="165">
        <v>-34.786099999999998</v>
      </c>
      <c r="CV52" s="165">
        <v>-30.257400000000001</v>
      </c>
      <c r="CW52" s="165">
        <v>3.609</v>
      </c>
      <c r="CX52" s="165">
        <v>26.74</v>
      </c>
      <c r="CY52" s="165">
        <v>10.199999999999999</v>
      </c>
      <c r="CZ52" s="165">
        <v>4.2236000000000002</v>
      </c>
      <c r="DA52" s="165">
        <v>3.4209999999999998</v>
      </c>
      <c r="DB52" s="165">
        <v>-8.81</v>
      </c>
      <c r="DC52" s="165">
        <v>3.5611999999999999</v>
      </c>
      <c r="DD52" s="166"/>
      <c r="DE52" s="166"/>
      <c r="DF52" s="165">
        <v>34.502400000000002</v>
      </c>
      <c r="DG52" s="165">
        <v>5.3314000000000004</v>
      </c>
      <c r="DH52" s="165">
        <v>-4.0717999999999996</v>
      </c>
      <c r="DI52" s="165">
        <v>-37</v>
      </c>
      <c r="DJ52" s="165">
        <v>-37</v>
      </c>
      <c r="DK52" s="165">
        <v>-1.25</v>
      </c>
      <c r="DL52" s="165">
        <v>2.8109999999999999</v>
      </c>
      <c r="DM52" s="165">
        <v>6.9443999999999999</v>
      </c>
      <c r="DN52" s="165">
        <v>10.953099999999999</v>
      </c>
      <c r="DO52" s="165">
        <v>3.29</v>
      </c>
      <c r="DP52" s="165">
        <v>-1.2</v>
      </c>
      <c r="DQ52" s="165">
        <v>9.5015000000000001</v>
      </c>
      <c r="DR52" s="165">
        <v>-33.426900000000003</v>
      </c>
      <c r="DS52" s="165">
        <v>0.39</v>
      </c>
      <c r="DT52" s="165">
        <v>0.31</v>
      </c>
      <c r="DU52" s="165">
        <v>10.220000000000001</v>
      </c>
      <c r="DV52" s="165">
        <v>11.66</v>
      </c>
      <c r="DW52" s="165">
        <v>-30.090900000000001</v>
      </c>
      <c r="DX52" s="165">
        <v>-15.4091</v>
      </c>
      <c r="DY52" s="165">
        <v>-50.546599999999998</v>
      </c>
      <c r="DZ52" s="165">
        <v>-49.218200000000003</v>
      </c>
      <c r="EA52" s="166"/>
      <c r="EB52" s="165">
        <v>-16.3141</v>
      </c>
      <c r="EC52" s="165">
        <v>-27.067699999999999</v>
      </c>
      <c r="ED52" s="165">
        <v>-27.2257</v>
      </c>
      <c r="EE52" s="165">
        <v>-23.1219</v>
      </c>
      <c r="EF52" s="165">
        <v>-29.862200000000001</v>
      </c>
      <c r="EG52" s="165">
        <v>-12.749000000000001</v>
      </c>
      <c r="EH52" s="165">
        <v>-115.7899</v>
      </c>
      <c r="EI52" s="165">
        <v>-39.123399999999997</v>
      </c>
      <c r="EJ52" s="166"/>
      <c r="EK52" s="165">
        <v>-11.2912</v>
      </c>
      <c r="EL52" s="165">
        <v>-10.6258</v>
      </c>
      <c r="EM52" s="165">
        <v>21.713799999999999</v>
      </c>
      <c r="EN52" s="165">
        <v>-6.6455000000000002</v>
      </c>
      <c r="EO52" s="165">
        <v>-6.8334999999999999</v>
      </c>
      <c r="EP52" s="165">
        <v>-11.78</v>
      </c>
      <c r="EQ52" s="165">
        <v>-35.750799999999998</v>
      </c>
      <c r="ER52" s="165">
        <v>-35.5884</v>
      </c>
      <c r="ES52" s="165">
        <v>15.206099999999999</v>
      </c>
      <c r="ET52" s="166"/>
      <c r="EU52" s="165">
        <v>-2.2000000000000002</v>
      </c>
      <c r="EV52" s="165">
        <v>0</v>
      </c>
      <c r="EW52" s="165">
        <v>5.2409999999999997</v>
      </c>
      <c r="EX52" s="165">
        <v>-12.899800000000001</v>
      </c>
      <c r="EY52" s="165">
        <v>-12.9268</v>
      </c>
      <c r="EZ52" s="165">
        <v>-12.927199999999999</v>
      </c>
      <c r="FA52" s="165">
        <v>9.9341000000000008</v>
      </c>
      <c r="FB52" s="165">
        <v>15.526300000000001</v>
      </c>
      <c r="FC52" s="165">
        <v>-31.208500000000001</v>
      </c>
      <c r="FD52" s="165">
        <v>5.0819999999999999</v>
      </c>
      <c r="FE52" s="166"/>
      <c r="FF52" s="165">
        <v>4.7416999999999998</v>
      </c>
      <c r="FG52" s="165">
        <v>0</v>
      </c>
      <c r="FH52" s="165">
        <v>2.5514999999999999</v>
      </c>
      <c r="FI52" s="165">
        <v>0</v>
      </c>
      <c r="FJ52" s="165">
        <v>13.228999999999999</v>
      </c>
      <c r="FK52" s="165">
        <v>13.0616</v>
      </c>
      <c r="FL52" s="165">
        <v>-19.927299999999999</v>
      </c>
      <c r="FM52" s="165">
        <v>32.904000000000003</v>
      </c>
      <c r="FN52" s="165">
        <v>32.790700000000001</v>
      </c>
      <c r="FO52" s="165">
        <v>-4.4222000000000001</v>
      </c>
      <c r="FP52" s="165">
        <v>11.1587</v>
      </c>
      <c r="FQ52" s="165">
        <v>26.930299999999999</v>
      </c>
      <c r="FR52" s="165">
        <v>-20.309999999999999</v>
      </c>
      <c r="FS52" s="165">
        <v>-0.39510000000000001</v>
      </c>
      <c r="FT52" s="165">
        <v>0.2364</v>
      </c>
      <c r="FU52" s="165">
        <v>-0.16</v>
      </c>
      <c r="FV52" s="165">
        <v>1.76</v>
      </c>
      <c r="FW52" s="166"/>
      <c r="FX52" s="166"/>
      <c r="FY52" s="165">
        <v>3.0990000000000002</v>
      </c>
      <c r="FZ52" s="165">
        <v>0.69299999999999995</v>
      </c>
      <c r="GA52" s="166"/>
      <c r="GB52" s="165">
        <v>28.53</v>
      </c>
      <c r="GC52" s="165">
        <v>-24.7027</v>
      </c>
      <c r="GD52" s="165">
        <v>-13.3302</v>
      </c>
      <c r="GE52" s="165">
        <v>-0.73</v>
      </c>
      <c r="GF52" s="165">
        <v>22.628799999999998</v>
      </c>
      <c r="GG52" s="166"/>
      <c r="GH52" s="165">
        <v>24.891999999999999</v>
      </c>
      <c r="GI52" s="165">
        <v>-7.7702</v>
      </c>
      <c r="GJ52" s="165">
        <v>-8.5129000000000001</v>
      </c>
      <c r="GK52" s="165">
        <v>3.2056</v>
      </c>
      <c r="GL52" s="166"/>
      <c r="GM52" s="166"/>
      <c r="GN52" s="166"/>
      <c r="GO52" s="165">
        <v>-18.526599999999998</v>
      </c>
      <c r="GP52" s="165">
        <v>3.8386999999999998</v>
      </c>
      <c r="GQ52" s="165">
        <v>-22.687899999999999</v>
      </c>
      <c r="GR52" s="165">
        <v>4.7548000000000004</v>
      </c>
      <c r="GS52" s="165">
        <v>5.3009000000000004</v>
      </c>
      <c r="GT52" s="165">
        <v>132.39670000000001</v>
      </c>
      <c r="GU52" s="165">
        <v>-6.3226000000000004</v>
      </c>
      <c r="GV52" s="165">
        <v>-6.1691000000000003</v>
      </c>
      <c r="GW52" s="165">
        <v>-9.3468</v>
      </c>
      <c r="GX52" s="166"/>
      <c r="GY52" s="165">
        <v>6.0875000000000004</v>
      </c>
      <c r="GZ52" s="165">
        <v>6.1790000000000003</v>
      </c>
      <c r="HA52" s="166"/>
      <c r="HB52" s="165">
        <v>2.0665</v>
      </c>
      <c r="HC52" s="165">
        <v>3.9344000000000001</v>
      </c>
      <c r="HD52" s="165">
        <v>-5.45</v>
      </c>
      <c r="HE52" s="165">
        <v>0</v>
      </c>
      <c r="HF52" s="165">
        <v>-16.171500000000002</v>
      </c>
      <c r="HG52" s="165">
        <v>61.399900000000002</v>
      </c>
      <c r="HH52" s="165">
        <v>104.941</v>
      </c>
      <c r="HI52" s="165">
        <v>-27.279299999999999</v>
      </c>
      <c r="HJ52" s="165">
        <v>23.710599999999999</v>
      </c>
      <c r="HK52" s="165">
        <v>0</v>
      </c>
      <c r="HL52" s="166"/>
      <c r="HM52" s="165">
        <v>0</v>
      </c>
      <c r="HN52" s="165">
        <v>0</v>
      </c>
      <c r="HO52" s="166"/>
      <c r="HP52" s="166"/>
      <c r="HQ52" s="165">
        <v>-18.159300000000002</v>
      </c>
      <c r="HR52" s="165">
        <v>-17.725300000000001</v>
      </c>
      <c r="HS52" s="165">
        <v>-8.6822999999999997</v>
      </c>
      <c r="HT52" s="165">
        <v>-8.6510999999999996</v>
      </c>
      <c r="HU52" s="165">
        <v>20.74</v>
      </c>
      <c r="HV52" s="165">
        <v>20.79</v>
      </c>
      <c r="HW52" s="165">
        <v>-26.9</v>
      </c>
      <c r="HX52" s="165">
        <v>-27.2</v>
      </c>
      <c r="HY52" s="165">
        <v>0.35249999999999998</v>
      </c>
      <c r="HZ52" s="165">
        <v>-6.8</v>
      </c>
      <c r="IA52" s="165">
        <v>46.304499999999997</v>
      </c>
      <c r="IB52" s="165">
        <v>23.2014</v>
      </c>
      <c r="IC52" s="165">
        <v>23.087299999999999</v>
      </c>
      <c r="ID52" s="165">
        <v>-19.899999999999999</v>
      </c>
      <c r="IE52" s="165">
        <v>-28.6</v>
      </c>
      <c r="IF52" s="165">
        <v>3</v>
      </c>
      <c r="IG52" s="165">
        <v>2.5</v>
      </c>
      <c r="IH52" s="166"/>
      <c r="II52" s="166"/>
      <c r="IJ52" s="165">
        <v>-144.89750000000001</v>
      </c>
      <c r="IK52" s="165">
        <v>27.498200000000001</v>
      </c>
      <c r="IL52" s="165">
        <v>-258.52280000000002</v>
      </c>
      <c r="IM52" s="165">
        <v>-13.0984</v>
      </c>
      <c r="IN52" s="165">
        <v>-30.762699999999999</v>
      </c>
      <c r="IO52" s="165">
        <v>99.162800000000004</v>
      </c>
      <c r="IP52" s="165">
        <v>69.638099999999994</v>
      </c>
      <c r="IQ52" s="165">
        <v>119.86020000000001</v>
      </c>
      <c r="IR52" s="165">
        <v>99.304599999999994</v>
      </c>
      <c r="IS52" s="165">
        <v>31.1997</v>
      </c>
      <c r="IT52" s="165">
        <v>19.2441</v>
      </c>
      <c r="IU52" s="165">
        <v>18.367999999999999</v>
      </c>
      <c r="IV52" s="165">
        <v>-8.7318999999999996</v>
      </c>
      <c r="IW52" s="165">
        <v>184.0898</v>
      </c>
      <c r="IX52" s="165">
        <v>-201.20849999999999</v>
      </c>
      <c r="IY52" s="165">
        <v>-19.408300000000001</v>
      </c>
      <c r="IZ52" s="165">
        <v>25.897500000000001</v>
      </c>
      <c r="JA52" s="165">
        <v>1.1999999999999999E-3</v>
      </c>
      <c r="JB52" s="165">
        <v>1.196</v>
      </c>
      <c r="JC52" s="165">
        <v>-5.52</v>
      </c>
      <c r="JD52" s="165">
        <v>-0.89300000000000002</v>
      </c>
      <c r="JE52" s="165">
        <v>-0.89700000000000002</v>
      </c>
      <c r="JF52" s="165">
        <v>0.88</v>
      </c>
      <c r="JG52" s="165">
        <v>-0.16</v>
      </c>
      <c r="JH52" s="165">
        <v>-1.8846000000000001</v>
      </c>
      <c r="JI52" s="165">
        <v>-5.742</v>
      </c>
      <c r="JJ52" s="165">
        <v>6.9169</v>
      </c>
      <c r="JK52" s="165">
        <v>-1.9913000000000001</v>
      </c>
      <c r="JL52" s="165">
        <v>9.9</v>
      </c>
      <c r="JM52" s="165">
        <v>1.7629999999999999</v>
      </c>
      <c r="JN52" s="165">
        <v>1.0129999999999999</v>
      </c>
      <c r="JO52" s="166"/>
      <c r="JP52" s="166"/>
      <c r="JQ52" s="165">
        <v>4.2862999999999998</v>
      </c>
      <c r="JR52" s="165">
        <v>4.0396000000000001</v>
      </c>
      <c r="JS52" s="165">
        <v>3.3309000000000002</v>
      </c>
      <c r="JT52" s="166"/>
      <c r="JU52" s="165">
        <v>13.8</v>
      </c>
      <c r="JV52" s="165">
        <v>5.9577999999999998</v>
      </c>
      <c r="JW52" s="165">
        <v>0.35</v>
      </c>
      <c r="JX52" s="166"/>
      <c r="JY52" s="165">
        <v>-18.660599999999999</v>
      </c>
      <c r="JZ52" s="165">
        <v>0.9577</v>
      </c>
      <c r="KA52" s="165">
        <v>-20.910799999999998</v>
      </c>
      <c r="KB52" s="165">
        <v>-14.464</v>
      </c>
      <c r="KC52" s="165">
        <v>-4.5534999999999997</v>
      </c>
      <c r="KD52" s="165">
        <v>-23.517499999999998</v>
      </c>
      <c r="KE52" s="165">
        <v>-2.0005000000000002</v>
      </c>
      <c r="KF52" s="165">
        <v>-6.5</v>
      </c>
      <c r="KG52" s="165">
        <v>-8.5</v>
      </c>
      <c r="KH52" s="165">
        <v>18.667000000000002</v>
      </c>
      <c r="KI52" s="165">
        <v>-99.512900000000002</v>
      </c>
    </row>
    <row r="53" spans="1:295" ht="18" customHeight="1" x14ac:dyDescent="0.3">
      <c r="A53" s="162" t="s">
        <v>72</v>
      </c>
      <c r="B53" s="162" t="s">
        <v>800</v>
      </c>
      <c r="C53" s="165">
        <v>0</v>
      </c>
      <c r="D53" s="165">
        <v>2.1137000000000001</v>
      </c>
      <c r="E53" s="165">
        <v>-7.3738000000000001</v>
      </c>
      <c r="F53" s="165">
        <v>10.4032</v>
      </c>
      <c r="G53" s="165">
        <v>11.8424</v>
      </c>
      <c r="H53" s="166"/>
      <c r="I53" s="165">
        <v>13.847300000000001</v>
      </c>
      <c r="J53" s="166"/>
      <c r="K53" s="165">
        <v>11.2263</v>
      </c>
      <c r="L53" s="165">
        <v>4.4768999999999997</v>
      </c>
      <c r="M53" s="166"/>
      <c r="N53" s="166"/>
      <c r="O53" s="165">
        <v>-26.4</v>
      </c>
      <c r="P53" s="165">
        <v>2.2000000000000002</v>
      </c>
      <c r="Q53" s="165">
        <v>1.6559999999999999</v>
      </c>
      <c r="R53" s="165">
        <v>-17.600000000000001</v>
      </c>
      <c r="S53" s="165">
        <v>3.7155999999999998</v>
      </c>
      <c r="T53" s="165">
        <v>2.4878999999999998</v>
      </c>
      <c r="U53" s="165">
        <v>4.8959000000000001</v>
      </c>
      <c r="V53" s="165">
        <v>4.8038999999999996</v>
      </c>
      <c r="W53" s="165">
        <v>8.6106999999999996</v>
      </c>
      <c r="X53" s="165">
        <v>4.6805000000000003</v>
      </c>
      <c r="Y53" s="165">
        <v>0.32440000000000002</v>
      </c>
      <c r="Z53" s="165">
        <v>1.8882000000000001</v>
      </c>
      <c r="AA53" s="166"/>
      <c r="AB53" s="165">
        <v>-1.0217000000000001</v>
      </c>
      <c r="AC53" s="165">
        <v>-0.66800000000000004</v>
      </c>
      <c r="AD53" s="165">
        <v>-0.65</v>
      </c>
      <c r="AE53" s="165">
        <v>7.0979999999999999</v>
      </c>
      <c r="AF53" s="165">
        <v>-2.2200000000000002</v>
      </c>
      <c r="AG53" s="165">
        <v>-6.6</v>
      </c>
      <c r="AH53" s="165">
        <v>-1.1519999999999999</v>
      </c>
      <c r="AI53" s="165">
        <v>0.29099999999999998</v>
      </c>
      <c r="AJ53" s="166">
        <v>0</v>
      </c>
      <c r="AK53" s="165">
        <v>-10.199999999999999</v>
      </c>
      <c r="AL53" s="166"/>
      <c r="AM53" s="165">
        <v>-12.38</v>
      </c>
      <c r="AN53" s="165">
        <v>-12.42</v>
      </c>
      <c r="AO53" s="165">
        <v>5.5930999999999997</v>
      </c>
      <c r="AP53" s="165">
        <v>3.9113000000000002</v>
      </c>
      <c r="AQ53" s="165">
        <v>23.154699999999998</v>
      </c>
      <c r="AR53" s="165">
        <v>24.394500000000001</v>
      </c>
      <c r="AS53" s="165">
        <v>-20.913799999999998</v>
      </c>
      <c r="AT53" s="165">
        <v>-13.395899999999999</v>
      </c>
      <c r="AU53" s="165">
        <v>-13.736499999999999</v>
      </c>
      <c r="AV53" s="165">
        <v>0.50149999999999995</v>
      </c>
      <c r="AW53" s="165">
        <v>0.10929999999999999</v>
      </c>
      <c r="AX53" s="165">
        <v>-21.7029</v>
      </c>
      <c r="AY53" s="166"/>
      <c r="AZ53" s="165">
        <v>9.0950000000000006</v>
      </c>
      <c r="BA53" s="165">
        <v>-6.6833</v>
      </c>
      <c r="BB53" s="165">
        <v>19.453800000000001</v>
      </c>
      <c r="BC53" s="165">
        <v>-6.0609000000000002</v>
      </c>
      <c r="BD53" s="165">
        <v>-2.1</v>
      </c>
      <c r="BE53" s="165">
        <v>-2.1</v>
      </c>
      <c r="BF53" s="165">
        <v>-19.724900000000002</v>
      </c>
      <c r="BG53" s="165">
        <v>-19.3459</v>
      </c>
      <c r="BH53" s="165">
        <v>-2.964</v>
      </c>
      <c r="BI53" s="166"/>
      <c r="BJ53" s="165">
        <v>9.5831</v>
      </c>
      <c r="BK53" s="165">
        <v>2.6886000000000001</v>
      </c>
      <c r="BL53" s="165">
        <v>4.9405999999999999</v>
      </c>
      <c r="BM53" s="165">
        <v>3.2826</v>
      </c>
      <c r="BN53" s="165">
        <v>-78.9208</v>
      </c>
      <c r="BO53" s="165">
        <v>49.531500000000001</v>
      </c>
      <c r="BP53" s="165">
        <v>49.684100000000001</v>
      </c>
      <c r="BQ53" s="165">
        <v>39.235900000000001</v>
      </c>
      <c r="BR53" s="165">
        <v>-102.65430000000001</v>
      </c>
      <c r="BS53" s="166"/>
      <c r="BT53" s="166"/>
      <c r="BU53" s="166"/>
      <c r="BV53" s="165">
        <v>16.296600000000002</v>
      </c>
      <c r="BW53" s="165">
        <v>8.93</v>
      </c>
      <c r="BX53" s="165">
        <v>7.07</v>
      </c>
      <c r="BY53" s="165">
        <v>-9.0500000000000007</v>
      </c>
      <c r="BZ53" s="165">
        <v>2.21</v>
      </c>
      <c r="CA53" s="165">
        <v>-27.591000000000001</v>
      </c>
      <c r="CB53" s="165">
        <v>-27.3231</v>
      </c>
      <c r="CC53" s="165">
        <v>44.414099999999998</v>
      </c>
      <c r="CD53" s="165">
        <v>43.429900000000004</v>
      </c>
      <c r="CE53" s="165">
        <v>25.764199999999999</v>
      </c>
      <c r="CF53" s="165">
        <v>-0.71040000000000003</v>
      </c>
      <c r="CG53" s="165">
        <v>-0.48180000000000001</v>
      </c>
      <c r="CH53" s="165">
        <v>9.7605000000000004</v>
      </c>
      <c r="CI53" s="166"/>
      <c r="CJ53" s="166"/>
      <c r="CK53" s="166"/>
      <c r="CL53" s="165">
        <v>-7.3</v>
      </c>
      <c r="CM53" s="165">
        <v>-8.5</v>
      </c>
      <c r="CN53" s="165">
        <v>-2.27</v>
      </c>
      <c r="CO53" s="165">
        <v>27.093299999999999</v>
      </c>
      <c r="CP53" s="165">
        <v>28.019400000000001</v>
      </c>
      <c r="CQ53" s="165">
        <v>26.2746</v>
      </c>
      <c r="CR53" s="165">
        <v>45.388500000000001</v>
      </c>
      <c r="CS53" s="165">
        <v>45.232700000000001</v>
      </c>
      <c r="CT53" s="165">
        <v>-20.296299999999999</v>
      </c>
      <c r="CU53" s="165">
        <v>-33.390700000000002</v>
      </c>
      <c r="CV53" s="165">
        <v>-17.968599999999999</v>
      </c>
      <c r="CW53" s="165">
        <v>3.5204</v>
      </c>
      <c r="CX53" s="165">
        <v>24.34</v>
      </c>
      <c r="CY53" s="165">
        <v>9.09</v>
      </c>
      <c r="CZ53" s="165">
        <v>3.4424000000000001</v>
      </c>
      <c r="DA53" s="165">
        <v>2.8351000000000002</v>
      </c>
      <c r="DB53" s="165">
        <v>-8.0399999999999991</v>
      </c>
      <c r="DC53" s="165">
        <v>3.2652000000000001</v>
      </c>
      <c r="DD53" s="166"/>
      <c r="DE53" s="166"/>
      <c r="DF53" s="165">
        <v>29.064399999999999</v>
      </c>
      <c r="DG53" s="165">
        <v>4.9398999999999997</v>
      </c>
      <c r="DH53" s="165">
        <v>-3.8845999999999998</v>
      </c>
      <c r="DI53" s="165">
        <v>-31</v>
      </c>
      <c r="DJ53" s="165">
        <v>-30.7</v>
      </c>
      <c r="DK53" s="165">
        <v>-0.82640000000000002</v>
      </c>
      <c r="DL53" s="165">
        <v>1.6889000000000001</v>
      </c>
      <c r="DM53" s="165">
        <v>5.6826999999999996</v>
      </c>
      <c r="DN53" s="165">
        <v>9.2830999999999992</v>
      </c>
      <c r="DO53" s="165">
        <v>2.0299999999999998</v>
      </c>
      <c r="DP53" s="165">
        <v>-0.97</v>
      </c>
      <c r="DQ53" s="165">
        <v>9.5325000000000006</v>
      </c>
      <c r="DR53" s="165">
        <v>-28.426600000000001</v>
      </c>
      <c r="DS53" s="165">
        <v>-3.33</v>
      </c>
      <c r="DT53" s="165">
        <v>-3.4</v>
      </c>
      <c r="DU53" s="165">
        <v>16.03</v>
      </c>
      <c r="DV53" s="165">
        <v>10.82</v>
      </c>
      <c r="DW53" s="165">
        <v>-27.0182</v>
      </c>
      <c r="DX53" s="165">
        <v>-13.336399999999999</v>
      </c>
      <c r="DY53" s="165">
        <v>-47.777099999999997</v>
      </c>
      <c r="DZ53" s="165">
        <v>-47.709099999999999</v>
      </c>
      <c r="EA53" s="166"/>
      <c r="EB53" s="165">
        <v>-17.1724</v>
      </c>
      <c r="EC53" s="165">
        <v>-26.836200000000002</v>
      </c>
      <c r="ED53" s="165">
        <v>-27.124600000000001</v>
      </c>
      <c r="EE53" s="165">
        <v>-17.180099999999999</v>
      </c>
      <c r="EF53" s="165">
        <v>-24.061800000000002</v>
      </c>
      <c r="EG53" s="165">
        <v>-12.973000000000001</v>
      </c>
      <c r="EH53" s="165">
        <v>-118.0711</v>
      </c>
      <c r="EI53" s="165">
        <v>-43.018799999999999</v>
      </c>
      <c r="EJ53" s="166"/>
      <c r="EK53" s="165">
        <v>-11.8247</v>
      </c>
      <c r="EL53" s="165">
        <v>-11.3805</v>
      </c>
      <c r="EM53" s="165">
        <v>18.960100000000001</v>
      </c>
      <c r="EN53" s="165">
        <v>-7.4359000000000002</v>
      </c>
      <c r="EO53" s="165">
        <v>-8.3180999999999994</v>
      </c>
      <c r="EP53" s="165">
        <v>-1.54</v>
      </c>
      <c r="EQ53" s="165">
        <v>-36.473399999999998</v>
      </c>
      <c r="ER53" s="165">
        <v>-36.029600000000002</v>
      </c>
      <c r="ES53" s="165">
        <v>11.896000000000001</v>
      </c>
      <c r="ET53" s="166"/>
      <c r="EU53" s="165">
        <v>-4.17</v>
      </c>
      <c r="EV53" s="165">
        <v>1.4</v>
      </c>
      <c r="EW53" s="165">
        <v>5.2007000000000003</v>
      </c>
      <c r="EX53" s="165">
        <v>-14.9725</v>
      </c>
      <c r="EY53" s="165">
        <v>-12.3355</v>
      </c>
      <c r="EZ53" s="165">
        <v>-12.440300000000001</v>
      </c>
      <c r="FA53" s="165">
        <v>10.017799999999999</v>
      </c>
      <c r="FB53" s="165">
        <v>12.819100000000001</v>
      </c>
      <c r="FC53" s="165">
        <v>-26.2713</v>
      </c>
      <c r="FD53" s="165">
        <v>4.9161999999999999</v>
      </c>
      <c r="FE53" s="166"/>
      <c r="FF53" s="165">
        <v>4.5911</v>
      </c>
      <c r="FG53" s="165">
        <v>0</v>
      </c>
      <c r="FH53" s="165">
        <v>3.2292000000000001</v>
      </c>
      <c r="FI53" s="165">
        <v>0</v>
      </c>
      <c r="FJ53" s="165">
        <v>14.7362</v>
      </c>
      <c r="FK53" s="165">
        <v>14.7362</v>
      </c>
      <c r="FL53" s="165">
        <v>-15.9084</v>
      </c>
      <c r="FM53" s="165">
        <v>30.2441</v>
      </c>
      <c r="FN53" s="165">
        <v>30.353200000000001</v>
      </c>
      <c r="FO53" s="165">
        <v>-2.1166</v>
      </c>
      <c r="FP53" s="165">
        <v>11.0822</v>
      </c>
      <c r="FQ53" s="165">
        <v>24.488900000000001</v>
      </c>
      <c r="FR53" s="165">
        <v>-21.97</v>
      </c>
      <c r="FS53" s="165">
        <v>-1.8214999999999999</v>
      </c>
      <c r="FT53" s="165">
        <v>0.25290000000000001</v>
      </c>
      <c r="FU53" s="165">
        <v>1.06</v>
      </c>
      <c r="FV53" s="165">
        <v>1.45</v>
      </c>
      <c r="FW53" s="165">
        <v>-24.3658</v>
      </c>
      <c r="FX53" s="166"/>
      <c r="FY53" s="165">
        <v>3.1709999999999998</v>
      </c>
      <c r="FZ53" s="165">
        <v>0.69</v>
      </c>
      <c r="GA53" s="166"/>
      <c r="GB53" s="165">
        <v>28.4</v>
      </c>
      <c r="GC53" s="165">
        <v>-25.901700000000002</v>
      </c>
      <c r="GD53" s="165">
        <v>-15.692299999999999</v>
      </c>
      <c r="GE53" s="165">
        <v>-0.85</v>
      </c>
      <c r="GF53" s="165">
        <v>20.052900000000001</v>
      </c>
      <c r="GG53" s="166"/>
      <c r="GH53" s="165">
        <v>24.3795</v>
      </c>
      <c r="GI53" s="165">
        <v>-7.2423999999999999</v>
      </c>
      <c r="GJ53" s="165">
        <v>-7.9238</v>
      </c>
      <c r="GK53" s="165">
        <v>2.9354</v>
      </c>
      <c r="GL53" s="166"/>
      <c r="GM53" s="166"/>
      <c r="GN53" s="165">
        <v>-9.1423000000000005</v>
      </c>
      <c r="GO53" s="165">
        <v>-18.6401</v>
      </c>
      <c r="GP53" s="165">
        <v>3.5821000000000001</v>
      </c>
      <c r="GQ53" s="165">
        <v>-23.315000000000001</v>
      </c>
      <c r="GR53" s="165">
        <v>6.0380000000000003</v>
      </c>
      <c r="GS53" s="165">
        <v>5.9283000000000001</v>
      </c>
      <c r="GT53" s="165">
        <v>132.31180000000001</v>
      </c>
      <c r="GU53" s="165">
        <v>-7.0339</v>
      </c>
      <c r="GV53" s="165">
        <v>-6.5784000000000002</v>
      </c>
      <c r="GW53" s="165">
        <v>-8.9318000000000008</v>
      </c>
      <c r="GX53" s="165">
        <v>2.5204</v>
      </c>
      <c r="GY53" s="165">
        <v>5.6406999999999998</v>
      </c>
      <c r="GZ53" s="165">
        <v>5.7359999999999998</v>
      </c>
      <c r="HA53" s="165">
        <v>1.9511000000000001</v>
      </c>
      <c r="HB53" s="165">
        <v>1.7042999999999999</v>
      </c>
      <c r="HC53" s="165">
        <v>3.0754999999999999</v>
      </c>
      <c r="HD53" s="165">
        <v>-3.35</v>
      </c>
      <c r="HE53" s="165">
        <v>-3.6974999999999998</v>
      </c>
      <c r="HF53" s="165">
        <v>-24.7684</v>
      </c>
      <c r="HG53" s="165">
        <v>57.9465</v>
      </c>
      <c r="HH53" s="165">
        <v>105.0429</v>
      </c>
      <c r="HI53" s="165">
        <v>-29.025400000000001</v>
      </c>
      <c r="HJ53" s="165">
        <v>22.767900000000001</v>
      </c>
      <c r="HK53" s="166"/>
      <c r="HL53" s="165">
        <v>0</v>
      </c>
      <c r="HM53" s="165">
        <v>0</v>
      </c>
      <c r="HN53" s="165">
        <v>0</v>
      </c>
      <c r="HO53" s="166"/>
      <c r="HP53" s="166"/>
      <c r="HQ53" s="165">
        <v>-20.213799999999999</v>
      </c>
      <c r="HR53" s="165">
        <v>-19.6754</v>
      </c>
      <c r="HS53" s="165">
        <v>-8.5343999999999998</v>
      </c>
      <c r="HT53" s="165">
        <v>-8.1980000000000004</v>
      </c>
      <c r="HU53" s="165">
        <v>20.76</v>
      </c>
      <c r="HV53" s="165">
        <v>20.55</v>
      </c>
      <c r="HW53" s="165">
        <v>-26</v>
      </c>
      <c r="HX53" s="165">
        <v>-26.1</v>
      </c>
      <c r="HY53" s="165">
        <v>0.28289999999999998</v>
      </c>
      <c r="HZ53" s="165">
        <v>-8</v>
      </c>
      <c r="IA53" s="165">
        <v>46.69</v>
      </c>
      <c r="IB53" s="165">
        <v>25.302900000000001</v>
      </c>
      <c r="IC53" s="165">
        <v>25.059699999999999</v>
      </c>
      <c r="ID53" s="165">
        <v>-20.3</v>
      </c>
      <c r="IE53" s="165">
        <v>-28.1</v>
      </c>
      <c r="IF53" s="165">
        <v>4.7</v>
      </c>
      <c r="IG53" s="165">
        <v>3.8</v>
      </c>
      <c r="IH53" s="166"/>
      <c r="II53" s="165">
        <v>-18.361999999999998</v>
      </c>
      <c r="IJ53" s="165">
        <v>-154.1234</v>
      </c>
      <c r="IK53" s="165">
        <v>30.879799999999999</v>
      </c>
      <c r="IL53" s="165">
        <v>-257.42750000000001</v>
      </c>
      <c r="IM53" s="165">
        <v>-12.055400000000001</v>
      </c>
      <c r="IN53" s="165">
        <v>-32.444800000000001</v>
      </c>
      <c r="IO53" s="165">
        <v>94.262</v>
      </c>
      <c r="IP53" s="165">
        <v>71.640100000000004</v>
      </c>
      <c r="IQ53" s="165">
        <v>120.30329999999999</v>
      </c>
      <c r="IR53" s="165">
        <v>98.541899999999998</v>
      </c>
      <c r="IS53" s="165">
        <v>27.611699999999999</v>
      </c>
      <c r="IT53" s="165">
        <v>18.001799999999999</v>
      </c>
      <c r="IU53" s="165">
        <v>18.8278</v>
      </c>
      <c r="IV53" s="165">
        <v>-11.8027</v>
      </c>
      <c r="IW53" s="165">
        <v>183.0247</v>
      </c>
      <c r="IX53" s="166"/>
      <c r="IY53" s="165">
        <v>-21.4224</v>
      </c>
      <c r="IZ53" s="165">
        <v>28.029800000000002</v>
      </c>
      <c r="JA53" s="165">
        <v>-0.18679999999999999</v>
      </c>
      <c r="JB53" s="165">
        <v>2.1920000000000002</v>
      </c>
      <c r="JC53" s="165">
        <v>-5.84</v>
      </c>
      <c r="JD53" s="165">
        <v>-0.83499999999999996</v>
      </c>
      <c r="JE53" s="165">
        <v>-0.84099999999999997</v>
      </c>
      <c r="JF53" s="165">
        <v>0.88</v>
      </c>
      <c r="JG53" s="165">
        <v>0</v>
      </c>
      <c r="JH53" s="165">
        <v>-2.0402999999999998</v>
      </c>
      <c r="JI53" s="165">
        <v>-6.1814</v>
      </c>
      <c r="JJ53" s="165">
        <v>6.4164000000000003</v>
      </c>
      <c r="JK53" s="165">
        <v>-1.9028</v>
      </c>
      <c r="JL53" s="165">
        <v>10.6</v>
      </c>
      <c r="JM53" s="165">
        <v>1.579</v>
      </c>
      <c r="JN53" s="165">
        <v>3.363</v>
      </c>
      <c r="JO53" s="165">
        <v>0.9304</v>
      </c>
      <c r="JP53" s="165">
        <v>0.93579999999999997</v>
      </c>
      <c r="JQ53" s="165">
        <v>4.2845000000000004</v>
      </c>
      <c r="JR53" s="165">
        <v>3.0306000000000002</v>
      </c>
      <c r="JS53" s="165">
        <v>3.0628000000000002</v>
      </c>
      <c r="JT53" s="166"/>
      <c r="JU53" s="165">
        <v>13.4</v>
      </c>
      <c r="JV53" s="165">
        <v>7.1710000000000003</v>
      </c>
      <c r="JW53" s="165">
        <v>0.28999999999999998</v>
      </c>
      <c r="JX53" s="166"/>
      <c r="JY53" s="165">
        <v>-17.8978</v>
      </c>
      <c r="JZ53" s="165">
        <v>0.79800000000000004</v>
      </c>
      <c r="KA53" s="165">
        <v>-20.6449</v>
      </c>
      <c r="KB53" s="165">
        <v>-15.405099999999999</v>
      </c>
      <c r="KC53" s="165">
        <v>-4.7420999999999998</v>
      </c>
      <c r="KD53" s="165">
        <v>-23.459199999999999</v>
      </c>
      <c r="KE53" s="165">
        <v>-2.581</v>
      </c>
      <c r="KF53" s="165">
        <v>-7.2</v>
      </c>
      <c r="KG53" s="165">
        <v>-8.6</v>
      </c>
      <c r="KH53" s="165">
        <v>14.8056</v>
      </c>
      <c r="KI53" s="165">
        <v>-95.573499999999996</v>
      </c>
    </row>
    <row r="54" spans="1:295" ht="18" customHeight="1" x14ac:dyDescent="0.3">
      <c r="A54" s="162" t="s">
        <v>72</v>
      </c>
      <c r="B54" s="162" t="s">
        <v>801</v>
      </c>
      <c r="C54" s="165">
        <v>0</v>
      </c>
      <c r="D54" s="165">
        <v>3.0106999999999999</v>
      </c>
      <c r="E54" s="165">
        <v>-8.1795000000000009</v>
      </c>
      <c r="F54" s="165">
        <v>11.1233</v>
      </c>
      <c r="G54" s="165">
        <v>12.0418</v>
      </c>
      <c r="H54" s="166"/>
      <c r="I54" s="165">
        <v>12.834199999999999</v>
      </c>
      <c r="J54" s="166"/>
      <c r="K54" s="165">
        <v>10.18</v>
      </c>
      <c r="L54" s="165">
        <v>3.7399</v>
      </c>
      <c r="M54" s="166"/>
      <c r="N54" s="166"/>
      <c r="O54" s="165">
        <v>-24.2</v>
      </c>
      <c r="P54" s="165">
        <v>0</v>
      </c>
      <c r="Q54" s="165">
        <v>1.6559999999999999</v>
      </c>
      <c r="R54" s="165">
        <v>-15.4</v>
      </c>
      <c r="S54" s="165">
        <v>3.7881999999999998</v>
      </c>
      <c r="T54" s="165">
        <v>2.8849999999999998</v>
      </c>
      <c r="U54" s="165">
        <v>4.2492999999999999</v>
      </c>
      <c r="V54" s="165">
        <v>4.3018999999999998</v>
      </c>
      <c r="W54" s="165">
        <v>7.8772000000000002</v>
      </c>
      <c r="X54" s="165">
        <v>3.3999000000000001</v>
      </c>
      <c r="Y54" s="165">
        <v>0.25140000000000001</v>
      </c>
      <c r="Z54" s="165">
        <v>2.1263999999999998</v>
      </c>
      <c r="AA54" s="166"/>
      <c r="AB54" s="165">
        <v>-1.0044999999999999</v>
      </c>
      <c r="AC54" s="165">
        <v>-0.66500000000000004</v>
      </c>
      <c r="AD54" s="165">
        <v>-0.628</v>
      </c>
      <c r="AE54" s="165">
        <v>7.2389999999999999</v>
      </c>
      <c r="AF54" s="165">
        <v>-2.2200000000000002</v>
      </c>
      <c r="AG54" s="165">
        <v>-11</v>
      </c>
      <c r="AH54" s="165">
        <v>-1.1220000000000001</v>
      </c>
      <c r="AI54" s="165">
        <v>0.28299999999999997</v>
      </c>
      <c r="AJ54" s="166">
        <v>0</v>
      </c>
      <c r="AK54" s="165">
        <v>-9.7799999999999994</v>
      </c>
      <c r="AL54" s="166"/>
      <c r="AM54" s="165">
        <v>-12.37</v>
      </c>
      <c r="AN54" s="165">
        <v>-12.41</v>
      </c>
      <c r="AO54" s="165">
        <v>4.2915000000000001</v>
      </c>
      <c r="AP54" s="165">
        <v>4.0674000000000001</v>
      </c>
      <c r="AQ54" s="165">
        <v>21.648399999999999</v>
      </c>
      <c r="AR54" s="165">
        <v>22.713999999999999</v>
      </c>
      <c r="AS54" s="165">
        <v>-19.424099999999999</v>
      </c>
      <c r="AT54" s="165">
        <v>-17.5486</v>
      </c>
      <c r="AU54" s="165">
        <v>-17.2181</v>
      </c>
      <c r="AV54" s="165">
        <v>4.6288999999999998</v>
      </c>
      <c r="AW54" s="165">
        <v>5.1433999999999997</v>
      </c>
      <c r="AX54" s="165">
        <v>-22.428899999999999</v>
      </c>
      <c r="AY54" s="166"/>
      <c r="AZ54" s="165">
        <v>18.676600000000001</v>
      </c>
      <c r="BA54" s="165">
        <v>-0.37640000000000001</v>
      </c>
      <c r="BB54" s="165">
        <v>4.7099000000000002</v>
      </c>
      <c r="BC54" s="165">
        <v>4.1688999999999998</v>
      </c>
      <c r="BD54" s="165">
        <v>-5.2</v>
      </c>
      <c r="BE54" s="165">
        <v>-5.5</v>
      </c>
      <c r="BF54" s="165">
        <v>-16.3551</v>
      </c>
      <c r="BG54" s="165">
        <v>-16.391200000000001</v>
      </c>
      <c r="BH54" s="165">
        <v>-2.7241</v>
      </c>
      <c r="BI54" s="166"/>
      <c r="BJ54" s="165">
        <v>-7.5899999999999995E-2</v>
      </c>
      <c r="BK54" s="165">
        <v>1.8512</v>
      </c>
      <c r="BL54" s="165">
        <v>4.9089999999999998</v>
      </c>
      <c r="BM54" s="165">
        <v>3.2532999999999999</v>
      </c>
      <c r="BN54" s="165">
        <v>-71.779499999999999</v>
      </c>
      <c r="BO54" s="165">
        <v>45.258899999999997</v>
      </c>
      <c r="BP54" s="165">
        <v>45.716700000000003</v>
      </c>
      <c r="BQ54" s="165">
        <v>43.000300000000003</v>
      </c>
      <c r="BR54" s="165">
        <v>-111.64790000000001</v>
      </c>
      <c r="BS54" s="166"/>
      <c r="BT54" s="166"/>
      <c r="BU54" s="166"/>
      <c r="BV54" s="165">
        <v>15.4384</v>
      </c>
      <c r="BW54" s="165">
        <v>8.93</v>
      </c>
      <c r="BX54" s="165">
        <v>6.91</v>
      </c>
      <c r="BY54" s="165">
        <v>-10.29</v>
      </c>
      <c r="BZ54" s="165">
        <v>1.77</v>
      </c>
      <c r="CA54" s="165">
        <v>-21.9648</v>
      </c>
      <c r="CB54" s="165">
        <v>-21.696899999999999</v>
      </c>
      <c r="CC54" s="165">
        <v>39.717100000000002</v>
      </c>
      <c r="CD54" s="165">
        <v>38.760300000000001</v>
      </c>
      <c r="CE54" s="165">
        <v>28.738299999999999</v>
      </c>
      <c r="CF54" s="165">
        <v>-5.6638999999999999</v>
      </c>
      <c r="CG54" s="165">
        <v>-5.8917999999999999</v>
      </c>
      <c r="CH54" s="165">
        <v>-0.90849999999999997</v>
      </c>
      <c r="CI54" s="166"/>
      <c r="CJ54" s="166"/>
      <c r="CK54" s="166"/>
      <c r="CL54" s="165">
        <v>-10.6</v>
      </c>
      <c r="CM54" s="165">
        <v>-11.7</v>
      </c>
      <c r="CN54" s="165">
        <v>-2.57</v>
      </c>
      <c r="CO54" s="165">
        <v>22.329799999999999</v>
      </c>
      <c r="CP54" s="165">
        <v>22.8734</v>
      </c>
      <c r="CQ54" s="165">
        <v>20.973199999999999</v>
      </c>
      <c r="CR54" s="165">
        <v>47.947800000000001</v>
      </c>
      <c r="CS54" s="165">
        <v>47.547800000000002</v>
      </c>
      <c r="CT54" s="165">
        <v>-24.1953</v>
      </c>
      <c r="CU54" s="165">
        <v>-29.846</v>
      </c>
      <c r="CV54" s="165">
        <v>-23.4513</v>
      </c>
      <c r="CW54" s="165">
        <v>3.2707999999999999</v>
      </c>
      <c r="CX54" s="165">
        <v>24.74</v>
      </c>
      <c r="CY54" s="165">
        <v>9.1300000000000008</v>
      </c>
      <c r="CZ54" s="165">
        <v>2.8174000000000001</v>
      </c>
      <c r="DA54" s="165">
        <v>2.1515</v>
      </c>
      <c r="DB54" s="165">
        <v>-7.65</v>
      </c>
      <c r="DC54" s="165">
        <v>2.9691999999999998</v>
      </c>
      <c r="DD54" s="166"/>
      <c r="DE54" s="166"/>
      <c r="DF54" s="165">
        <v>34.475700000000003</v>
      </c>
      <c r="DG54" s="165">
        <v>4.4671000000000003</v>
      </c>
      <c r="DH54" s="165">
        <v>-3.5265</v>
      </c>
      <c r="DI54" s="165">
        <v>-25.9</v>
      </c>
      <c r="DJ54" s="165">
        <v>-25.4</v>
      </c>
      <c r="DK54" s="165">
        <v>-1.3562000000000001</v>
      </c>
      <c r="DL54" s="165">
        <v>0.56689999999999996</v>
      </c>
      <c r="DM54" s="165">
        <v>4.2632000000000003</v>
      </c>
      <c r="DN54" s="165">
        <v>7.9843000000000002</v>
      </c>
      <c r="DO54" s="165">
        <v>0.93</v>
      </c>
      <c r="DP54" s="165">
        <v>-0.56999999999999995</v>
      </c>
      <c r="DQ54" s="165">
        <v>10.353999999999999</v>
      </c>
      <c r="DR54" s="165">
        <v>-34.822000000000003</v>
      </c>
      <c r="DS54" s="165">
        <v>-4.5199999999999996</v>
      </c>
      <c r="DT54" s="165">
        <v>-4.6399999999999997</v>
      </c>
      <c r="DU54" s="165">
        <v>16.48</v>
      </c>
      <c r="DV54" s="165">
        <v>9.48</v>
      </c>
      <c r="DW54" s="165">
        <v>-33.0364</v>
      </c>
      <c r="DX54" s="165">
        <v>-16.436399999999999</v>
      </c>
      <c r="DY54" s="165">
        <v>-45.162799999999997</v>
      </c>
      <c r="DZ54" s="165">
        <v>-43.890900000000002</v>
      </c>
      <c r="EA54" s="166"/>
      <c r="EB54" s="165">
        <v>-22.197500000000002</v>
      </c>
      <c r="EC54" s="165">
        <v>-31.660900000000002</v>
      </c>
      <c r="ED54" s="165">
        <v>-31.966899999999999</v>
      </c>
      <c r="EE54" s="165">
        <v>-19.959499999999998</v>
      </c>
      <c r="EF54" s="165">
        <v>-26.287400000000002</v>
      </c>
      <c r="EG54" s="165">
        <v>-12.728999999999999</v>
      </c>
      <c r="EH54" s="165">
        <v>-122.27589999999999</v>
      </c>
      <c r="EI54" s="165">
        <v>-34.4114</v>
      </c>
      <c r="EJ54" s="166"/>
      <c r="EK54" s="165">
        <v>-11.654299999999999</v>
      </c>
      <c r="EL54" s="165">
        <v>-10.769299999999999</v>
      </c>
      <c r="EM54" s="165">
        <v>16.4909</v>
      </c>
      <c r="EN54" s="165">
        <v>-8.0510000000000002</v>
      </c>
      <c r="EO54" s="165">
        <v>-9.3748000000000005</v>
      </c>
      <c r="EP54" s="165">
        <v>-6.66</v>
      </c>
      <c r="EQ54" s="165">
        <v>-32.815100000000001</v>
      </c>
      <c r="ER54" s="165">
        <v>-32.710700000000003</v>
      </c>
      <c r="ES54" s="165">
        <v>10.421200000000001</v>
      </c>
      <c r="ET54" s="166"/>
      <c r="EU54" s="165">
        <v>-3.45</v>
      </c>
      <c r="EV54" s="165">
        <v>2.1</v>
      </c>
      <c r="EW54" s="165">
        <v>5.0091999999999999</v>
      </c>
      <c r="EX54" s="165">
        <v>-14.247</v>
      </c>
      <c r="EY54" s="165">
        <v>-13.039400000000001</v>
      </c>
      <c r="EZ54" s="165">
        <v>-13.109</v>
      </c>
      <c r="FA54" s="165">
        <v>10.7338</v>
      </c>
      <c r="FB54" s="165">
        <v>11.098000000000001</v>
      </c>
      <c r="FC54" s="165">
        <v>-26.862300000000001</v>
      </c>
      <c r="FD54" s="165">
        <v>5.2728000000000002</v>
      </c>
      <c r="FE54" s="166"/>
      <c r="FF54" s="165">
        <v>4.9752999999999998</v>
      </c>
      <c r="FG54" s="165">
        <v>0</v>
      </c>
      <c r="FH54" s="165">
        <v>2.4249000000000001</v>
      </c>
      <c r="FI54" s="165">
        <v>0</v>
      </c>
      <c r="FJ54" s="165">
        <v>8.3727999999999998</v>
      </c>
      <c r="FK54" s="165">
        <v>9.0426000000000002</v>
      </c>
      <c r="FL54" s="165">
        <v>-11.7219</v>
      </c>
      <c r="FM54" s="165">
        <v>25.7562</v>
      </c>
      <c r="FN54" s="165">
        <v>26.023199999999999</v>
      </c>
      <c r="FO54" s="165">
        <v>4.3251999999999997</v>
      </c>
      <c r="FP54" s="165">
        <v>20.3749</v>
      </c>
      <c r="FQ54" s="165">
        <v>26.676400000000001</v>
      </c>
      <c r="FR54" s="165">
        <v>-19.079999999999998</v>
      </c>
      <c r="FS54" s="165">
        <v>-0.39319999999999999</v>
      </c>
      <c r="FT54" s="165">
        <v>0.2364</v>
      </c>
      <c r="FU54" s="165">
        <v>-0.06</v>
      </c>
      <c r="FV54" s="165">
        <v>1.89</v>
      </c>
      <c r="FW54" s="165">
        <v>-28.069700000000001</v>
      </c>
      <c r="FX54" s="166"/>
      <c r="FY54" s="165">
        <v>3.141</v>
      </c>
      <c r="FZ54" s="165">
        <v>0.57099999999999995</v>
      </c>
      <c r="GA54" s="166"/>
      <c r="GB54" s="165">
        <v>27.01</v>
      </c>
      <c r="GC54" s="165">
        <v>-33.789099999999998</v>
      </c>
      <c r="GD54" s="165">
        <v>-22.104299999999999</v>
      </c>
      <c r="GE54" s="165">
        <v>-0.86</v>
      </c>
      <c r="GF54" s="165">
        <v>19.216999999999999</v>
      </c>
      <c r="GG54" s="166"/>
      <c r="GH54" s="165">
        <v>24.631799999999998</v>
      </c>
      <c r="GI54" s="165">
        <v>-6.9579000000000004</v>
      </c>
      <c r="GJ54" s="165">
        <v>-7.5730000000000004</v>
      </c>
      <c r="GK54" s="165">
        <v>2.7473999999999998</v>
      </c>
      <c r="GL54" s="166"/>
      <c r="GM54" s="166"/>
      <c r="GN54" s="166"/>
      <c r="GO54" s="165">
        <v>-18.534600000000001</v>
      </c>
      <c r="GP54" s="165">
        <v>3.7581000000000002</v>
      </c>
      <c r="GQ54" s="165">
        <v>-23.9541</v>
      </c>
      <c r="GR54" s="165">
        <v>4.6715</v>
      </c>
      <c r="GS54" s="165">
        <v>4.1925999999999997</v>
      </c>
      <c r="GT54" s="165">
        <v>140.57409999999999</v>
      </c>
      <c r="GU54" s="165">
        <v>-7.4546000000000001</v>
      </c>
      <c r="GV54" s="165">
        <v>-7.5473999999999997</v>
      </c>
      <c r="GW54" s="165">
        <v>-9.0553000000000008</v>
      </c>
      <c r="GX54" s="165">
        <v>2.4881000000000002</v>
      </c>
      <c r="GY54" s="165">
        <v>5.2159000000000004</v>
      </c>
      <c r="GZ54" s="165">
        <v>5.2534999999999998</v>
      </c>
      <c r="HA54" s="165">
        <v>2</v>
      </c>
      <c r="HB54" s="165">
        <v>2.7928999999999999</v>
      </c>
      <c r="HC54" s="165">
        <v>4.2525000000000004</v>
      </c>
      <c r="HD54" s="165">
        <v>-6.71</v>
      </c>
      <c r="HE54" s="165">
        <v>7.1146000000000003</v>
      </c>
      <c r="HF54" s="165">
        <v>0</v>
      </c>
      <c r="HG54" s="165">
        <v>53.475999999999999</v>
      </c>
      <c r="HH54" s="165">
        <v>105.7683</v>
      </c>
      <c r="HI54" s="165">
        <v>-28.795500000000001</v>
      </c>
      <c r="HJ54" s="165">
        <v>23.283100000000001</v>
      </c>
      <c r="HK54" s="166"/>
      <c r="HL54" s="166"/>
      <c r="HM54" s="165">
        <v>0</v>
      </c>
      <c r="HN54" s="165">
        <v>-9.6036999999999999</v>
      </c>
      <c r="HO54" s="166"/>
      <c r="HP54" s="166"/>
      <c r="HQ54" s="165">
        <v>-20.213799999999999</v>
      </c>
      <c r="HR54" s="165">
        <v>-19.603999999999999</v>
      </c>
      <c r="HS54" s="165">
        <v>-6.35</v>
      </c>
      <c r="HT54" s="165">
        <v>-5.9452999999999996</v>
      </c>
      <c r="HU54" s="165">
        <v>20.57</v>
      </c>
      <c r="HV54" s="165">
        <v>20.61</v>
      </c>
      <c r="HW54" s="165">
        <v>-25.7</v>
      </c>
      <c r="HX54" s="165">
        <v>-24</v>
      </c>
      <c r="HY54" s="165">
        <v>0.2646</v>
      </c>
      <c r="HZ54" s="165">
        <v>-9.1199999999999992</v>
      </c>
      <c r="IA54" s="165">
        <v>47.323399999999999</v>
      </c>
      <c r="IB54" s="165">
        <v>25.099399999999999</v>
      </c>
      <c r="IC54" s="165">
        <v>24.975200000000001</v>
      </c>
      <c r="ID54" s="165">
        <v>-20.399999999999999</v>
      </c>
      <c r="IE54" s="165">
        <v>-28.2</v>
      </c>
      <c r="IF54" s="165">
        <v>4.3</v>
      </c>
      <c r="IG54" s="165">
        <v>3.8</v>
      </c>
      <c r="IH54" s="166"/>
      <c r="II54" s="165">
        <v>-18.156199999999998</v>
      </c>
      <c r="IJ54" s="165">
        <v>-142.62950000000001</v>
      </c>
      <c r="IK54" s="165">
        <v>19.0792</v>
      </c>
      <c r="IL54" s="165">
        <v>-255.53489999999999</v>
      </c>
      <c r="IM54" s="165">
        <v>-10.413500000000001</v>
      </c>
      <c r="IN54" s="165">
        <v>-31.664400000000001</v>
      </c>
      <c r="IO54" s="165">
        <v>94.627899999999997</v>
      </c>
      <c r="IP54" s="165">
        <v>74.106200000000001</v>
      </c>
      <c r="IQ54" s="165">
        <v>120.0894</v>
      </c>
      <c r="IR54" s="165">
        <v>97.427899999999994</v>
      </c>
      <c r="IS54" s="165">
        <v>24.962199999999999</v>
      </c>
      <c r="IT54" s="165">
        <v>18.563199999999998</v>
      </c>
      <c r="IU54" s="165">
        <v>17.8627</v>
      </c>
      <c r="IV54" s="165">
        <v>-13.265599999999999</v>
      </c>
      <c r="IW54" s="165">
        <v>179.99180000000001</v>
      </c>
      <c r="IX54" s="165">
        <v>-201.2543</v>
      </c>
      <c r="IY54" s="165">
        <v>-22.870699999999999</v>
      </c>
      <c r="IZ54" s="165">
        <v>29.910799999999998</v>
      </c>
      <c r="JA54" s="165">
        <v>-0.1404</v>
      </c>
      <c r="JB54" s="165">
        <v>3.9830000000000001</v>
      </c>
      <c r="JC54" s="165">
        <v>-5.04</v>
      </c>
      <c r="JD54" s="165">
        <v>-0.92300000000000004</v>
      </c>
      <c r="JE54" s="165">
        <v>-0.92700000000000005</v>
      </c>
      <c r="JF54" s="165">
        <v>-0.32</v>
      </c>
      <c r="JG54" s="165">
        <v>1.04</v>
      </c>
      <c r="JH54" s="165">
        <v>-2.2986</v>
      </c>
      <c r="JI54" s="165">
        <v>-7.0877999999999997</v>
      </c>
      <c r="JJ54" s="165">
        <v>6.8864000000000001</v>
      </c>
      <c r="JK54" s="165">
        <v>-1.2283999999999999</v>
      </c>
      <c r="JL54" s="165">
        <v>9.9</v>
      </c>
      <c r="JM54" s="165">
        <v>2.6680000000000001</v>
      </c>
      <c r="JN54" s="165">
        <v>4.7030000000000003</v>
      </c>
      <c r="JO54" s="165">
        <v>2.3915000000000002</v>
      </c>
      <c r="JP54" s="165">
        <v>2.7172999999999998</v>
      </c>
      <c r="JQ54" s="165">
        <v>3.5045999999999999</v>
      </c>
      <c r="JR54" s="165">
        <v>4.5052000000000003</v>
      </c>
      <c r="JS54" s="165">
        <v>3.7747000000000002</v>
      </c>
      <c r="JT54" s="166"/>
      <c r="JU54" s="165">
        <v>12.2</v>
      </c>
      <c r="JV54" s="165">
        <v>7.5608000000000004</v>
      </c>
      <c r="JW54" s="165">
        <v>0.2</v>
      </c>
      <c r="JX54" s="166"/>
      <c r="JY54" s="165">
        <v>-19.0426</v>
      </c>
      <c r="JZ54" s="165">
        <v>1.3920999999999999</v>
      </c>
      <c r="KA54" s="165">
        <v>-20.3432</v>
      </c>
      <c r="KB54" s="165">
        <v>-15.7171</v>
      </c>
      <c r="KC54" s="165">
        <v>-4.0105000000000004</v>
      </c>
      <c r="KD54" s="165">
        <v>-24.350100000000001</v>
      </c>
      <c r="KE54" s="165">
        <v>-2.0623999999999998</v>
      </c>
      <c r="KF54" s="165">
        <v>-5.2</v>
      </c>
      <c r="KG54" s="165">
        <v>-9.6</v>
      </c>
      <c r="KH54" s="165">
        <v>34.3307</v>
      </c>
      <c r="KI54" s="165">
        <v>-108.3798</v>
      </c>
    </row>
    <row r="55" spans="1:295" ht="18" customHeight="1" x14ac:dyDescent="0.3">
      <c r="A55" s="162" t="s">
        <v>72</v>
      </c>
      <c r="B55" s="162" t="s">
        <v>802</v>
      </c>
      <c r="C55" s="165">
        <v>0</v>
      </c>
      <c r="D55" s="165">
        <v>2.8506999999999998</v>
      </c>
      <c r="E55" s="165">
        <v>-8.1796000000000006</v>
      </c>
      <c r="F55" s="165">
        <v>7.6856999999999998</v>
      </c>
      <c r="G55" s="165">
        <v>10.1427</v>
      </c>
      <c r="H55" s="166"/>
      <c r="I55" s="165">
        <v>12.1219</v>
      </c>
      <c r="J55" s="166"/>
      <c r="K55" s="165">
        <v>9.0402000000000005</v>
      </c>
      <c r="L55" s="165">
        <v>3.2818999999999998</v>
      </c>
      <c r="M55" s="166"/>
      <c r="N55" s="166"/>
      <c r="O55" s="165">
        <v>-26.4</v>
      </c>
      <c r="P55" s="165">
        <v>2.2000000000000002</v>
      </c>
      <c r="Q55" s="165">
        <v>1.6559999999999999</v>
      </c>
      <c r="R55" s="165">
        <v>-19.8</v>
      </c>
      <c r="S55" s="165">
        <v>3.8412999999999999</v>
      </c>
      <c r="T55" s="165">
        <v>4.5034000000000001</v>
      </c>
      <c r="U55" s="165">
        <v>3.7713000000000001</v>
      </c>
      <c r="V55" s="165">
        <v>3.5384000000000002</v>
      </c>
      <c r="W55" s="165">
        <v>6.4230999999999998</v>
      </c>
      <c r="X55" s="165">
        <v>2.5945</v>
      </c>
      <c r="Y55" s="165">
        <v>0.25140000000000001</v>
      </c>
      <c r="Z55" s="165">
        <v>2.1362000000000001</v>
      </c>
      <c r="AA55" s="166"/>
      <c r="AB55" s="165">
        <v>-1.1324000000000001</v>
      </c>
      <c r="AC55" s="165">
        <v>-1.046</v>
      </c>
      <c r="AD55" s="165">
        <v>-1.0389999999999999</v>
      </c>
      <c r="AE55" s="165">
        <v>7.0640000000000001</v>
      </c>
      <c r="AF55" s="165">
        <v>-4.4400000000000004</v>
      </c>
      <c r="AG55" s="165">
        <v>-8.8000000000000007</v>
      </c>
      <c r="AH55" s="165">
        <v>-1.2350000000000001</v>
      </c>
      <c r="AI55" s="165">
        <v>0.27300000000000002</v>
      </c>
      <c r="AJ55" s="166">
        <v>0</v>
      </c>
      <c r="AK55" s="165">
        <v>-12.23</v>
      </c>
      <c r="AL55" s="166"/>
      <c r="AM55" s="165">
        <v>-13.19</v>
      </c>
      <c r="AN55" s="165">
        <v>-13.22</v>
      </c>
      <c r="AO55" s="165">
        <v>3.5684999999999998</v>
      </c>
      <c r="AP55" s="165">
        <v>4.0083000000000002</v>
      </c>
      <c r="AQ55" s="165">
        <v>19.7456</v>
      </c>
      <c r="AR55" s="165">
        <v>21.260300000000001</v>
      </c>
      <c r="AS55" s="165">
        <v>-19.964300000000001</v>
      </c>
      <c r="AT55" s="165">
        <v>-17.5486</v>
      </c>
      <c r="AU55" s="165">
        <v>-17.2912</v>
      </c>
      <c r="AV55" s="165">
        <v>-0.26379999999999998</v>
      </c>
      <c r="AW55" s="165">
        <v>-0.41649999999999998</v>
      </c>
      <c r="AX55" s="165">
        <v>-23.092700000000001</v>
      </c>
      <c r="AY55" s="166"/>
      <c r="AZ55" s="165">
        <v>13.6106</v>
      </c>
      <c r="BA55" s="165">
        <v>-2.5051000000000001</v>
      </c>
      <c r="BB55" s="165">
        <v>21.3916</v>
      </c>
      <c r="BC55" s="165">
        <v>4.5643000000000002</v>
      </c>
      <c r="BD55" s="165">
        <v>-5.4</v>
      </c>
      <c r="BE55" s="165">
        <v>-5.4</v>
      </c>
      <c r="BF55" s="165">
        <v>-20.238499999999998</v>
      </c>
      <c r="BG55" s="165">
        <v>-19.825399999999998</v>
      </c>
      <c r="BH55" s="165">
        <v>-2.7949999999999999</v>
      </c>
      <c r="BI55" s="166"/>
      <c r="BJ55" s="165">
        <v>1.8691</v>
      </c>
      <c r="BK55" s="165">
        <v>2.3647</v>
      </c>
      <c r="BL55" s="165">
        <v>3.8191999999999999</v>
      </c>
      <c r="BM55" s="165">
        <v>2.5583999999999998</v>
      </c>
      <c r="BN55" s="165">
        <v>-101.4435</v>
      </c>
      <c r="BO55" s="165">
        <v>52.9801</v>
      </c>
      <c r="BP55" s="165">
        <v>52.9801</v>
      </c>
      <c r="BQ55" s="165">
        <v>46.439100000000003</v>
      </c>
      <c r="BR55" s="165">
        <v>-124.9243</v>
      </c>
      <c r="BS55" s="166"/>
      <c r="BT55" s="166"/>
      <c r="BU55" s="166"/>
      <c r="BV55" s="166"/>
      <c r="BW55" s="165">
        <v>7.97</v>
      </c>
      <c r="BX55" s="165">
        <v>5.46</v>
      </c>
      <c r="BY55" s="165">
        <v>-11.86</v>
      </c>
      <c r="BZ55" s="165">
        <v>0.56000000000000005</v>
      </c>
      <c r="CA55" s="165">
        <v>-31.073899999999998</v>
      </c>
      <c r="CB55" s="165">
        <v>-30.538</v>
      </c>
      <c r="CC55" s="165">
        <v>35.044499999999999</v>
      </c>
      <c r="CD55" s="165">
        <v>34.276400000000002</v>
      </c>
      <c r="CE55" s="165">
        <v>36.058700000000002</v>
      </c>
      <c r="CF55" s="165">
        <v>-3.1143999999999998</v>
      </c>
      <c r="CG55" s="165">
        <v>-3.0531000000000001</v>
      </c>
      <c r="CH55" s="165">
        <v>1.8571</v>
      </c>
      <c r="CI55" s="166"/>
      <c r="CJ55" s="166"/>
      <c r="CK55" s="166"/>
      <c r="CL55" s="165">
        <v>-16.100000000000001</v>
      </c>
      <c r="CM55" s="165">
        <v>-16.399999999999999</v>
      </c>
      <c r="CN55" s="165">
        <v>-3</v>
      </c>
      <c r="CO55" s="165">
        <v>19.290500000000002</v>
      </c>
      <c r="CP55" s="165">
        <v>19.6844</v>
      </c>
      <c r="CQ55" s="165">
        <v>18.073</v>
      </c>
      <c r="CR55" s="165">
        <v>59.844099999999997</v>
      </c>
      <c r="CS55" s="165">
        <v>59.968299999999999</v>
      </c>
      <c r="CT55" s="165">
        <v>-28.906199999999998</v>
      </c>
      <c r="CU55" s="165">
        <v>-36.213500000000003</v>
      </c>
      <c r="CV55" s="165">
        <v>-28.2728</v>
      </c>
      <c r="CW55" s="165">
        <v>2.8443000000000001</v>
      </c>
      <c r="CX55" s="165">
        <v>26.87</v>
      </c>
      <c r="CY55" s="165">
        <v>9.84</v>
      </c>
      <c r="CZ55" s="165">
        <v>2.1924000000000001</v>
      </c>
      <c r="DA55" s="165">
        <v>1.5656000000000001</v>
      </c>
      <c r="DB55" s="165">
        <v>-6.89</v>
      </c>
      <c r="DC55" s="165">
        <v>2.6732</v>
      </c>
      <c r="DD55" s="166"/>
      <c r="DE55" s="166"/>
      <c r="DF55" s="165">
        <v>32.121899999999997</v>
      </c>
      <c r="DG55" s="165">
        <v>4.1353999999999997</v>
      </c>
      <c r="DH55" s="165">
        <v>-3.1242999999999999</v>
      </c>
      <c r="DI55" s="166"/>
      <c r="DJ55" s="166"/>
      <c r="DK55" s="165">
        <v>-2.1497000000000002</v>
      </c>
      <c r="DL55" s="165">
        <v>-0.56100000000000005</v>
      </c>
      <c r="DM55" s="165">
        <v>5.3672000000000004</v>
      </c>
      <c r="DN55" s="165">
        <v>6.4999000000000002</v>
      </c>
      <c r="DO55" s="165">
        <v>-0.16</v>
      </c>
      <c r="DP55" s="165">
        <v>-1.44</v>
      </c>
      <c r="DQ55" s="165">
        <v>8.6645000000000003</v>
      </c>
      <c r="DR55" s="165">
        <v>-30.561699999999998</v>
      </c>
      <c r="DS55" s="165">
        <v>-4.75</v>
      </c>
      <c r="DT55" s="165">
        <v>-4.87</v>
      </c>
      <c r="DU55" s="165">
        <v>15.79</v>
      </c>
      <c r="DV55" s="165">
        <v>8.02</v>
      </c>
      <c r="DW55" s="165">
        <v>-27.6</v>
      </c>
      <c r="DX55" s="165">
        <v>-13.945499999999999</v>
      </c>
      <c r="DY55" s="165">
        <v>-47.299599999999998</v>
      </c>
      <c r="DZ55" s="165">
        <v>-46.563600000000001</v>
      </c>
      <c r="EA55" s="166"/>
      <c r="EB55" s="165">
        <v>-21.819400000000002</v>
      </c>
      <c r="EC55" s="165">
        <v>-31.586500000000001</v>
      </c>
      <c r="ED55" s="165">
        <v>-31.6248</v>
      </c>
      <c r="EE55" s="165">
        <v>-18.3462</v>
      </c>
      <c r="EF55" s="165">
        <v>-21.6495</v>
      </c>
      <c r="EG55" s="165">
        <v>-9.9909999999999997</v>
      </c>
      <c r="EH55" s="165">
        <v>-125.6114</v>
      </c>
      <c r="EI55" s="165">
        <v>-34.555199999999999</v>
      </c>
      <c r="EJ55" s="166"/>
      <c r="EK55" s="165">
        <v>-10.943199999999999</v>
      </c>
      <c r="EL55" s="165">
        <v>-10.4946</v>
      </c>
      <c r="EM55" s="165">
        <v>15.864000000000001</v>
      </c>
      <c r="EN55" s="165">
        <v>-11.5654</v>
      </c>
      <c r="EO55" s="165">
        <v>-11.203200000000001</v>
      </c>
      <c r="EP55" s="165">
        <v>17.936</v>
      </c>
      <c r="EQ55" s="165">
        <v>-37.042400000000001</v>
      </c>
      <c r="ER55" s="165">
        <v>-37.005499999999998</v>
      </c>
      <c r="ES55" s="165">
        <v>8.4699000000000009</v>
      </c>
      <c r="ET55" s="165">
        <v>-6.44</v>
      </c>
      <c r="EU55" s="165">
        <v>-11.37</v>
      </c>
      <c r="EV55" s="165">
        <v>0.4</v>
      </c>
      <c r="EW55" s="165">
        <v>4.5376000000000003</v>
      </c>
      <c r="EX55" s="165">
        <v>-19.431100000000001</v>
      </c>
      <c r="EY55" s="165">
        <v>-11.1853</v>
      </c>
      <c r="EZ55" s="165">
        <v>-11.3286</v>
      </c>
      <c r="FA55" s="165">
        <v>8.4903999999999993</v>
      </c>
      <c r="FB55" s="165">
        <v>9.8229000000000006</v>
      </c>
      <c r="FC55" s="165">
        <v>-25.900400000000001</v>
      </c>
      <c r="FD55" s="165">
        <v>5.2046000000000001</v>
      </c>
      <c r="FE55" s="166"/>
      <c r="FF55" s="165">
        <v>4.7648000000000001</v>
      </c>
      <c r="FG55" s="165">
        <v>0</v>
      </c>
      <c r="FH55" s="165">
        <v>0</v>
      </c>
      <c r="FI55" s="165">
        <v>0</v>
      </c>
      <c r="FJ55" s="165">
        <v>18.0853</v>
      </c>
      <c r="FK55" s="165">
        <v>17.750399999999999</v>
      </c>
      <c r="FL55" s="165">
        <v>-18.755099999999999</v>
      </c>
      <c r="FM55" s="165">
        <v>28.366299999999999</v>
      </c>
      <c r="FN55" s="165">
        <v>29.064399999999999</v>
      </c>
      <c r="FO55" s="165">
        <v>-2.3069000000000002</v>
      </c>
      <c r="FP55" s="166"/>
      <c r="FQ55" s="165">
        <v>28.072900000000001</v>
      </c>
      <c r="FR55" s="165">
        <v>-20.16</v>
      </c>
      <c r="FS55" s="165">
        <v>-0.60560000000000003</v>
      </c>
      <c r="FT55" s="165">
        <v>0.23549999999999999</v>
      </c>
      <c r="FU55" s="165">
        <v>-0.05</v>
      </c>
      <c r="FV55" s="165">
        <v>1.36</v>
      </c>
      <c r="FW55" s="165">
        <v>-27.826799999999999</v>
      </c>
      <c r="FX55" s="166"/>
      <c r="FY55" s="165">
        <v>3.1469999999999998</v>
      </c>
      <c r="FZ55" s="165">
        <v>0.39900000000000002</v>
      </c>
      <c r="GA55" s="166"/>
      <c r="GB55" s="165">
        <v>26.42</v>
      </c>
      <c r="GC55" s="165">
        <v>-26.738499999999998</v>
      </c>
      <c r="GD55" s="165">
        <v>-16.313700000000001</v>
      </c>
      <c r="GE55" s="165">
        <v>-1.21</v>
      </c>
      <c r="GF55" s="165">
        <v>18.234000000000002</v>
      </c>
      <c r="GG55" s="166"/>
      <c r="GH55" s="165">
        <v>23.7471</v>
      </c>
      <c r="GI55" s="165">
        <v>-6.7351999999999999</v>
      </c>
      <c r="GJ55" s="165">
        <v>-7.4302999999999999</v>
      </c>
      <c r="GK55" s="165">
        <v>2.5240999999999998</v>
      </c>
      <c r="GL55" s="166"/>
      <c r="GM55" s="166"/>
      <c r="GN55" s="165">
        <v>-8.9525000000000006</v>
      </c>
      <c r="GO55" s="165">
        <v>-18.128</v>
      </c>
      <c r="GP55" s="165">
        <v>3.3921999999999999</v>
      </c>
      <c r="GQ55" s="165">
        <v>-23.597999999999999</v>
      </c>
      <c r="GR55" s="165">
        <v>3.4857</v>
      </c>
      <c r="GS55" s="165">
        <v>4.5557999999999996</v>
      </c>
      <c r="GT55" s="165">
        <v>127.797</v>
      </c>
      <c r="GU55" s="165">
        <v>-7.9988000000000001</v>
      </c>
      <c r="GV55" s="165">
        <v>-7.0845000000000002</v>
      </c>
      <c r="GW55" s="165">
        <v>-9.3955000000000002</v>
      </c>
      <c r="GX55" s="165">
        <v>2.4144000000000001</v>
      </c>
      <c r="GY55" s="165">
        <v>4.2125000000000004</v>
      </c>
      <c r="GZ55" s="165">
        <v>4.2172000000000001</v>
      </c>
      <c r="HA55" s="165">
        <v>1.9387000000000001</v>
      </c>
      <c r="HB55" s="165">
        <v>0.85329999999999995</v>
      </c>
      <c r="HC55" s="165">
        <v>3.5110999999999999</v>
      </c>
      <c r="HD55" s="165">
        <v>-5.03</v>
      </c>
      <c r="HE55" s="165">
        <v>0</v>
      </c>
      <c r="HF55" s="165">
        <v>-19.875900000000001</v>
      </c>
      <c r="HG55" s="165">
        <v>52.747599999999998</v>
      </c>
      <c r="HH55" s="165">
        <v>111.15479999999999</v>
      </c>
      <c r="HI55" s="165">
        <v>-29.657900000000001</v>
      </c>
      <c r="HJ55" s="165">
        <v>22.004999999999999</v>
      </c>
      <c r="HK55" s="165">
        <v>0</v>
      </c>
      <c r="HL55" s="166"/>
      <c r="HM55" s="165">
        <v>0</v>
      </c>
      <c r="HN55" s="165">
        <v>-12.118</v>
      </c>
      <c r="HO55" s="166"/>
      <c r="HP55" s="165">
        <v>40.416499999999999</v>
      </c>
      <c r="HQ55" s="165">
        <v>-20.636800000000001</v>
      </c>
      <c r="HR55" s="165">
        <v>-20.038</v>
      </c>
      <c r="HS55" s="165">
        <v>-8.5545000000000009</v>
      </c>
      <c r="HT55" s="165">
        <v>-8.0823999999999998</v>
      </c>
      <c r="HU55" s="165">
        <v>22.17</v>
      </c>
      <c r="HV55" s="165">
        <v>22.63</v>
      </c>
      <c r="HW55" s="165">
        <v>-24.7</v>
      </c>
      <c r="HX55" s="165">
        <v>-24.7</v>
      </c>
      <c r="HY55" s="165">
        <v>0.37080000000000002</v>
      </c>
      <c r="HZ55" s="165">
        <v>-8.8000000000000007</v>
      </c>
      <c r="IA55" s="165">
        <v>49.805700000000002</v>
      </c>
      <c r="IB55" s="165">
        <v>23.596800000000002</v>
      </c>
      <c r="IC55" s="165">
        <v>23.8248</v>
      </c>
      <c r="ID55" s="165">
        <v>-20.399999999999999</v>
      </c>
      <c r="IE55" s="165">
        <v>-26.5</v>
      </c>
      <c r="IF55" s="165">
        <v>5.0999999999999996</v>
      </c>
      <c r="IG55" s="165">
        <v>4.5999999999999996</v>
      </c>
      <c r="IH55" s="166"/>
      <c r="II55" s="166"/>
      <c r="IJ55" s="165">
        <v>-159.59880000000001</v>
      </c>
      <c r="IK55" s="165">
        <v>26.0425</v>
      </c>
      <c r="IL55" s="165">
        <v>-251.61510000000001</v>
      </c>
      <c r="IM55" s="165">
        <v>-7.1725000000000003</v>
      </c>
      <c r="IN55" s="165">
        <v>-31.634599999999999</v>
      </c>
      <c r="IO55" s="165">
        <v>92.954400000000007</v>
      </c>
      <c r="IP55" s="165">
        <v>74.394900000000007</v>
      </c>
      <c r="IQ55" s="165">
        <v>125.1614</v>
      </c>
      <c r="IR55" s="165">
        <v>98.373900000000006</v>
      </c>
      <c r="IS55" s="165">
        <v>25.369499999999999</v>
      </c>
      <c r="IT55" s="165">
        <v>20.627400000000002</v>
      </c>
      <c r="IU55" s="165">
        <v>19.040500000000002</v>
      </c>
      <c r="IV55" s="165">
        <v>-13.5899</v>
      </c>
      <c r="IW55" s="165">
        <v>177.2587</v>
      </c>
      <c r="IX55" s="165">
        <v>-203.36869999999999</v>
      </c>
      <c r="IY55" s="165">
        <v>-23.852900000000002</v>
      </c>
      <c r="IZ55" s="165">
        <v>33.643099999999997</v>
      </c>
      <c r="JA55" s="165">
        <v>-0.11600000000000001</v>
      </c>
      <c r="JB55" s="165">
        <v>6.9409999999999998</v>
      </c>
      <c r="JC55" s="165">
        <v>-5.2</v>
      </c>
      <c r="JD55" s="165">
        <v>-0.84099999999999997</v>
      </c>
      <c r="JE55" s="165">
        <v>-0.84399999999999997</v>
      </c>
      <c r="JF55" s="165">
        <v>0.96</v>
      </c>
      <c r="JG55" s="165">
        <v>0.64</v>
      </c>
      <c r="JH55" s="165">
        <v>-1.6369</v>
      </c>
      <c r="JI55" s="165">
        <v>-6.5019</v>
      </c>
      <c r="JJ55" s="165">
        <v>6.2698999999999998</v>
      </c>
      <c r="JK55" s="165">
        <v>-0.23350000000000001</v>
      </c>
      <c r="JL55" s="165">
        <v>9.6</v>
      </c>
      <c r="JM55" s="165">
        <v>2.2109999999999999</v>
      </c>
      <c r="JN55" s="165">
        <v>2.7949999999999999</v>
      </c>
      <c r="JO55" s="166"/>
      <c r="JP55" s="166"/>
      <c r="JQ55" s="165">
        <v>3.3797000000000001</v>
      </c>
      <c r="JR55" s="165">
        <v>3.8397999999999999</v>
      </c>
      <c r="JS55" s="165">
        <v>3.5516999999999999</v>
      </c>
      <c r="JT55" s="166"/>
      <c r="JU55" s="165">
        <v>11.6</v>
      </c>
      <c r="JV55" s="165">
        <v>8.5655000000000001</v>
      </c>
      <c r="JW55" s="165">
        <v>0.05</v>
      </c>
      <c r="JX55" s="166"/>
      <c r="JY55" s="165">
        <v>-18.477699999999999</v>
      </c>
      <c r="JZ55" s="165">
        <v>0.80979999999999996</v>
      </c>
      <c r="KA55" s="165">
        <v>-20.822900000000001</v>
      </c>
      <c r="KB55" s="165">
        <v>-14.607699999999999</v>
      </c>
      <c r="KC55" s="165">
        <v>-4.3230000000000004</v>
      </c>
      <c r="KD55" s="165">
        <v>-23.428799999999999</v>
      </c>
      <c r="KE55" s="165">
        <v>-2.1545000000000001</v>
      </c>
      <c r="KF55" s="165">
        <v>-4.5</v>
      </c>
      <c r="KG55" s="165">
        <v>-10.4</v>
      </c>
      <c r="KH55" s="165">
        <v>21.6038</v>
      </c>
      <c r="KI55" s="165">
        <v>-100.1478</v>
      </c>
    </row>
    <row r="56" spans="1:295" ht="18" customHeight="1" x14ac:dyDescent="0.3">
      <c r="A56" s="162" t="s">
        <v>803</v>
      </c>
      <c r="B56" s="162" t="s">
        <v>73</v>
      </c>
      <c r="C56" s="167">
        <v>0</v>
      </c>
      <c r="D56" s="167">
        <v>2.4504000000000001</v>
      </c>
      <c r="E56" s="167">
        <v>-7.8703000000000003</v>
      </c>
      <c r="F56" s="167">
        <v>4.5707000000000004</v>
      </c>
      <c r="G56" s="167">
        <v>8.6931999999999992</v>
      </c>
      <c r="H56" s="168"/>
      <c r="I56" s="167">
        <v>11.8247</v>
      </c>
      <c r="J56" s="168"/>
      <c r="K56" s="167">
        <v>8.1425999999999998</v>
      </c>
      <c r="L56" s="167">
        <v>2.8209</v>
      </c>
      <c r="M56" s="168"/>
      <c r="N56" s="168"/>
      <c r="O56" s="168">
        <v>-26.4</v>
      </c>
      <c r="P56" s="168"/>
      <c r="Q56" s="167">
        <v>1.6559999999999999</v>
      </c>
      <c r="R56" s="168"/>
      <c r="S56" s="167">
        <v>3.7974000000000001</v>
      </c>
      <c r="T56" s="167">
        <v>8.6819000000000006</v>
      </c>
      <c r="U56" s="167">
        <v>3.3363999999999998</v>
      </c>
      <c r="V56" s="167">
        <v>3.2624</v>
      </c>
      <c r="W56" s="167">
        <v>5.9763000000000002</v>
      </c>
      <c r="X56" s="167">
        <v>2.3772000000000002</v>
      </c>
      <c r="Y56" s="167">
        <v>0.2366</v>
      </c>
      <c r="Z56" s="167">
        <v>2.0766</v>
      </c>
      <c r="AA56" s="168"/>
      <c r="AB56" s="167">
        <v>-1.1860999999999999</v>
      </c>
      <c r="AC56" s="167">
        <v>-1.155</v>
      </c>
      <c r="AD56" s="167">
        <v>-1.149</v>
      </c>
      <c r="AE56" s="167">
        <v>6.8410000000000002</v>
      </c>
      <c r="AF56" s="167">
        <v>-2.2200000000000002</v>
      </c>
      <c r="AG56" s="167">
        <v>-8.8000000000000007</v>
      </c>
      <c r="AH56" s="167">
        <v>-1.1759999999999999</v>
      </c>
      <c r="AI56" s="167">
        <v>0.26100000000000001</v>
      </c>
      <c r="AJ56" s="168">
        <v>0</v>
      </c>
      <c r="AK56" s="167">
        <v>-12.79</v>
      </c>
      <c r="AL56" s="168"/>
      <c r="AM56" s="167">
        <v>-13.76</v>
      </c>
      <c r="AN56" s="167">
        <v>-13.77</v>
      </c>
      <c r="AO56" s="167">
        <v>2.7547999999999999</v>
      </c>
      <c r="AP56" s="167">
        <v>3.8885999999999998</v>
      </c>
      <c r="AQ56" s="167">
        <v>18.445699999999999</v>
      </c>
      <c r="AR56" s="167">
        <v>20.117100000000001</v>
      </c>
      <c r="AS56" s="167">
        <v>-20.963799999999999</v>
      </c>
      <c r="AT56" s="167">
        <v>-18.4864</v>
      </c>
      <c r="AU56" s="167">
        <v>-18.753299999999999</v>
      </c>
      <c r="AV56" s="167">
        <v>14.8698</v>
      </c>
      <c r="AW56" s="167">
        <v>11.790800000000001</v>
      </c>
      <c r="AX56" s="167">
        <v>-25.940999999999999</v>
      </c>
      <c r="AY56" s="168"/>
      <c r="AZ56" s="167">
        <v>17.906700000000001</v>
      </c>
      <c r="BA56" s="167">
        <v>5.2849000000000004</v>
      </c>
      <c r="BB56" s="167">
        <v>18.928000000000001</v>
      </c>
      <c r="BC56" s="167">
        <v>2.8405</v>
      </c>
      <c r="BD56" s="167">
        <v>-5.6</v>
      </c>
      <c r="BE56" s="167">
        <v>-5.6</v>
      </c>
      <c r="BF56" s="167">
        <v>-19.218699999999998</v>
      </c>
      <c r="BG56" s="167">
        <v>-17.459099999999999</v>
      </c>
      <c r="BH56" s="167">
        <v>-2.7833000000000001</v>
      </c>
      <c r="BI56" s="168"/>
      <c r="BJ56" s="167">
        <v>4.0933000000000002</v>
      </c>
      <c r="BK56" s="167">
        <v>2.2378999999999998</v>
      </c>
      <c r="BL56" s="167">
        <v>3.8033999999999999</v>
      </c>
      <c r="BM56" s="167">
        <v>2.5556000000000001</v>
      </c>
      <c r="BN56" s="167">
        <v>-87.465999999999994</v>
      </c>
      <c r="BO56" s="167">
        <v>52.247700000000002</v>
      </c>
      <c r="BP56" s="167">
        <v>52.278199999999998</v>
      </c>
      <c r="BQ56" s="167">
        <v>45.143799999999999</v>
      </c>
      <c r="BR56" s="167">
        <v>-121.5057</v>
      </c>
      <c r="BS56" s="168"/>
      <c r="BT56" s="168"/>
      <c r="BU56" s="168"/>
      <c r="BV56" s="168"/>
      <c r="BW56" s="167">
        <v>7.98</v>
      </c>
      <c r="BX56" s="167">
        <v>5.22</v>
      </c>
      <c r="BY56" s="167">
        <v>-12.13</v>
      </c>
      <c r="BZ56" s="167">
        <v>1.1399999999999999</v>
      </c>
      <c r="CA56" s="167">
        <v>-32.011600000000001</v>
      </c>
      <c r="CB56" s="167">
        <v>-29.868200000000002</v>
      </c>
      <c r="CC56" s="167">
        <v>35.014600000000002</v>
      </c>
      <c r="CD56" s="167">
        <v>34.412799999999997</v>
      </c>
      <c r="CE56" s="167">
        <v>38.406999999999996</v>
      </c>
      <c r="CF56" s="167">
        <v>-0.7752</v>
      </c>
      <c r="CG56" s="167">
        <v>-0.51680000000000004</v>
      </c>
      <c r="CH56" s="167">
        <v>3.6360999999999999</v>
      </c>
      <c r="CI56" s="168"/>
      <c r="CJ56" s="168"/>
      <c r="CK56" s="168"/>
      <c r="CL56" s="167">
        <v>-18.8</v>
      </c>
      <c r="CM56" s="167">
        <v>-18.3</v>
      </c>
      <c r="CN56" s="167">
        <v>-2.92</v>
      </c>
      <c r="CO56" s="167">
        <v>18.779699999999998</v>
      </c>
      <c r="CP56" s="167">
        <v>19.4603</v>
      </c>
      <c r="CQ56" s="167">
        <v>17.321400000000001</v>
      </c>
      <c r="CR56" s="167">
        <v>60.820999999999998</v>
      </c>
      <c r="CS56" s="167">
        <v>60.875900000000001</v>
      </c>
      <c r="CT56" s="167">
        <v>-27.604099999999999</v>
      </c>
      <c r="CU56" s="167">
        <v>-38.432099999999998</v>
      </c>
      <c r="CV56" s="167">
        <v>-27.407800000000002</v>
      </c>
      <c r="CW56" s="167">
        <v>2.7071000000000001</v>
      </c>
      <c r="CX56" s="167">
        <v>27.37</v>
      </c>
      <c r="CY56" s="167">
        <v>10.07</v>
      </c>
      <c r="CZ56" s="167">
        <v>3.1299000000000001</v>
      </c>
      <c r="DA56" s="167">
        <v>2.3468</v>
      </c>
      <c r="DB56" s="167">
        <v>-6.15</v>
      </c>
      <c r="DC56" s="167">
        <v>1.1932</v>
      </c>
      <c r="DD56" s="168"/>
      <c r="DE56" s="168"/>
      <c r="DF56" s="167">
        <v>27.154800000000002</v>
      </c>
      <c r="DG56" s="167">
        <v>2.0710999999999999</v>
      </c>
      <c r="DH56" s="167">
        <v>-2.9268000000000001</v>
      </c>
      <c r="DI56" s="168"/>
      <c r="DJ56" s="168"/>
      <c r="DK56" s="167">
        <v>-2.0678999999999998</v>
      </c>
      <c r="DL56" s="167">
        <v>-1.3090999999999999</v>
      </c>
      <c r="DM56" s="167">
        <v>5.3672000000000004</v>
      </c>
      <c r="DN56" s="167">
        <v>5.2011000000000003</v>
      </c>
      <c r="DO56" s="167">
        <v>-0.94</v>
      </c>
      <c r="DP56" s="167">
        <v>-1.54</v>
      </c>
      <c r="DQ56" s="167">
        <v>9.1140000000000008</v>
      </c>
      <c r="DR56" s="167">
        <v>-27.221499999999999</v>
      </c>
      <c r="DS56" s="167">
        <v>-5.46</v>
      </c>
      <c r="DT56" s="167">
        <v>-5.51</v>
      </c>
      <c r="DU56" s="167">
        <v>16.16</v>
      </c>
      <c r="DV56" s="167">
        <v>8.19</v>
      </c>
      <c r="DW56" s="167">
        <v>-26.072700000000001</v>
      </c>
      <c r="DX56" s="167">
        <v>-12.7273</v>
      </c>
      <c r="DY56" s="167">
        <v>-46.947299999999998</v>
      </c>
      <c r="DZ56" s="167">
        <v>-45.2</v>
      </c>
      <c r="EA56" s="168"/>
      <c r="EB56" s="167">
        <v>-21.896599999999999</v>
      </c>
      <c r="EC56" s="167">
        <v>-31.456</v>
      </c>
      <c r="ED56" s="167">
        <v>-31.130099999999999</v>
      </c>
      <c r="EE56" s="167">
        <v>-20.578600000000002</v>
      </c>
      <c r="EF56" s="167">
        <v>-25.1905</v>
      </c>
      <c r="EG56" s="167">
        <v>-10.489000000000001</v>
      </c>
      <c r="EH56" s="167">
        <v>-122.3526</v>
      </c>
      <c r="EI56" s="167">
        <v>-36.0077</v>
      </c>
      <c r="EJ56" s="168"/>
      <c r="EK56" s="167">
        <v>-11.894399999999999</v>
      </c>
      <c r="EL56" s="167">
        <v>-11.464399999999999</v>
      </c>
      <c r="EM56" s="167">
        <v>17.443300000000001</v>
      </c>
      <c r="EN56" s="167">
        <v>-10.1538</v>
      </c>
      <c r="EO56" s="167">
        <v>-8.8202999999999996</v>
      </c>
      <c r="EP56" s="167">
        <v>7.6959999999999997</v>
      </c>
      <c r="EQ56" s="167">
        <v>-36.690399999999997</v>
      </c>
      <c r="ER56" s="167">
        <v>-36.5137</v>
      </c>
      <c r="ES56" s="167">
        <v>12.428800000000001</v>
      </c>
      <c r="ET56" s="167">
        <v>6.52</v>
      </c>
      <c r="EU56" s="167">
        <v>-15.19</v>
      </c>
      <c r="EV56" s="167">
        <v>0.5</v>
      </c>
      <c r="EW56" s="167">
        <v>4.8638000000000003</v>
      </c>
      <c r="EX56" s="167">
        <v>-17.189499999999999</v>
      </c>
      <c r="EY56" s="167">
        <v>-12.071099999999999</v>
      </c>
      <c r="EZ56" s="167">
        <v>-12.2004</v>
      </c>
      <c r="FA56" s="167">
        <v>9.9314999999999998</v>
      </c>
      <c r="FB56" s="167">
        <v>14.976599999999999</v>
      </c>
      <c r="FC56" s="167">
        <v>-24.2254</v>
      </c>
      <c r="FD56" s="167">
        <v>5.5297999999999998</v>
      </c>
      <c r="FE56" s="168"/>
      <c r="FF56" s="167">
        <v>5.2282999999999999</v>
      </c>
      <c r="FG56" s="167">
        <v>0</v>
      </c>
      <c r="FH56" s="167">
        <v>0</v>
      </c>
      <c r="FI56" s="167">
        <v>0</v>
      </c>
      <c r="FJ56" s="167">
        <v>19.2575</v>
      </c>
      <c r="FK56" s="167">
        <v>18.252700000000001</v>
      </c>
      <c r="FL56" s="167">
        <v>-16.410699999999999</v>
      </c>
      <c r="FM56" s="167">
        <v>28.817900000000002</v>
      </c>
      <c r="FN56" s="167">
        <v>28.974499999999999</v>
      </c>
      <c r="FO56" s="167">
        <v>-1.2487999999999999</v>
      </c>
      <c r="FP56" s="167">
        <v>12.5105</v>
      </c>
      <c r="FQ56" s="167">
        <v>29.674499999999998</v>
      </c>
      <c r="FR56" s="167">
        <v>-19.23</v>
      </c>
      <c r="FS56" s="167">
        <v>0.69989999999999997</v>
      </c>
      <c r="FT56" s="167">
        <v>0.19159999999999999</v>
      </c>
      <c r="FU56" s="167">
        <v>-0.33</v>
      </c>
      <c r="FV56" s="167">
        <v>1.67</v>
      </c>
      <c r="FW56" s="167">
        <v>-29.5548</v>
      </c>
      <c r="FX56" s="168"/>
      <c r="FY56" s="167">
        <v>3.1240000000000001</v>
      </c>
      <c r="FZ56" s="167">
        <v>0.63300000000000001</v>
      </c>
      <c r="GA56" s="168"/>
      <c r="GB56" s="167">
        <v>26.78</v>
      </c>
      <c r="GC56" s="167">
        <v>-25.432200000000002</v>
      </c>
      <c r="GD56" s="167">
        <v>-14.863</v>
      </c>
      <c r="GE56" s="167">
        <v>-1.2</v>
      </c>
      <c r="GF56" s="167">
        <v>18.0444</v>
      </c>
      <c r="GG56" s="168"/>
      <c r="GH56" s="167">
        <v>23.809899999999999</v>
      </c>
      <c r="GI56" s="167">
        <v>-6.6058000000000003</v>
      </c>
      <c r="GJ56" s="167">
        <v>-7.3312999999999997</v>
      </c>
      <c r="GK56" s="167">
        <v>2.3649</v>
      </c>
      <c r="GL56" s="168"/>
      <c r="GM56" s="168"/>
      <c r="GN56" s="167">
        <v>-8.7960999999999991</v>
      </c>
      <c r="GO56" s="167">
        <v>-16.125599999999999</v>
      </c>
      <c r="GP56" s="167">
        <v>5.0556000000000001</v>
      </c>
      <c r="GQ56" s="167">
        <v>-24.0379</v>
      </c>
      <c r="GR56" s="167">
        <v>6.7237</v>
      </c>
      <c r="GS56" s="167">
        <v>7.2526000000000002</v>
      </c>
      <c r="GT56" s="167">
        <v>107.2976</v>
      </c>
      <c r="GU56" s="167">
        <v>-8.3461999999999996</v>
      </c>
      <c r="GV56" s="167">
        <v>-7.1405000000000003</v>
      </c>
      <c r="GW56" s="167">
        <v>-9.1606000000000005</v>
      </c>
      <c r="GX56" s="168"/>
      <c r="GY56" s="167">
        <v>4.2125000000000004</v>
      </c>
      <c r="GZ56" s="167">
        <v>4.0907</v>
      </c>
      <c r="HA56" s="168"/>
      <c r="HB56" s="167">
        <v>0</v>
      </c>
      <c r="HC56" s="167">
        <v>0</v>
      </c>
      <c r="HD56" s="167">
        <v>-5.45</v>
      </c>
      <c r="HE56" s="167">
        <v>0</v>
      </c>
      <c r="HF56" s="167">
        <v>-26.665099999999999</v>
      </c>
      <c r="HG56" s="167">
        <v>54.015300000000003</v>
      </c>
      <c r="HH56" s="167">
        <v>109.1738</v>
      </c>
      <c r="HI56" s="167">
        <v>-32.283700000000003</v>
      </c>
      <c r="HJ56" s="167">
        <v>19.553599999999999</v>
      </c>
      <c r="HK56" s="168"/>
      <c r="HL56" s="167">
        <v>0</v>
      </c>
      <c r="HM56" s="167">
        <v>0</v>
      </c>
      <c r="HN56" s="167">
        <v>0</v>
      </c>
      <c r="HO56" s="168"/>
      <c r="HP56" s="168"/>
      <c r="HQ56" s="167">
        <v>-21.004799999999999</v>
      </c>
      <c r="HR56" s="167">
        <v>-20.796099999999999</v>
      </c>
      <c r="HS56" s="167">
        <v>-8.1236999999999995</v>
      </c>
      <c r="HT56" s="167">
        <v>-8.1041000000000007</v>
      </c>
      <c r="HU56" s="167">
        <v>22.47</v>
      </c>
      <c r="HV56" s="167">
        <v>22.54</v>
      </c>
      <c r="HW56" s="167">
        <v>-27</v>
      </c>
      <c r="HX56" s="167">
        <v>-26.7</v>
      </c>
      <c r="HY56" s="167">
        <v>0.19500000000000001</v>
      </c>
      <c r="HZ56" s="167">
        <v>-9.1199999999999992</v>
      </c>
      <c r="IA56" s="167">
        <v>51.9998</v>
      </c>
      <c r="IB56" s="167">
        <v>18.773199999999999</v>
      </c>
      <c r="IC56" s="167">
        <v>19.150600000000001</v>
      </c>
      <c r="ID56" s="167">
        <v>-19.899999999999999</v>
      </c>
      <c r="IE56" s="167">
        <v>-27.7</v>
      </c>
      <c r="IF56" s="167">
        <v>5.6</v>
      </c>
      <c r="IG56" s="167">
        <v>5</v>
      </c>
      <c r="IH56" s="168"/>
      <c r="II56" s="168"/>
      <c r="IJ56" s="167">
        <v>-158.64940000000001</v>
      </c>
      <c r="IK56" s="167">
        <v>29.922000000000001</v>
      </c>
      <c r="IL56" s="167">
        <v>-253.16589999999999</v>
      </c>
      <c r="IM56" s="167">
        <v>-9.5037000000000003</v>
      </c>
      <c r="IN56" s="167">
        <v>-31.282</v>
      </c>
      <c r="IO56" s="167">
        <v>91.296199999999999</v>
      </c>
      <c r="IP56" s="167">
        <v>74.969099999999997</v>
      </c>
      <c r="IQ56" s="167">
        <v>128.35300000000001</v>
      </c>
      <c r="IR56" s="167">
        <v>98.817700000000002</v>
      </c>
      <c r="IS56" s="167">
        <v>22.552499999999998</v>
      </c>
      <c r="IT56" s="167">
        <v>19.992599999999999</v>
      </c>
      <c r="IU56" s="167">
        <v>18.468599999999999</v>
      </c>
      <c r="IV56" s="167">
        <v>-13.574999999999999</v>
      </c>
      <c r="IW56" s="167">
        <v>181.32660000000001</v>
      </c>
      <c r="IX56" s="167">
        <v>-202.38229999999999</v>
      </c>
      <c r="IY56" s="167">
        <v>-29.511700000000001</v>
      </c>
      <c r="IZ56" s="167">
        <v>37.348500000000001</v>
      </c>
      <c r="JA56" s="167">
        <v>-1.4514</v>
      </c>
      <c r="JB56" s="167">
        <v>7.2949999999999999</v>
      </c>
      <c r="JC56" s="167">
        <v>-5.52</v>
      </c>
      <c r="JD56" s="167">
        <v>-0.72199999999999998</v>
      </c>
      <c r="JE56" s="167">
        <v>-0.72799999999999998</v>
      </c>
      <c r="JF56" s="167">
        <v>0.88</v>
      </c>
      <c r="JG56" s="167">
        <v>0.4</v>
      </c>
      <c r="JH56" s="167">
        <v>-2.2968999999999999</v>
      </c>
      <c r="JI56" s="167">
        <v>-5.7115</v>
      </c>
      <c r="JJ56" s="167">
        <v>6.3003999999999998</v>
      </c>
      <c r="JK56" s="167">
        <v>-0.78890000000000005</v>
      </c>
      <c r="JL56" s="167">
        <v>10.1</v>
      </c>
      <c r="JM56" s="167">
        <v>2.4039999999999999</v>
      </c>
      <c r="JN56" s="167">
        <v>1.865</v>
      </c>
      <c r="JO56" s="168"/>
      <c r="JP56" s="168"/>
      <c r="JQ56" s="167">
        <v>3.1318000000000001</v>
      </c>
      <c r="JR56" s="167">
        <v>3.6135000000000002</v>
      </c>
      <c r="JS56" s="167">
        <v>4.7226999999999997</v>
      </c>
      <c r="JT56" s="168"/>
      <c r="JU56" s="167">
        <v>12.5</v>
      </c>
      <c r="JV56" s="167">
        <v>8.4048999999999996</v>
      </c>
      <c r="JW56" s="167">
        <v>-7.0000000000000007E-2</v>
      </c>
      <c r="JX56" s="168"/>
      <c r="JY56" s="167">
        <v>-16.8262</v>
      </c>
      <c r="JZ56" s="167">
        <v>0.86429999999999996</v>
      </c>
      <c r="KA56" s="167">
        <v>-20.2879</v>
      </c>
      <c r="KB56" s="167">
        <v>-13.434799999999999</v>
      </c>
      <c r="KC56" s="167">
        <v>-4.2020999999999997</v>
      </c>
      <c r="KD56" s="167">
        <v>-23.947600000000001</v>
      </c>
      <c r="KE56" s="167">
        <v>-1.8888</v>
      </c>
      <c r="KF56" s="167">
        <v>-5.9</v>
      </c>
      <c r="KG56" s="167">
        <v>-8.8000000000000007</v>
      </c>
      <c r="KH56" s="167">
        <v>16.285699999999999</v>
      </c>
      <c r="KI56" s="167">
        <v>-99.747299999999996</v>
      </c>
    </row>
    <row r="57" spans="1:295" x14ac:dyDescent="0.3">
      <c r="A57" s="227" t="s">
        <v>815</v>
      </c>
      <c r="B57" s="227"/>
      <c r="C57" s="169">
        <v>0</v>
      </c>
      <c r="D57" s="169">
        <v>3.5266000000000002</v>
      </c>
      <c r="E57" s="169">
        <v>-4.4116999999999997</v>
      </c>
      <c r="F57" s="169">
        <v>11.1233</v>
      </c>
      <c r="G57" s="169">
        <v>13.0844</v>
      </c>
      <c r="H57" s="169">
        <v>0</v>
      </c>
      <c r="I57" s="169">
        <v>19.963699999999999</v>
      </c>
      <c r="J57" s="169">
        <v>0</v>
      </c>
      <c r="K57" s="169">
        <v>23.3688</v>
      </c>
      <c r="L57" s="169">
        <v>10.4877</v>
      </c>
      <c r="M57" s="169">
        <v>8.1814999999999998</v>
      </c>
      <c r="N57" s="169">
        <v>0</v>
      </c>
      <c r="O57" s="169">
        <v>-19.8</v>
      </c>
      <c r="P57" s="169">
        <v>13.2</v>
      </c>
      <c r="Q57" s="169">
        <v>6.6239999999999997</v>
      </c>
      <c r="R57" s="169">
        <v>-13.2</v>
      </c>
      <c r="S57" s="169">
        <v>4.6734</v>
      </c>
      <c r="T57" s="169">
        <v>9.9577000000000009</v>
      </c>
      <c r="U57" s="169">
        <v>7.5297999999999998</v>
      </c>
      <c r="V57" s="169">
        <v>7.6348000000000003</v>
      </c>
      <c r="W57" s="169">
        <v>12.9466</v>
      </c>
      <c r="X57" s="169">
        <v>5.0553999999999997</v>
      </c>
      <c r="Y57" s="169">
        <v>0.82350000000000001</v>
      </c>
      <c r="Z57" s="169">
        <v>2.4634</v>
      </c>
      <c r="AA57" s="169">
        <v>0</v>
      </c>
      <c r="AB57" s="169">
        <v>-0.2873</v>
      </c>
      <c r="AC57" s="169">
        <v>-0.222</v>
      </c>
      <c r="AD57" s="169">
        <v>-0.2</v>
      </c>
      <c r="AE57" s="169">
        <v>7.82</v>
      </c>
      <c r="AF57" s="169">
        <v>4.4400000000000004</v>
      </c>
      <c r="AG57" s="169">
        <v>11</v>
      </c>
      <c r="AH57" s="169">
        <v>-0.82499999999999996</v>
      </c>
      <c r="AI57" s="169">
        <v>0.32200000000000001</v>
      </c>
      <c r="AJ57" s="169">
        <v>0</v>
      </c>
      <c r="AK57" s="169">
        <v>-8.43</v>
      </c>
      <c r="AL57" s="169">
        <v>-10</v>
      </c>
      <c r="AM57" s="169">
        <v>-9.4700000000000006</v>
      </c>
      <c r="AN57" s="169">
        <v>-9.49</v>
      </c>
      <c r="AO57" s="169">
        <v>7.1730999999999998</v>
      </c>
      <c r="AP57" s="169">
        <v>4.0674000000000001</v>
      </c>
      <c r="AQ57" s="169">
        <v>26.154</v>
      </c>
      <c r="AR57" s="169">
        <v>27.550599999999999</v>
      </c>
      <c r="AS57" s="169">
        <v>-6.9278000000000004</v>
      </c>
      <c r="AT57" s="169">
        <v>-7.2337999999999996</v>
      </c>
      <c r="AU57" s="169">
        <v>-7.0777000000000001</v>
      </c>
      <c r="AV57" s="169">
        <v>26.648499999999999</v>
      </c>
      <c r="AW57" s="169">
        <v>25.0092</v>
      </c>
      <c r="AX57" s="169">
        <v>-8.0573999999999995</v>
      </c>
      <c r="AY57" s="169">
        <v>0</v>
      </c>
      <c r="AZ57" s="169">
        <v>42.193399999999997</v>
      </c>
      <c r="BA57" s="169">
        <v>48.892200000000003</v>
      </c>
      <c r="BB57" s="169">
        <v>89.323999999999998</v>
      </c>
      <c r="BC57" s="169">
        <v>10.7464</v>
      </c>
      <c r="BD57" s="169">
        <v>-2.1</v>
      </c>
      <c r="BE57" s="169">
        <v>-2.1</v>
      </c>
      <c r="BF57" s="169">
        <v>-16.3551</v>
      </c>
      <c r="BG57" s="169">
        <v>-16.130800000000001</v>
      </c>
      <c r="BH57" s="169">
        <v>-1.5429999999999999</v>
      </c>
      <c r="BI57" s="169">
        <v>0</v>
      </c>
      <c r="BJ57" s="169">
        <v>20.945499999999999</v>
      </c>
      <c r="BK57" s="169">
        <v>7.8605</v>
      </c>
      <c r="BL57" s="169">
        <v>9.5105000000000004</v>
      </c>
      <c r="BM57" s="169">
        <v>6.1694000000000004</v>
      </c>
      <c r="BN57" s="169">
        <v>-71.779499999999999</v>
      </c>
      <c r="BO57" s="169">
        <v>90.9756</v>
      </c>
      <c r="BP57" s="169">
        <v>91.128200000000007</v>
      </c>
      <c r="BQ57" s="169">
        <v>68.230599999999995</v>
      </c>
      <c r="BR57" s="169">
        <v>-43.993600000000001</v>
      </c>
      <c r="BS57" s="169">
        <v>0</v>
      </c>
      <c r="BT57" s="169">
        <v>0</v>
      </c>
      <c r="BU57" s="169">
        <v>0</v>
      </c>
      <c r="BV57" s="169">
        <v>39.888300000000001</v>
      </c>
      <c r="BW57" s="169">
        <v>15.36</v>
      </c>
      <c r="BX57" s="169">
        <v>10.33</v>
      </c>
      <c r="BY57" s="169">
        <v>2.5099999999999998</v>
      </c>
      <c r="BZ57" s="169">
        <v>8.0500000000000007</v>
      </c>
      <c r="CA57" s="169">
        <v>-21.9648</v>
      </c>
      <c r="CB57" s="169">
        <v>-21.696899999999999</v>
      </c>
      <c r="CC57" s="169">
        <v>51.404200000000003</v>
      </c>
      <c r="CD57" s="169">
        <v>51.184399999999997</v>
      </c>
      <c r="CE57" s="169">
        <v>50.134300000000003</v>
      </c>
      <c r="CF57" s="169">
        <v>10.773</v>
      </c>
      <c r="CG57" s="169">
        <v>10.8378</v>
      </c>
      <c r="CH57" s="169">
        <v>20.391100000000002</v>
      </c>
      <c r="CI57" s="169">
        <v>0</v>
      </c>
      <c r="CJ57" s="169">
        <v>0</v>
      </c>
      <c r="CK57" s="169">
        <v>0</v>
      </c>
      <c r="CL57" s="169">
        <v>4.2</v>
      </c>
      <c r="CM57" s="169">
        <v>2.4</v>
      </c>
      <c r="CN57" s="169">
        <v>-0.77</v>
      </c>
      <c r="CO57" s="169">
        <v>42.795499999999997</v>
      </c>
      <c r="CP57" s="169">
        <v>43.482900000000001</v>
      </c>
      <c r="CQ57" s="169">
        <v>40.5349</v>
      </c>
      <c r="CR57" s="169">
        <v>72.231700000000004</v>
      </c>
      <c r="CS57" s="169">
        <v>72.531899999999993</v>
      </c>
      <c r="CT57" s="169">
        <v>-20.296299999999999</v>
      </c>
      <c r="CU57" s="169">
        <v>-26.726900000000001</v>
      </c>
      <c r="CV57" s="169">
        <v>-17.968599999999999</v>
      </c>
      <c r="CW57" s="169">
        <v>4.2404000000000002</v>
      </c>
      <c r="CX57" s="169">
        <v>42.89</v>
      </c>
      <c r="CY57" s="169">
        <v>17.71</v>
      </c>
      <c r="CZ57" s="169">
        <v>15.004899999999999</v>
      </c>
      <c r="DA57" s="169">
        <v>13.870200000000001</v>
      </c>
      <c r="DB57" s="169">
        <v>-3.68</v>
      </c>
      <c r="DC57" s="169">
        <v>4.1532999999999998</v>
      </c>
      <c r="DD57" s="169">
        <v>0</v>
      </c>
      <c r="DE57" s="169">
        <v>0</v>
      </c>
      <c r="DF57" s="169">
        <v>34.502400000000002</v>
      </c>
      <c r="DG57" s="169">
        <v>6.2870999999999997</v>
      </c>
      <c r="DH57" s="169">
        <v>-1.4104000000000001</v>
      </c>
      <c r="DI57" s="169">
        <v>-19.100000000000001</v>
      </c>
      <c r="DJ57" s="169">
        <v>-16.899999999999999</v>
      </c>
      <c r="DK57" s="169">
        <v>1.2213000000000001</v>
      </c>
      <c r="DL57" s="169">
        <v>12.1614</v>
      </c>
      <c r="DM57" s="169">
        <v>17.826699999999999</v>
      </c>
      <c r="DN57" s="169">
        <v>24.498000000000001</v>
      </c>
      <c r="DO57" s="169">
        <v>13.15</v>
      </c>
      <c r="DP57" s="169">
        <v>-0.56999999999999995</v>
      </c>
      <c r="DQ57" s="169">
        <v>16.181999999999999</v>
      </c>
      <c r="DR57" s="169">
        <v>0.25440000000000002</v>
      </c>
      <c r="DS57" s="169">
        <v>0.94</v>
      </c>
      <c r="DT57" s="169">
        <v>0.91</v>
      </c>
      <c r="DU57" s="169">
        <v>20.63</v>
      </c>
      <c r="DV57" s="169">
        <v>17.27</v>
      </c>
      <c r="DW57" s="169">
        <v>-3.0364</v>
      </c>
      <c r="DX57" s="169">
        <v>-1.3364</v>
      </c>
      <c r="DY57" s="169">
        <v>-38.190199999999997</v>
      </c>
      <c r="DZ57" s="169">
        <v>-38.136400000000002</v>
      </c>
      <c r="EA57" s="169">
        <v>31.772400000000001</v>
      </c>
      <c r="EB57" s="169">
        <v>2.6355</v>
      </c>
      <c r="EC57" s="169">
        <v>-7.3674999999999997</v>
      </c>
      <c r="ED57" s="169">
        <v>-7.0567000000000002</v>
      </c>
      <c r="EE57" s="169">
        <v>-8.8119999999999994</v>
      </c>
      <c r="EF57" s="169">
        <v>-17.206600000000002</v>
      </c>
      <c r="EG57" s="169">
        <v>-9.9909999999999997</v>
      </c>
      <c r="EH57" s="169">
        <v>-66.096599999999995</v>
      </c>
      <c r="EI57" s="169">
        <v>2.7023000000000001</v>
      </c>
      <c r="EJ57" s="169">
        <v>0</v>
      </c>
      <c r="EK57" s="169">
        <v>-8.2060999999999993</v>
      </c>
      <c r="EL57" s="169">
        <v>-7.3040000000000003</v>
      </c>
      <c r="EM57" s="169">
        <v>25.756699999999999</v>
      </c>
      <c r="EN57" s="169">
        <v>6.7241</v>
      </c>
      <c r="EO57" s="169">
        <v>5.9192</v>
      </c>
      <c r="EP57" s="169">
        <v>32.271999999999998</v>
      </c>
      <c r="EQ57" s="169">
        <v>-32.088999999999999</v>
      </c>
      <c r="ER57" s="169">
        <v>-32.0214</v>
      </c>
      <c r="ES57" s="169">
        <v>19.591000000000001</v>
      </c>
      <c r="ET57" s="169">
        <v>6.86</v>
      </c>
      <c r="EU57" s="169">
        <v>0</v>
      </c>
      <c r="EV57" s="169">
        <v>7.9</v>
      </c>
      <c r="EW57" s="169">
        <v>8.5515000000000008</v>
      </c>
      <c r="EX57" s="169">
        <v>1.9177</v>
      </c>
      <c r="EY57" s="169">
        <v>-9.1173000000000002</v>
      </c>
      <c r="EZ57" s="169">
        <v>-9.3338000000000001</v>
      </c>
      <c r="FA57" s="169">
        <v>11.4938</v>
      </c>
      <c r="FB57" s="169">
        <v>20.538399999999999</v>
      </c>
      <c r="FC57" s="169">
        <v>-15.2029</v>
      </c>
      <c r="FD57" s="169">
        <v>5.5373000000000001</v>
      </c>
      <c r="FE57" s="169">
        <v>0</v>
      </c>
      <c r="FF57" s="169">
        <v>5.2739000000000003</v>
      </c>
      <c r="FG57" s="169">
        <v>4.0560999999999998</v>
      </c>
      <c r="FH57" s="169">
        <v>4.883</v>
      </c>
      <c r="FI57" s="169">
        <v>3.3176000000000001</v>
      </c>
      <c r="FJ57" s="169">
        <v>29.1374</v>
      </c>
      <c r="FK57" s="169">
        <v>29.807200000000002</v>
      </c>
      <c r="FL57" s="169">
        <v>-10.2148</v>
      </c>
      <c r="FM57" s="169">
        <v>39.472200000000001</v>
      </c>
      <c r="FN57" s="169">
        <v>39.980699999999999</v>
      </c>
      <c r="FO57" s="169">
        <v>4.3251999999999997</v>
      </c>
      <c r="FP57" s="169">
        <v>20.3749</v>
      </c>
      <c r="FQ57" s="169">
        <v>32.867899999999999</v>
      </c>
      <c r="FR57" s="169">
        <v>-15.69</v>
      </c>
      <c r="FS57" s="169">
        <v>0.69989999999999997</v>
      </c>
      <c r="FT57" s="169">
        <v>0.31519999999999998</v>
      </c>
      <c r="FU57" s="169">
        <v>1.45</v>
      </c>
      <c r="FV57" s="169">
        <v>4.92</v>
      </c>
      <c r="FW57" s="169">
        <v>-21.317799999999998</v>
      </c>
      <c r="FX57" s="169">
        <v>3.4647999999999999</v>
      </c>
      <c r="FY57" s="169">
        <v>3.5350000000000001</v>
      </c>
      <c r="FZ57" s="169">
        <v>0.69899999999999995</v>
      </c>
      <c r="GA57" s="169">
        <v>3.4630999999999998</v>
      </c>
      <c r="GB57" s="169">
        <v>28.53</v>
      </c>
      <c r="GC57" s="169">
        <v>-16.1218</v>
      </c>
      <c r="GD57" s="169">
        <v>-6.2469999999999999</v>
      </c>
      <c r="GE57" s="169">
        <v>-0.73</v>
      </c>
      <c r="GF57" s="169">
        <v>27.759899999999998</v>
      </c>
      <c r="GG57" s="169">
        <v>0</v>
      </c>
      <c r="GH57" s="169">
        <v>28.4573</v>
      </c>
      <c r="GI57" s="169">
        <v>-2.0672000000000001</v>
      </c>
      <c r="GJ57" s="169">
        <v>-2.2250999999999999</v>
      </c>
      <c r="GK57" s="169">
        <v>3.8862000000000001</v>
      </c>
      <c r="GL57" s="169">
        <v>0</v>
      </c>
      <c r="GM57" s="169">
        <v>0</v>
      </c>
      <c r="GN57" s="169">
        <v>-8.7960999999999991</v>
      </c>
      <c r="GO57" s="169">
        <v>-7.7241999999999997</v>
      </c>
      <c r="GP57" s="169">
        <v>5.0556000000000001</v>
      </c>
      <c r="GQ57" s="169">
        <v>-18.6921</v>
      </c>
      <c r="GR57" s="169">
        <v>8.4398</v>
      </c>
      <c r="GS57" s="169">
        <v>8.5652000000000008</v>
      </c>
      <c r="GT57" s="169">
        <v>141.28809999999999</v>
      </c>
      <c r="GU57" s="169">
        <v>-2.5823999999999998</v>
      </c>
      <c r="GV57" s="169">
        <v>-2.7061999999999999</v>
      </c>
      <c r="GW57" s="169">
        <v>10.051399999999999</v>
      </c>
      <c r="GX57" s="169">
        <v>5.0994000000000002</v>
      </c>
      <c r="GY57" s="169">
        <v>8.0660000000000007</v>
      </c>
      <c r="GZ57" s="169">
        <v>8.2287999999999997</v>
      </c>
      <c r="HA57" s="169">
        <v>4.4809000000000001</v>
      </c>
      <c r="HB57" s="169">
        <v>4.4839000000000002</v>
      </c>
      <c r="HC57" s="169">
        <v>5.6479999999999997</v>
      </c>
      <c r="HD57" s="169">
        <v>-0.84</v>
      </c>
      <c r="HE57" s="169">
        <v>7.1146000000000003</v>
      </c>
      <c r="HF57" s="169">
        <v>0</v>
      </c>
      <c r="HG57" s="169">
        <v>64.354699999999994</v>
      </c>
      <c r="HH57" s="169">
        <v>117.1352</v>
      </c>
      <c r="HI57" s="169">
        <v>0</v>
      </c>
      <c r="HJ57" s="169">
        <v>26.084599999999998</v>
      </c>
      <c r="HK57" s="169">
        <v>0</v>
      </c>
      <c r="HL57" s="169">
        <v>9.1562999999999999</v>
      </c>
      <c r="HM57" s="169">
        <v>0</v>
      </c>
      <c r="HN57" s="169">
        <v>0</v>
      </c>
      <c r="HO57" s="169">
        <v>39.324100000000001</v>
      </c>
      <c r="HP57" s="169">
        <v>40.416499999999999</v>
      </c>
      <c r="HQ57" s="169">
        <v>-15.599500000000001</v>
      </c>
      <c r="HR57" s="169">
        <v>-15.017200000000001</v>
      </c>
      <c r="HS57" s="169">
        <v>-0.15440000000000001</v>
      </c>
      <c r="HT57" s="169">
        <v>-0.24340000000000001</v>
      </c>
      <c r="HU57" s="169">
        <v>66.27</v>
      </c>
      <c r="HV57" s="169">
        <v>65.459999999999994</v>
      </c>
      <c r="HW57" s="169">
        <v>-23.6</v>
      </c>
      <c r="HX57" s="169">
        <v>-23.6</v>
      </c>
      <c r="HY57" s="169">
        <v>0.63449999999999995</v>
      </c>
      <c r="HZ57" s="169">
        <v>13.68</v>
      </c>
      <c r="IA57" s="169">
        <v>63.412700000000001</v>
      </c>
      <c r="IB57" s="169">
        <v>27.265899999999998</v>
      </c>
      <c r="IC57" s="169">
        <v>27.1464</v>
      </c>
      <c r="ID57" s="169">
        <v>-12.7</v>
      </c>
      <c r="IE57" s="169">
        <v>-23.5</v>
      </c>
      <c r="IF57" s="169">
        <v>5.6</v>
      </c>
      <c r="IG57" s="169">
        <v>5.0999999999999996</v>
      </c>
      <c r="IH57" s="169">
        <v>-17.612200000000001</v>
      </c>
      <c r="II57" s="169">
        <v>-17.934000000000001</v>
      </c>
      <c r="IJ57" s="169">
        <v>-142.62950000000001</v>
      </c>
      <c r="IK57" s="169">
        <v>38.596200000000003</v>
      </c>
      <c r="IL57" s="169">
        <v>-240.80879999999999</v>
      </c>
      <c r="IM57" s="169">
        <v>5.2666000000000004</v>
      </c>
      <c r="IN57" s="169">
        <v>-28.344799999999999</v>
      </c>
      <c r="IO57" s="169">
        <v>101.1399</v>
      </c>
      <c r="IP57" s="169">
        <v>120.7274</v>
      </c>
      <c r="IQ57" s="169">
        <v>142.99680000000001</v>
      </c>
      <c r="IR57" s="169">
        <v>101.0406</v>
      </c>
      <c r="IS57" s="169">
        <v>37.1708</v>
      </c>
      <c r="IT57" s="169">
        <v>51.064399999999999</v>
      </c>
      <c r="IU57" s="169">
        <v>52.223999999999997</v>
      </c>
      <c r="IV57" s="169">
        <v>40.660800000000002</v>
      </c>
      <c r="IW57" s="169">
        <v>190.1944</v>
      </c>
      <c r="IX57" s="169">
        <v>-175.04660000000001</v>
      </c>
      <c r="IY57" s="169">
        <v>-4.9733999999999998</v>
      </c>
      <c r="IZ57" s="169">
        <v>88.392600000000002</v>
      </c>
      <c r="JA57" s="169">
        <v>1.1487000000000001</v>
      </c>
      <c r="JB57" s="169">
        <v>9.0169999999999995</v>
      </c>
      <c r="JC57" s="169">
        <v>-4.24</v>
      </c>
      <c r="JD57" s="169">
        <v>9.9000000000000005E-2</v>
      </c>
      <c r="JE57" s="169">
        <v>9.7000000000000003E-2</v>
      </c>
      <c r="JF57" s="169">
        <v>5.36</v>
      </c>
      <c r="JG57" s="169">
        <v>2.64</v>
      </c>
      <c r="JH57" s="169">
        <v>-0.95389999999999997</v>
      </c>
      <c r="JI57" s="169">
        <v>-2.1652999999999998</v>
      </c>
      <c r="JJ57" s="169">
        <v>7.1214000000000004</v>
      </c>
      <c r="JK57" s="169">
        <v>2.1987999999999999</v>
      </c>
      <c r="JL57" s="169">
        <v>11.7</v>
      </c>
      <c r="JM57" s="169">
        <v>2.6680000000000001</v>
      </c>
      <c r="JN57" s="169">
        <v>4.7030000000000003</v>
      </c>
      <c r="JO57" s="169">
        <v>2.6890000000000001</v>
      </c>
      <c r="JP57" s="169">
        <v>3.0707</v>
      </c>
      <c r="JQ57" s="169">
        <v>4.9218000000000002</v>
      </c>
      <c r="JR57" s="169">
        <v>4.9977</v>
      </c>
      <c r="JS57" s="169">
        <v>4.7226999999999997</v>
      </c>
      <c r="JT57" s="169">
        <v>0</v>
      </c>
      <c r="JU57" s="169">
        <v>15.4</v>
      </c>
      <c r="JV57" s="169">
        <v>9.8701000000000008</v>
      </c>
      <c r="JW57" s="169">
        <v>1.45</v>
      </c>
      <c r="JX57" s="169">
        <v>0</v>
      </c>
      <c r="JY57" s="169">
        <v>-12.489100000000001</v>
      </c>
      <c r="JZ57" s="169">
        <v>2.3022</v>
      </c>
      <c r="KA57" s="169">
        <v>-19.0364</v>
      </c>
      <c r="KB57" s="169">
        <v>-9.7965</v>
      </c>
      <c r="KC57" s="169">
        <v>-2.8628999999999998</v>
      </c>
      <c r="KD57" s="169">
        <v>-22.418199999999999</v>
      </c>
      <c r="KE57" s="169">
        <v>2.9434999999999998</v>
      </c>
      <c r="KF57" s="169">
        <v>-4.5</v>
      </c>
      <c r="KG57" s="169">
        <v>-6.1</v>
      </c>
      <c r="KH57" s="169">
        <v>50.539099999999998</v>
      </c>
      <c r="KI57" s="169">
        <v>-45.519300000000001</v>
      </c>
    </row>
    <row r="58" spans="1:295" x14ac:dyDescent="0.3">
      <c r="A58" s="227" t="s">
        <v>816</v>
      </c>
      <c r="B58" s="227"/>
      <c r="C58" s="169">
        <v>0</v>
      </c>
      <c r="D58" s="169">
        <v>-5.8599999999999999E-2</v>
      </c>
      <c r="E58" s="169">
        <v>-8.7676999999999996</v>
      </c>
      <c r="F58" s="169">
        <v>3.7332999999999998</v>
      </c>
      <c r="G58" s="169">
        <v>7.3780000000000001</v>
      </c>
      <c r="H58" s="169">
        <v>0</v>
      </c>
      <c r="I58" s="169">
        <v>-2.0013000000000001</v>
      </c>
      <c r="J58" s="169">
        <v>0</v>
      </c>
      <c r="K58" s="169">
        <v>4.3799000000000001</v>
      </c>
      <c r="L58" s="169">
        <v>0.86499999999999999</v>
      </c>
      <c r="M58" s="169">
        <v>8.1814999999999998</v>
      </c>
      <c r="N58" s="169">
        <v>0</v>
      </c>
      <c r="O58" s="169">
        <v>-39.6</v>
      </c>
      <c r="P58" s="169">
        <v>-2.2000000000000002</v>
      </c>
      <c r="Q58" s="169">
        <v>0.82799999999999996</v>
      </c>
      <c r="R58" s="169">
        <v>-26.4</v>
      </c>
      <c r="S58" s="169">
        <v>0.51470000000000005</v>
      </c>
      <c r="T58" s="169">
        <v>-8.5648</v>
      </c>
      <c r="U58" s="169">
        <v>2.5463</v>
      </c>
      <c r="V58" s="169">
        <v>2.3752</v>
      </c>
      <c r="W58" s="169">
        <v>4.1497999999999999</v>
      </c>
      <c r="X58" s="169">
        <v>0.2389</v>
      </c>
      <c r="Y58" s="169">
        <v>0.2366</v>
      </c>
      <c r="Z58" s="169">
        <v>1.2727999999999999</v>
      </c>
      <c r="AA58" s="169">
        <v>0</v>
      </c>
      <c r="AB58" s="169">
        <v>-1.1928000000000001</v>
      </c>
      <c r="AC58" s="169">
        <v>-1.897</v>
      </c>
      <c r="AD58" s="169">
        <v>-1.9510000000000001</v>
      </c>
      <c r="AE58" s="169">
        <v>-0.55800000000000005</v>
      </c>
      <c r="AF58" s="169">
        <v>-6.66</v>
      </c>
      <c r="AG58" s="169">
        <v>-15.4</v>
      </c>
      <c r="AH58" s="169">
        <v>-2.4359999999999999</v>
      </c>
      <c r="AI58" s="169">
        <v>0.26100000000000001</v>
      </c>
      <c r="AJ58" s="169">
        <v>0</v>
      </c>
      <c r="AK58" s="169">
        <v>-18.63</v>
      </c>
      <c r="AL58" s="169">
        <v>-10</v>
      </c>
      <c r="AM58" s="169">
        <v>-13.76</v>
      </c>
      <c r="AN58" s="169">
        <v>-13.77</v>
      </c>
      <c r="AO58" s="169">
        <v>0.1857</v>
      </c>
      <c r="AP58" s="169">
        <v>3.0356999999999998</v>
      </c>
      <c r="AQ58" s="169">
        <v>8.9253999999999998</v>
      </c>
      <c r="AR58" s="169">
        <v>10.178000000000001</v>
      </c>
      <c r="AS58" s="169">
        <v>-20.963799999999999</v>
      </c>
      <c r="AT58" s="169">
        <v>-20.361799999999999</v>
      </c>
      <c r="AU58" s="169">
        <v>-20.970300000000002</v>
      </c>
      <c r="AV58" s="169">
        <v>-2.7328999999999999</v>
      </c>
      <c r="AW58" s="169">
        <v>-2.6758999999999999</v>
      </c>
      <c r="AX58" s="169">
        <v>-25.940999999999999</v>
      </c>
      <c r="AY58" s="169">
        <v>0</v>
      </c>
      <c r="AZ58" s="169">
        <v>4.6753999999999998</v>
      </c>
      <c r="BA58" s="169">
        <v>-6.6833</v>
      </c>
      <c r="BB58" s="169">
        <v>1.407</v>
      </c>
      <c r="BC58" s="169">
        <v>-6.0609000000000002</v>
      </c>
      <c r="BD58" s="169">
        <v>-6.4</v>
      </c>
      <c r="BE58" s="169">
        <v>-6.4</v>
      </c>
      <c r="BF58" s="169">
        <v>-26.948599999999999</v>
      </c>
      <c r="BG58" s="169">
        <v>-26.6569</v>
      </c>
      <c r="BH58" s="169">
        <v>-3.2454999999999998</v>
      </c>
      <c r="BI58" s="169">
        <v>0</v>
      </c>
      <c r="BJ58" s="169">
        <v>-1.1835</v>
      </c>
      <c r="BK58" s="169">
        <v>0.49840000000000001</v>
      </c>
      <c r="BL58" s="169">
        <v>-2.46E-2</v>
      </c>
      <c r="BM58" s="169">
        <v>0.3246</v>
      </c>
      <c r="BN58" s="169">
        <v>-232.7646</v>
      </c>
      <c r="BO58" s="169">
        <v>29.480899999999998</v>
      </c>
      <c r="BP58" s="169">
        <v>29.511399999999998</v>
      </c>
      <c r="BQ58" s="169">
        <v>-4.3615000000000004</v>
      </c>
      <c r="BR58" s="169">
        <v>-197.79060000000001</v>
      </c>
      <c r="BS58" s="169">
        <v>0</v>
      </c>
      <c r="BT58" s="169">
        <v>0</v>
      </c>
      <c r="BU58" s="169">
        <v>0</v>
      </c>
      <c r="BV58" s="169">
        <v>2.6745000000000001</v>
      </c>
      <c r="BW58" s="169">
        <v>6.79</v>
      </c>
      <c r="BX58" s="169">
        <v>3.37</v>
      </c>
      <c r="BY58" s="169">
        <v>-18.079999999999998</v>
      </c>
      <c r="BZ58" s="169">
        <v>-4.7699999999999996</v>
      </c>
      <c r="CA58" s="169">
        <v>-42.058300000000003</v>
      </c>
      <c r="CB58" s="169">
        <v>-42.058300000000003</v>
      </c>
      <c r="CC58" s="169">
        <v>31.583300000000001</v>
      </c>
      <c r="CD58" s="169">
        <v>30.943100000000001</v>
      </c>
      <c r="CE58" s="169">
        <v>25.25</v>
      </c>
      <c r="CF58" s="169">
        <v>-10.074999999999999</v>
      </c>
      <c r="CG58" s="169">
        <v>-10.132400000000001</v>
      </c>
      <c r="CH58" s="169">
        <v>-1.4725999999999999</v>
      </c>
      <c r="CI58" s="169">
        <v>0</v>
      </c>
      <c r="CJ58" s="169">
        <v>0</v>
      </c>
      <c r="CK58" s="169">
        <v>0</v>
      </c>
      <c r="CL58" s="169">
        <v>-32.299999999999997</v>
      </c>
      <c r="CM58" s="169">
        <v>-30.5</v>
      </c>
      <c r="CN58" s="169">
        <v>-5.07</v>
      </c>
      <c r="CO58" s="169">
        <v>9.2847000000000008</v>
      </c>
      <c r="CP58" s="169">
        <v>9.8171999999999997</v>
      </c>
      <c r="CQ58" s="169">
        <v>8.2857000000000003</v>
      </c>
      <c r="CR58" s="169">
        <v>45.388500000000001</v>
      </c>
      <c r="CS58" s="169">
        <v>45.232700000000001</v>
      </c>
      <c r="CT58" s="169">
        <v>-37.243899999999996</v>
      </c>
      <c r="CU58" s="169">
        <v>-55.015599999999999</v>
      </c>
      <c r="CV58" s="169">
        <v>-34.687399999999997</v>
      </c>
      <c r="CW58" s="169">
        <v>1.9167000000000001</v>
      </c>
      <c r="CX58" s="169">
        <v>19.440000000000001</v>
      </c>
      <c r="CY58" s="169">
        <v>5.9</v>
      </c>
      <c r="CZ58" s="169">
        <v>-2.6562999999999999</v>
      </c>
      <c r="DA58" s="169">
        <v>-3.3203</v>
      </c>
      <c r="DB58" s="169">
        <v>-13.48</v>
      </c>
      <c r="DC58" s="169">
        <v>-0.59199999999999997</v>
      </c>
      <c r="DD58" s="169">
        <v>0</v>
      </c>
      <c r="DE58" s="169">
        <v>0</v>
      </c>
      <c r="DF58" s="169">
        <v>-2.7675000000000001</v>
      </c>
      <c r="DG58" s="169">
        <v>-0.50829999999999997</v>
      </c>
      <c r="DH58" s="169">
        <v>-7.0888</v>
      </c>
      <c r="DI58" s="169">
        <v>-46.9</v>
      </c>
      <c r="DJ58" s="169">
        <v>-47</v>
      </c>
      <c r="DK58" s="169">
        <v>-2.8210000000000002</v>
      </c>
      <c r="DL58" s="169">
        <v>-3.1791</v>
      </c>
      <c r="DM58" s="169">
        <v>2.5284</v>
      </c>
      <c r="DN58" s="169">
        <v>2.4178999999999999</v>
      </c>
      <c r="DO58" s="169">
        <v>-2.92</v>
      </c>
      <c r="DP58" s="169">
        <v>-4.51</v>
      </c>
      <c r="DQ58" s="169">
        <v>5.4405000000000001</v>
      </c>
      <c r="DR58" s="169">
        <v>-34.822000000000003</v>
      </c>
      <c r="DS58" s="169">
        <v>-5.46</v>
      </c>
      <c r="DT58" s="169">
        <v>-5.51</v>
      </c>
      <c r="DU58" s="169">
        <v>6.5</v>
      </c>
      <c r="DV58" s="169">
        <v>4.4400000000000004</v>
      </c>
      <c r="DW58" s="169">
        <v>-33.0364</v>
      </c>
      <c r="DX58" s="169">
        <v>-16.436399999999999</v>
      </c>
      <c r="DY58" s="169">
        <v>-55.08</v>
      </c>
      <c r="DZ58" s="169">
        <v>-53.918199999999999</v>
      </c>
      <c r="EA58" s="169">
        <v>-15.482799999999999</v>
      </c>
      <c r="EB58" s="169">
        <v>-29.563600000000001</v>
      </c>
      <c r="EC58" s="169">
        <v>-34.672499999999999</v>
      </c>
      <c r="ED58" s="169">
        <v>-34.7241</v>
      </c>
      <c r="EE58" s="169">
        <v>-28.1889</v>
      </c>
      <c r="EF58" s="169">
        <v>-36.4328</v>
      </c>
      <c r="EG58" s="169">
        <v>-14.743</v>
      </c>
      <c r="EH58" s="169">
        <v>-157.1764</v>
      </c>
      <c r="EI58" s="169">
        <v>-89.618399999999994</v>
      </c>
      <c r="EJ58" s="169">
        <v>0</v>
      </c>
      <c r="EK58" s="169">
        <v>-18.1126</v>
      </c>
      <c r="EL58" s="169">
        <v>-17.0625</v>
      </c>
      <c r="EM58" s="169">
        <v>15.664199999999999</v>
      </c>
      <c r="EN58" s="169">
        <v>-15.6601</v>
      </c>
      <c r="EO58" s="169">
        <v>-15.211399999999999</v>
      </c>
      <c r="EP58" s="169">
        <v>-20.484000000000002</v>
      </c>
      <c r="EQ58" s="169">
        <v>-45.0259</v>
      </c>
      <c r="ER58" s="169">
        <v>-45.170999999999999</v>
      </c>
      <c r="ES58" s="169">
        <v>6.7275999999999998</v>
      </c>
      <c r="ET58" s="169">
        <v>-13.93</v>
      </c>
      <c r="EU58" s="169">
        <v>-15.19</v>
      </c>
      <c r="EV58" s="169">
        <v>-4.5999999999999996</v>
      </c>
      <c r="EW58" s="169">
        <v>4.3380999999999998</v>
      </c>
      <c r="EX58" s="169">
        <v>-29.009799999999998</v>
      </c>
      <c r="EY58" s="169">
        <v>-13.2959</v>
      </c>
      <c r="EZ58" s="169">
        <v>-13.3226</v>
      </c>
      <c r="FA58" s="169">
        <v>6.5785999999999998</v>
      </c>
      <c r="FB58" s="169">
        <v>2.4030999999999998</v>
      </c>
      <c r="FC58" s="169">
        <v>-32.7241</v>
      </c>
      <c r="FD58" s="169">
        <v>4.3734999999999999</v>
      </c>
      <c r="FE58" s="169">
        <v>0</v>
      </c>
      <c r="FF58" s="169">
        <v>4.1237000000000004</v>
      </c>
      <c r="FG58" s="169">
        <v>0</v>
      </c>
      <c r="FH58" s="169">
        <v>0</v>
      </c>
      <c r="FI58" s="169">
        <v>0</v>
      </c>
      <c r="FJ58" s="169">
        <v>8.3727999999999998</v>
      </c>
      <c r="FK58" s="169">
        <v>9.0426000000000002</v>
      </c>
      <c r="FL58" s="169">
        <v>-27.797799999999999</v>
      </c>
      <c r="FM58" s="169">
        <v>24.874300000000002</v>
      </c>
      <c r="FN58" s="169">
        <v>24.738099999999999</v>
      </c>
      <c r="FO58" s="169">
        <v>-8.1349</v>
      </c>
      <c r="FP58" s="169">
        <v>0</v>
      </c>
      <c r="FQ58" s="169">
        <v>20.9146</v>
      </c>
      <c r="FR58" s="169">
        <v>-25.37</v>
      </c>
      <c r="FS58" s="169">
        <v>-2.2078000000000002</v>
      </c>
      <c r="FT58" s="169">
        <v>0.13020000000000001</v>
      </c>
      <c r="FU58" s="169">
        <v>-0.84</v>
      </c>
      <c r="FV58" s="169">
        <v>-2.76</v>
      </c>
      <c r="FW58" s="169">
        <v>-32.493200000000002</v>
      </c>
      <c r="FX58" s="169">
        <v>0</v>
      </c>
      <c r="FY58" s="169">
        <v>1.3180000000000001</v>
      </c>
      <c r="FZ58" s="169">
        <v>-1.879</v>
      </c>
      <c r="GA58" s="169">
        <v>0</v>
      </c>
      <c r="GB58" s="169">
        <v>8.4499999999999993</v>
      </c>
      <c r="GC58" s="169">
        <v>-33.789099999999998</v>
      </c>
      <c r="GD58" s="169">
        <v>-22.104299999999999</v>
      </c>
      <c r="GE58" s="169">
        <v>-3.86</v>
      </c>
      <c r="GF58" s="169">
        <v>16.2026</v>
      </c>
      <c r="GG58" s="169">
        <v>0</v>
      </c>
      <c r="GH58" s="169">
        <v>17.394100000000002</v>
      </c>
      <c r="GI58" s="169">
        <v>-11.523300000000001</v>
      </c>
      <c r="GJ58" s="169">
        <v>-12.2155</v>
      </c>
      <c r="GK58" s="169">
        <v>1.9087000000000001</v>
      </c>
      <c r="GL58" s="169">
        <v>0</v>
      </c>
      <c r="GM58" s="169">
        <v>0</v>
      </c>
      <c r="GN58" s="169">
        <v>-12.7826</v>
      </c>
      <c r="GO58" s="169">
        <v>-36.883499999999998</v>
      </c>
      <c r="GP58" s="169">
        <v>0.94579999999999997</v>
      </c>
      <c r="GQ58" s="169">
        <v>-24.153700000000001</v>
      </c>
      <c r="GR58" s="169">
        <v>3.2572999999999999</v>
      </c>
      <c r="GS58" s="169">
        <v>2.8304</v>
      </c>
      <c r="GT58" s="169">
        <v>82.0167</v>
      </c>
      <c r="GU58" s="169">
        <v>-8.3461999999999996</v>
      </c>
      <c r="GV58" s="169">
        <v>-10.6747</v>
      </c>
      <c r="GW58" s="169">
        <v>-14.4885</v>
      </c>
      <c r="GX58" s="169">
        <v>0</v>
      </c>
      <c r="GY58" s="169">
        <v>4.2125000000000004</v>
      </c>
      <c r="GZ58" s="169">
        <v>4.0907</v>
      </c>
      <c r="HA58" s="169">
        <v>0.47660000000000002</v>
      </c>
      <c r="HB58" s="169">
        <v>-17.861599999999999</v>
      </c>
      <c r="HC58" s="169">
        <v>-16.895199999999999</v>
      </c>
      <c r="HD58" s="169">
        <v>-6.71</v>
      </c>
      <c r="HE58" s="169">
        <v>-5.2964000000000002</v>
      </c>
      <c r="HF58" s="169">
        <v>-59.170200000000001</v>
      </c>
      <c r="HG58" s="169">
        <v>7.3998999999999997</v>
      </c>
      <c r="HH58" s="169">
        <v>87.116</v>
      </c>
      <c r="HI58" s="169">
        <v>-49.957799999999999</v>
      </c>
      <c r="HJ58" s="169">
        <v>-3.0583</v>
      </c>
      <c r="HK58" s="169">
        <v>0</v>
      </c>
      <c r="HL58" s="169">
        <v>0</v>
      </c>
      <c r="HM58" s="169">
        <v>-11.4078</v>
      </c>
      <c r="HN58" s="169">
        <v>-12.541399999999999</v>
      </c>
      <c r="HO58" s="169">
        <v>0</v>
      </c>
      <c r="HP58" s="169">
        <v>0</v>
      </c>
      <c r="HQ58" s="169">
        <v>-23.213100000000001</v>
      </c>
      <c r="HR58" s="169">
        <v>-23.026299999999999</v>
      </c>
      <c r="HS58" s="169">
        <v>-27.979500000000002</v>
      </c>
      <c r="HT58" s="169">
        <v>-28.2393</v>
      </c>
      <c r="HU58" s="169">
        <v>17.12</v>
      </c>
      <c r="HV58" s="169">
        <v>17.32</v>
      </c>
      <c r="HW58" s="169">
        <v>-30.4</v>
      </c>
      <c r="HX58" s="169">
        <v>-30.2</v>
      </c>
      <c r="HY58" s="169">
        <v>-0.59599999999999997</v>
      </c>
      <c r="HZ58" s="169">
        <v>-11.92</v>
      </c>
      <c r="IA58" s="169">
        <v>41.216999999999999</v>
      </c>
      <c r="IB58" s="169">
        <v>17.5107</v>
      </c>
      <c r="IC58" s="169">
        <v>17.416</v>
      </c>
      <c r="ID58" s="169">
        <v>-20.399999999999999</v>
      </c>
      <c r="IE58" s="169">
        <v>-32</v>
      </c>
      <c r="IF58" s="169">
        <v>-1.1000000000000001</v>
      </c>
      <c r="IG58" s="169">
        <v>-1.7</v>
      </c>
      <c r="IH58" s="169">
        <v>-18.7866</v>
      </c>
      <c r="II58" s="169">
        <v>-18.745899999999999</v>
      </c>
      <c r="IJ58" s="169">
        <v>-207.05179999999999</v>
      </c>
      <c r="IK58" s="169">
        <v>11.8689</v>
      </c>
      <c r="IL58" s="169">
        <v>-262.87090000000001</v>
      </c>
      <c r="IM58" s="169">
        <v>-24.7193</v>
      </c>
      <c r="IN58" s="169">
        <v>-50.183700000000002</v>
      </c>
      <c r="IO58" s="169">
        <v>53.597799999999999</v>
      </c>
      <c r="IP58" s="169">
        <v>62.962800000000001</v>
      </c>
      <c r="IQ58" s="169">
        <v>73.756799999999998</v>
      </c>
      <c r="IR58" s="169">
        <v>57.468499999999999</v>
      </c>
      <c r="IS58" s="169">
        <v>-26.636299999999999</v>
      </c>
      <c r="IT58" s="169">
        <v>12.316599999999999</v>
      </c>
      <c r="IU58" s="169">
        <v>12.723699999999999</v>
      </c>
      <c r="IV58" s="169">
        <v>-34.486400000000003</v>
      </c>
      <c r="IW58" s="169">
        <v>108.4271</v>
      </c>
      <c r="IX58" s="169">
        <v>-204.67760000000001</v>
      </c>
      <c r="IY58" s="169">
        <v>-87.272499999999994</v>
      </c>
      <c r="IZ58" s="169">
        <v>15.4917</v>
      </c>
      <c r="JA58" s="169">
        <v>-1.4514</v>
      </c>
      <c r="JB58" s="169">
        <v>-3.58</v>
      </c>
      <c r="JC58" s="169">
        <v>-10.48</v>
      </c>
      <c r="JD58" s="169">
        <v>-1.03</v>
      </c>
      <c r="JE58" s="169">
        <v>-1.036</v>
      </c>
      <c r="JF58" s="169">
        <v>-0.8</v>
      </c>
      <c r="JG58" s="169">
        <v>-3.76</v>
      </c>
      <c r="JH58" s="169">
        <v>-4.2992999999999997</v>
      </c>
      <c r="JI58" s="169">
        <v>-8.6136999999999997</v>
      </c>
      <c r="JJ58" s="169">
        <v>1.3504</v>
      </c>
      <c r="JK58" s="169">
        <v>-2.4001999999999999</v>
      </c>
      <c r="JL58" s="169">
        <v>8.4</v>
      </c>
      <c r="JM58" s="169">
        <v>-3.61</v>
      </c>
      <c r="JN58" s="169">
        <v>-3.9510000000000001</v>
      </c>
      <c r="JO58" s="169">
        <v>0</v>
      </c>
      <c r="JP58" s="169">
        <v>0</v>
      </c>
      <c r="JQ58" s="169">
        <v>3.0358999999999998</v>
      </c>
      <c r="JR58" s="169">
        <v>2.5185</v>
      </c>
      <c r="JS58" s="169">
        <v>2.3317000000000001</v>
      </c>
      <c r="JT58" s="169">
        <v>0</v>
      </c>
      <c r="JU58" s="169">
        <v>8.8000000000000007</v>
      </c>
      <c r="JV58" s="169">
        <v>3.1989000000000001</v>
      </c>
      <c r="JW58" s="169">
        <v>-0.2</v>
      </c>
      <c r="JX58" s="169">
        <v>0</v>
      </c>
      <c r="JY58" s="169">
        <v>-20.1753</v>
      </c>
      <c r="JZ58" s="169">
        <v>-1.0248999999999999</v>
      </c>
      <c r="KA58" s="169">
        <v>-25.3794</v>
      </c>
      <c r="KB58" s="169">
        <v>-16.956900000000001</v>
      </c>
      <c r="KC58" s="169">
        <v>-5.8139000000000003</v>
      </c>
      <c r="KD58" s="169">
        <v>-29.702300000000001</v>
      </c>
      <c r="KE58" s="169">
        <v>-2.581</v>
      </c>
      <c r="KF58" s="169">
        <v>-8.8000000000000007</v>
      </c>
      <c r="KG58" s="169">
        <v>-12</v>
      </c>
      <c r="KH58" s="169">
        <v>-35.373899999999999</v>
      </c>
      <c r="KI58" s="169">
        <v>-128.30869999999999</v>
      </c>
    </row>
    <row r="59" spans="1:295" x14ac:dyDescent="0.3">
      <c r="A59" s="227" t="s">
        <v>817</v>
      </c>
      <c r="B59" s="227"/>
      <c r="C59" s="169">
        <v>0</v>
      </c>
      <c r="D59" s="169">
        <v>1.9231333333333334</v>
      </c>
      <c r="E59" s="169">
        <v>-6.8419249999999998</v>
      </c>
      <c r="F59" s="169">
        <v>7.7894083333333333</v>
      </c>
      <c r="G59" s="169">
        <v>9.6972749999999994</v>
      </c>
      <c r="H59" s="169">
        <v>0</v>
      </c>
      <c r="I59" s="169">
        <v>8.7445874999999997</v>
      </c>
      <c r="J59" s="169">
        <v>0</v>
      </c>
      <c r="K59" s="169">
        <v>13.78429375</v>
      </c>
      <c r="L59" s="169">
        <v>5.6050750000000003</v>
      </c>
      <c r="M59" s="169">
        <v>8.1814999999999998</v>
      </c>
      <c r="N59" s="169">
        <v>0</v>
      </c>
      <c r="O59" s="169">
        <v>-28.783333333333331</v>
      </c>
      <c r="P59" s="169">
        <v>5.6294117647058828</v>
      </c>
      <c r="Q59" s="169">
        <v>3.1908292682926831</v>
      </c>
      <c r="R59" s="169">
        <v>-19.87857142857143</v>
      </c>
      <c r="S59" s="169">
        <v>3.5635500000000002</v>
      </c>
      <c r="T59" s="169">
        <v>0.53393749999999995</v>
      </c>
      <c r="U59" s="169">
        <v>5.323676595744681</v>
      </c>
      <c r="V59" s="169">
        <v>5.2035999999999998</v>
      </c>
      <c r="W59" s="169">
        <v>9.302889583333334</v>
      </c>
      <c r="X59" s="169">
        <v>2.321660416666667</v>
      </c>
      <c r="Y59" s="169">
        <v>0.47682916666666669</v>
      </c>
      <c r="Z59" s="169">
        <v>2.1912979166666666</v>
      </c>
      <c r="AA59" s="169">
        <v>0</v>
      </c>
      <c r="AB59" s="169">
        <v>-0.86695624999999998</v>
      </c>
      <c r="AC59" s="169">
        <v>-1.1149166666666668</v>
      </c>
      <c r="AD59" s="169">
        <v>-1.0974166666666667</v>
      </c>
      <c r="AE59" s="169">
        <v>5.9258749999999996</v>
      </c>
      <c r="AF59" s="169">
        <v>-1.24875</v>
      </c>
      <c r="AG59" s="169">
        <v>-2.8439024390243905</v>
      </c>
      <c r="AH59" s="169">
        <v>-1.4674583333333335</v>
      </c>
      <c r="AI59" s="169">
        <v>0.28466666666666668</v>
      </c>
      <c r="AJ59" s="169">
        <v>0</v>
      </c>
      <c r="AK59" s="169">
        <v>-13.352499999999999</v>
      </c>
      <c r="AL59" s="169">
        <v>-10</v>
      </c>
      <c r="AM59" s="169">
        <v>-11.380833333333332</v>
      </c>
      <c r="AN59" s="169">
        <v>-11.434374999999999</v>
      </c>
      <c r="AO59" s="169">
        <v>4.5572687500000004</v>
      </c>
      <c r="AP59" s="169">
        <v>3.5793479166666669</v>
      </c>
      <c r="AQ59" s="169">
        <v>18.325925000000002</v>
      </c>
      <c r="AR59" s="169">
        <v>20.376183333333334</v>
      </c>
      <c r="AS59" s="169">
        <v>-14.479720833333333</v>
      </c>
      <c r="AT59" s="169">
        <v>-14.87504375</v>
      </c>
      <c r="AU59" s="169">
        <v>-14.5855</v>
      </c>
      <c r="AV59" s="169">
        <v>5.2564604166666671</v>
      </c>
      <c r="AW59" s="169">
        <v>5.732202083333334</v>
      </c>
      <c r="AX59" s="169">
        <v>-18.267906249999999</v>
      </c>
      <c r="AY59" s="169">
        <v>0</v>
      </c>
      <c r="AZ59" s="169">
        <v>20.563210416666664</v>
      </c>
      <c r="BA59" s="169">
        <v>11.278191666666666</v>
      </c>
      <c r="BB59" s="169">
        <v>44.032066666666665</v>
      </c>
      <c r="BC59" s="169">
        <v>5.2071604166666665</v>
      </c>
      <c r="BD59" s="169">
        <v>-4.9416666666666664</v>
      </c>
      <c r="BE59" s="169">
        <v>-4.9437499999999996</v>
      </c>
      <c r="BF59" s="169">
        <v>-21.513916666666667</v>
      </c>
      <c r="BG59" s="169">
        <v>-21.244043749999999</v>
      </c>
      <c r="BH59" s="169">
        <v>-2.4518145833333334</v>
      </c>
      <c r="BI59" s="169">
        <v>0</v>
      </c>
      <c r="BJ59" s="169">
        <v>9.3317166666666669</v>
      </c>
      <c r="BK59" s="169">
        <v>4.1140020833333333</v>
      </c>
      <c r="BL59" s="169">
        <v>5.3584404255319154</v>
      </c>
      <c r="BM59" s="169">
        <v>3.524879166666667</v>
      </c>
      <c r="BN59" s="169">
        <v>-129.05892916666664</v>
      </c>
      <c r="BO59" s="169">
        <v>59.057110416666667</v>
      </c>
      <c r="BP59" s="169">
        <v>59.007516666666668</v>
      </c>
      <c r="BQ59" s="169">
        <v>36.859672916666661</v>
      </c>
      <c r="BR59" s="169">
        <v>-121.19249166666667</v>
      </c>
      <c r="BS59" s="169">
        <v>0</v>
      </c>
      <c r="BT59" s="169">
        <v>0</v>
      </c>
      <c r="BU59" s="169">
        <v>0</v>
      </c>
      <c r="BV59" s="169">
        <v>22.691207692307692</v>
      </c>
      <c r="BW59" s="169">
        <v>9.8606250000000006</v>
      </c>
      <c r="BX59" s="169">
        <v>5.9167647058823531</v>
      </c>
      <c r="BY59" s="169">
        <v>-7.8668750000000003</v>
      </c>
      <c r="BZ59" s="169">
        <v>0.49895833333333334</v>
      </c>
      <c r="CA59" s="169">
        <v>-32.4960829787234</v>
      </c>
      <c r="CB59" s="169">
        <v>-32.371568750000002</v>
      </c>
      <c r="CC59" s="169">
        <v>39.90595416666666</v>
      </c>
      <c r="CD59" s="169">
        <v>39.478793750000001</v>
      </c>
      <c r="CE59" s="169">
        <v>36.528423404255321</v>
      </c>
      <c r="CF59" s="169">
        <v>2.4460687499999998</v>
      </c>
      <c r="CG59" s="169">
        <v>2.4245354166666671</v>
      </c>
      <c r="CH59" s="169">
        <v>9.0796687499999997</v>
      </c>
      <c r="CI59" s="169">
        <v>0</v>
      </c>
      <c r="CJ59" s="169">
        <v>0</v>
      </c>
      <c r="CK59" s="169">
        <v>0</v>
      </c>
      <c r="CL59" s="169">
        <v>-11.520833333333332</v>
      </c>
      <c r="CM59" s="169">
        <v>-11.84375</v>
      </c>
      <c r="CN59" s="169">
        <v>-3.1383333333333332</v>
      </c>
      <c r="CO59" s="169">
        <v>26.297866666666668</v>
      </c>
      <c r="CP59" s="169">
        <v>26.559414583333336</v>
      </c>
      <c r="CQ59" s="169">
        <v>24.741933333333332</v>
      </c>
      <c r="CR59" s="169">
        <v>57.479920833333331</v>
      </c>
      <c r="CS59" s="169">
        <v>57.644508333333334</v>
      </c>
      <c r="CT59" s="169">
        <v>-29.972102083333333</v>
      </c>
      <c r="CU59" s="169">
        <v>-37.409312499999999</v>
      </c>
      <c r="CV59" s="169">
        <v>-28.337735416666664</v>
      </c>
      <c r="CW59" s="169">
        <v>3.21885625</v>
      </c>
      <c r="CX59" s="169">
        <v>30.153958333333332</v>
      </c>
      <c r="CY59" s="169">
        <v>11.542916666666665</v>
      </c>
      <c r="CZ59" s="169">
        <v>6.1949520833333338</v>
      </c>
      <c r="DA59" s="169">
        <v>5.2899020833333337</v>
      </c>
      <c r="DB59" s="169">
        <v>-8.6502083333333335</v>
      </c>
      <c r="DC59" s="169">
        <v>2.4377291666666667</v>
      </c>
      <c r="DD59" s="169">
        <v>0</v>
      </c>
      <c r="DE59" s="169">
        <v>0</v>
      </c>
      <c r="DF59" s="169">
        <v>13.861964583333334</v>
      </c>
      <c r="DG59" s="169">
        <v>3.697435416666667</v>
      </c>
      <c r="DH59" s="169">
        <v>-4.2484979166666665</v>
      </c>
      <c r="DI59" s="169">
        <v>-39.185185185185183</v>
      </c>
      <c r="DJ59" s="169">
        <v>-37.944827586206891</v>
      </c>
      <c r="DK59" s="169">
        <v>-0.99165833333333331</v>
      </c>
      <c r="DL59" s="169">
        <v>5.0055702127659574</v>
      </c>
      <c r="DM59" s="169">
        <v>10.101964583333334</v>
      </c>
      <c r="DN59" s="169">
        <v>14.0687</v>
      </c>
      <c r="DO59" s="169">
        <v>5.482708333333334</v>
      </c>
      <c r="DP59" s="169">
        <v>-2.5752083333333333</v>
      </c>
      <c r="DQ59" s="169">
        <v>10.162510416666667</v>
      </c>
      <c r="DR59" s="169">
        <v>-14.807756250000001</v>
      </c>
      <c r="DS59" s="169">
        <v>-2.0037500000000001</v>
      </c>
      <c r="DT59" s="169">
        <v>-2.0397916666666669</v>
      </c>
      <c r="DU59" s="169">
        <v>12.895416666666666</v>
      </c>
      <c r="DV59" s="169">
        <v>11.156458333333333</v>
      </c>
      <c r="DW59" s="169">
        <v>-16.646591666666666</v>
      </c>
      <c r="DX59" s="169">
        <v>-8.3257666666666665</v>
      </c>
      <c r="DY59" s="169">
        <v>-47.775127083333338</v>
      </c>
      <c r="DZ59" s="169">
        <v>-47.074629166666668</v>
      </c>
      <c r="EA59" s="169">
        <v>9.4180085714285706</v>
      </c>
      <c r="EB59" s="169">
        <v>-13.420785416666666</v>
      </c>
      <c r="EC59" s="169">
        <v>-21.790858333333333</v>
      </c>
      <c r="ED59" s="169">
        <v>-21.8278125</v>
      </c>
      <c r="EE59" s="169">
        <v>-17.660583333333332</v>
      </c>
      <c r="EF59" s="169">
        <v>-24.409708333333331</v>
      </c>
      <c r="EG59" s="169">
        <v>-12.760166666666667</v>
      </c>
      <c r="EH59" s="169">
        <v>-114.0558375</v>
      </c>
      <c r="EI59" s="169">
        <v>-46.984347916666671</v>
      </c>
      <c r="EJ59" s="169">
        <v>0</v>
      </c>
      <c r="EK59" s="169">
        <v>-12.994377083333335</v>
      </c>
      <c r="EL59" s="169">
        <v>-12.112335416666665</v>
      </c>
      <c r="EM59" s="169">
        <v>20.137185416666664</v>
      </c>
      <c r="EN59" s="169">
        <v>-3.6178041666666667</v>
      </c>
      <c r="EO59" s="169">
        <v>-4.0268333333333333</v>
      </c>
      <c r="EP59" s="169">
        <v>-1.1591666666666669</v>
      </c>
      <c r="EQ59" s="169">
        <v>-37.027366666666666</v>
      </c>
      <c r="ER59" s="169">
        <v>-36.857189583333337</v>
      </c>
      <c r="ES59" s="169">
        <v>11.715264583333333</v>
      </c>
      <c r="ET59" s="169">
        <v>0.13750000000000001</v>
      </c>
      <c r="EU59" s="169">
        <v>-6.2865217391304347</v>
      </c>
      <c r="EV59" s="169">
        <v>3.7142857142857151E-2</v>
      </c>
      <c r="EW59" s="169">
        <v>6.2869208333333333</v>
      </c>
      <c r="EX59" s="169">
        <v>-11.665531250000001</v>
      </c>
      <c r="EY59" s="169">
        <v>-11.143072916666666</v>
      </c>
      <c r="EZ59" s="169">
        <v>-11.311231250000001</v>
      </c>
      <c r="FA59" s="169">
        <v>9.0107729166666672</v>
      </c>
      <c r="FB59" s="169">
        <v>11.506170833333334</v>
      </c>
      <c r="FC59" s="169">
        <v>-25.095212499999999</v>
      </c>
      <c r="FD59" s="169">
        <v>4.9790791666666667</v>
      </c>
      <c r="FE59" s="169">
        <v>0</v>
      </c>
      <c r="FF59" s="169">
        <v>4.7069291666666668</v>
      </c>
      <c r="FG59" s="169">
        <v>0.87594583333333331</v>
      </c>
      <c r="FH59" s="169">
        <v>1.3071333333333335</v>
      </c>
      <c r="FI59" s="169">
        <v>0.26396388888888889</v>
      </c>
      <c r="FJ59" s="169">
        <v>19.906364583333335</v>
      </c>
      <c r="FK59" s="169">
        <v>20.011031249999998</v>
      </c>
      <c r="FL59" s="169">
        <v>-19.840093750000001</v>
      </c>
      <c r="FM59" s="169">
        <v>32.005147916666665</v>
      </c>
      <c r="FN59" s="169">
        <v>32.053022916666663</v>
      </c>
      <c r="FO59" s="169">
        <v>-3.55763125</v>
      </c>
      <c r="FP59" s="169">
        <v>8.7232636363636367</v>
      </c>
      <c r="FQ59" s="169">
        <v>27.801112499999999</v>
      </c>
      <c r="FR59" s="169">
        <v>-21.178125000000001</v>
      </c>
      <c r="FS59" s="169">
        <v>-0.19516875</v>
      </c>
      <c r="FT59" s="169">
        <v>0.21001458333333334</v>
      </c>
      <c r="FU59" s="169">
        <v>-3.5714285714285718E-3</v>
      </c>
      <c r="FV59" s="169">
        <v>1.615</v>
      </c>
      <c r="FW59" s="169">
        <v>-27.810794871794872</v>
      </c>
      <c r="FX59" s="169">
        <v>0.95605714285714294</v>
      </c>
      <c r="FY59" s="169">
        <v>2.8705625000000001</v>
      </c>
      <c r="FZ59" s="169">
        <v>-0.12897916666666667</v>
      </c>
      <c r="GA59" s="169">
        <v>2.6161625000000002</v>
      </c>
      <c r="GB59" s="169">
        <v>18.945</v>
      </c>
      <c r="GC59" s="169">
        <v>-23.59701875</v>
      </c>
      <c r="GD59" s="169">
        <v>-12.984110416666667</v>
      </c>
      <c r="GE59" s="169">
        <v>-2.1265000000000001</v>
      </c>
      <c r="GF59" s="169">
        <v>24.030827083333332</v>
      </c>
      <c r="GG59" s="169">
        <v>0</v>
      </c>
      <c r="GH59" s="169">
        <v>21.496124999999999</v>
      </c>
      <c r="GI59" s="169">
        <v>-5.8399479166666666</v>
      </c>
      <c r="GJ59" s="169">
        <v>-6.3393791666666672</v>
      </c>
      <c r="GK59" s="169">
        <v>2.7119354166666669</v>
      </c>
      <c r="GL59" s="169">
        <v>0</v>
      </c>
      <c r="GM59" s="169">
        <v>0</v>
      </c>
      <c r="GN59" s="169">
        <v>-11.158252941176471</v>
      </c>
      <c r="GO59" s="169">
        <v>-20.07782083333333</v>
      </c>
      <c r="GP59" s="169">
        <v>2.9806124999999999</v>
      </c>
      <c r="GQ59" s="169">
        <v>-21.135349999999999</v>
      </c>
      <c r="GR59" s="169">
        <v>4.9606170212765957</v>
      </c>
      <c r="GS59" s="169">
        <v>4.9744340425531917</v>
      </c>
      <c r="GT59" s="169">
        <v>110.91895833333334</v>
      </c>
      <c r="GU59" s="169">
        <v>-5.6700020833333342</v>
      </c>
      <c r="GV59" s="169">
        <v>-7.0047854166666674</v>
      </c>
      <c r="GW59" s="169">
        <v>-4.1775541666666669</v>
      </c>
      <c r="GX59" s="169">
        <v>2.5680000000000001</v>
      </c>
      <c r="GY59" s="169">
        <v>6.4048020833333332</v>
      </c>
      <c r="GZ59" s="169">
        <v>6.4494854166666675</v>
      </c>
      <c r="HA59" s="169">
        <v>2.0993848484848487</v>
      </c>
      <c r="HB59" s="169">
        <v>-7.5921750000000001</v>
      </c>
      <c r="HC59" s="169">
        <v>-6.4110312499999997</v>
      </c>
      <c r="HD59" s="169">
        <v>-2.2204878048780485</v>
      </c>
      <c r="HE59" s="169">
        <v>-1.5434133333333333</v>
      </c>
      <c r="HF59" s="169">
        <v>-29.2885125</v>
      </c>
      <c r="HG59" s="169">
        <v>41.125372916666663</v>
      </c>
      <c r="HH59" s="169">
        <v>104.93393333333333</v>
      </c>
      <c r="HI59" s="169">
        <v>-28.606272916666665</v>
      </c>
      <c r="HJ59" s="169">
        <v>12.568727083333332</v>
      </c>
      <c r="HK59" s="169">
        <v>0</v>
      </c>
      <c r="HL59" s="169">
        <v>4.7142999999999997</v>
      </c>
      <c r="HM59" s="169">
        <v>-3.0520770833333337</v>
      </c>
      <c r="HN59" s="169">
        <v>-3.8980166666666669</v>
      </c>
      <c r="HO59" s="169">
        <v>25.01782</v>
      </c>
      <c r="HP59" s="169">
        <v>27.226783333333334</v>
      </c>
      <c r="HQ59" s="169">
        <v>-18.613641666666666</v>
      </c>
      <c r="HR59" s="169">
        <v>-18.163079166666666</v>
      </c>
      <c r="HS59" s="169">
        <v>-12.946993750000001</v>
      </c>
      <c r="HT59" s="169">
        <v>-12.859216666666667</v>
      </c>
      <c r="HU59" s="169">
        <v>35.197708333333331</v>
      </c>
      <c r="HV59" s="169">
        <v>34.96875</v>
      </c>
      <c r="HW59" s="169">
        <v>-26.387499999999999</v>
      </c>
      <c r="HX59" s="169">
        <v>-26.493749999999999</v>
      </c>
      <c r="HY59" s="169">
        <v>0.23762916666666667</v>
      </c>
      <c r="HZ59" s="169">
        <v>-1.2549999999999999</v>
      </c>
      <c r="IA59" s="169">
        <v>49.542560416666667</v>
      </c>
      <c r="IB59" s="169">
        <v>22.065558333333335</v>
      </c>
      <c r="IC59" s="169">
        <v>22.008737499999999</v>
      </c>
      <c r="ID59" s="169">
        <v>-16.731818181818181</v>
      </c>
      <c r="IE59" s="169">
        <v>-27.731249999999999</v>
      </c>
      <c r="IF59" s="169">
        <v>2.15625</v>
      </c>
      <c r="IG59" s="169">
        <v>1.6229166666666668</v>
      </c>
      <c r="IH59" s="169">
        <v>-18.1821375</v>
      </c>
      <c r="II59" s="169">
        <v>-18.171075999999999</v>
      </c>
      <c r="IJ59" s="169">
        <v>-179.24521666666666</v>
      </c>
      <c r="IK59" s="169">
        <v>23.921977083333331</v>
      </c>
      <c r="IL59" s="169">
        <v>-250.38685624999999</v>
      </c>
      <c r="IM59" s="169">
        <v>-10.213489583333335</v>
      </c>
      <c r="IN59" s="169">
        <v>-38.092922916666666</v>
      </c>
      <c r="IO59" s="169">
        <v>77.283756249999996</v>
      </c>
      <c r="IP59" s="169">
        <v>92.713449999999995</v>
      </c>
      <c r="IQ59" s="169">
        <v>111.10408750000001</v>
      </c>
      <c r="IR59" s="169">
        <v>82.673862499999998</v>
      </c>
      <c r="IS59" s="169">
        <v>7.5885083333333334</v>
      </c>
      <c r="IT59" s="169">
        <v>21.285297916666664</v>
      </c>
      <c r="IU59" s="169">
        <v>21.099281250000001</v>
      </c>
      <c r="IV59" s="169">
        <v>-2.7678476190476191</v>
      </c>
      <c r="IW59" s="169">
        <v>151.53595000000001</v>
      </c>
      <c r="IX59" s="169">
        <v>-192.88526222222222</v>
      </c>
      <c r="IY59" s="169">
        <v>-42.52472916666666</v>
      </c>
      <c r="IZ59" s="169">
        <v>48.389733333333339</v>
      </c>
      <c r="JA59" s="169">
        <v>-0.35131458333333337</v>
      </c>
      <c r="JB59" s="169">
        <v>3.7251458333333338</v>
      </c>
      <c r="JC59" s="169">
        <v>-7.5666666666666664</v>
      </c>
      <c r="JD59" s="169">
        <v>-0.52804166666666674</v>
      </c>
      <c r="JE59" s="169">
        <v>-0.53308333333333335</v>
      </c>
      <c r="JF59" s="169">
        <v>2.6166666666666671</v>
      </c>
      <c r="JG59" s="169">
        <v>-0.56833333333333336</v>
      </c>
      <c r="JH59" s="169">
        <v>-2.6268958333333337</v>
      </c>
      <c r="JI59" s="169">
        <v>-5.4453166666666668</v>
      </c>
      <c r="JJ59" s="169">
        <v>4.5018562500000003</v>
      </c>
      <c r="JK59" s="169">
        <v>7.4762499999999996E-2</v>
      </c>
      <c r="JL59" s="169">
        <v>10.297916666666667</v>
      </c>
      <c r="JM59" s="169">
        <v>0.47939583333333335</v>
      </c>
      <c r="JN59" s="169">
        <v>0.59797916666666673</v>
      </c>
      <c r="JO59" s="169">
        <v>2.06976</v>
      </c>
      <c r="JP59" s="169">
        <v>2.1627666666666667</v>
      </c>
      <c r="JQ59" s="169">
        <v>3.9892583333333334</v>
      </c>
      <c r="JR59" s="169">
        <v>3.7639166666666668</v>
      </c>
      <c r="JS59" s="169">
        <v>3.6181791666666667</v>
      </c>
      <c r="JT59" s="169">
        <v>0</v>
      </c>
      <c r="JU59" s="169">
        <v>12.216666666666667</v>
      </c>
      <c r="JV59" s="169">
        <v>6.3763666666666676</v>
      </c>
      <c r="JW59" s="169">
        <v>0.61583333333333334</v>
      </c>
      <c r="JX59" s="169">
        <v>0</v>
      </c>
      <c r="JY59" s="169">
        <v>-16.880881250000002</v>
      </c>
      <c r="JZ59" s="169">
        <v>0.97010208333333336</v>
      </c>
      <c r="KA59" s="169">
        <v>-22.128506250000001</v>
      </c>
      <c r="KB59" s="169">
        <v>-13.537420833333334</v>
      </c>
      <c r="KC59" s="169">
        <v>-4.472691666666667</v>
      </c>
      <c r="KD59" s="169">
        <v>-25.689377083333333</v>
      </c>
      <c r="KE59" s="169">
        <v>-0.45199565217391308</v>
      </c>
      <c r="KF59" s="169">
        <v>-6.1479166666666671</v>
      </c>
      <c r="KG59" s="169">
        <v>-9.4458333333333329</v>
      </c>
      <c r="KH59" s="169">
        <v>9.9158979166666654</v>
      </c>
      <c r="KI59" s="169">
        <v>-94.969781249999997</v>
      </c>
    </row>
    <row r="60" spans="1:295" x14ac:dyDescent="0.3">
      <c r="A60" s="227" t="s">
        <v>2326</v>
      </c>
      <c r="B60" s="227"/>
      <c r="C60" s="160" t="s">
        <v>186</v>
      </c>
      <c r="D60" s="160" t="s">
        <v>186</v>
      </c>
      <c r="E60" s="160" t="s">
        <v>186</v>
      </c>
      <c r="F60" s="160" t="s">
        <v>186</v>
      </c>
      <c r="G60" s="160" t="s">
        <v>186</v>
      </c>
      <c r="H60" s="160" t="s">
        <v>2327</v>
      </c>
      <c r="I60" s="160" t="s">
        <v>186</v>
      </c>
      <c r="J60" s="160" t="s">
        <v>186</v>
      </c>
      <c r="K60" s="160" t="s">
        <v>2327</v>
      </c>
      <c r="L60" s="160" t="s">
        <v>186</v>
      </c>
      <c r="M60" s="160" t="s">
        <v>186</v>
      </c>
      <c r="N60" s="160" t="s">
        <v>186</v>
      </c>
      <c r="O60" s="160" t="s">
        <v>186</v>
      </c>
      <c r="P60" s="160" t="s">
        <v>186</v>
      </c>
      <c r="Q60" s="160" t="s">
        <v>186</v>
      </c>
      <c r="R60" s="160" t="s">
        <v>186</v>
      </c>
      <c r="S60" s="160" t="s">
        <v>186</v>
      </c>
      <c r="T60" s="160" t="s">
        <v>186</v>
      </c>
      <c r="U60" s="160" t="s">
        <v>186</v>
      </c>
      <c r="V60" s="160" t="s">
        <v>186</v>
      </c>
      <c r="W60" s="160" t="s">
        <v>186</v>
      </c>
      <c r="X60" s="160" t="s">
        <v>2327</v>
      </c>
      <c r="Y60" s="160" t="s">
        <v>2327</v>
      </c>
      <c r="Z60" s="160" t="s">
        <v>2327</v>
      </c>
      <c r="AA60" s="160" t="s">
        <v>186</v>
      </c>
      <c r="AB60" s="160" t="s">
        <v>2327</v>
      </c>
      <c r="AC60" s="160" t="s">
        <v>186</v>
      </c>
      <c r="AD60" s="160" t="s">
        <v>186</v>
      </c>
      <c r="AE60" s="160" t="s">
        <v>2327</v>
      </c>
      <c r="AF60" s="160" t="s">
        <v>186</v>
      </c>
      <c r="AG60" s="160" t="s">
        <v>186</v>
      </c>
      <c r="AH60" s="160" t="s">
        <v>186</v>
      </c>
      <c r="AI60" s="160" t="s">
        <v>186</v>
      </c>
      <c r="AJ60" s="160" t="s">
        <v>186</v>
      </c>
      <c r="AK60" s="160" t="s">
        <v>186</v>
      </c>
      <c r="AL60" s="160" t="s">
        <v>2327</v>
      </c>
      <c r="AM60" s="160" t="s">
        <v>186</v>
      </c>
      <c r="AN60" s="160" t="s">
        <v>186</v>
      </c>
      <c r="AO60" s="160" t="s">
        <v>186</v>
      </c>
      <c r="AP60" s="160" t="s">
        <v>2327</v>
      </c>
      <c r="AQ60" s="160" t="s">
        <v>186</v>
      </c>
      <c r="AR60" s="160" t="s">
        <v>186</v>
      </c>
      <c r="AS60" s="160" t="s">
        <v>186</v>
      </c>
      <c r="AT60" s="160" t="s">
        <v>186</v>
      </c>
      <c r="AU60" s="160" t="s">
        <v>186</v>
      </c>
      <c r="AV60" s="160" t="s">
        <v>2327</v>
      </c>
      <c r="AW60" s="160" t="s">
        <v>2327</v>
      </c>
      <c r="AX60" s="160" t="s">
        <v>186</v>
      </c>
      <c r="AY60" s="160" t="s">
        <v>186</v>
      </c>
      <c r="AZ60" s="160" t="s">
        <v>186</v>
      </c>
      <c r="BA60" s="160" t="s">
        <v>186</v>
      </c>
      <c r="BB60" s="160" t="s">
        <v>186</v>
      </c>
      <c r="BC60" s="160" t="s">
        <v>2327</v>
      </c>
      <c r="BD60" s="160" t="s">
        <v>2327</v>
      </c>
      <c r="BE60" s="160" t="s">
        <v>2327</v>
      </c>
      <c r="BF60" s="160" t="s">
        <v>186</v>
      </c>
      <c r="BG60" s="160" t="s">
        <v>186</v>
      </c>
      <c r="BH60" s="160" t="s">
        <v>2327</v>
      </c>
      <c r="BI60" s="160" t="s">
        <v>2327</v>
      </c>
      <c r="BJ60" s="160" t="s">
        <v>2327</v>
      </c>
      <c r="BK60" s="160" t="s">
        <v>2327</v>
      </c>
      <c r="BL60" s="160" t="s">
        <v>2327</v>
      </c>
      <c r="BM60" s="160" t="s">
        <v>2327</v>
      </c>
      <c r="BN60" s="160" t="s">
        <v>186</v>
      </c>
      <c r="BO60" s="160" t="s">
        <v>186</v>
      </c>
      <c r="BP60" s="160" t="s">
        <v>186</v>
      </c>
      <c r="BQ60" s="160" t="s">
        <v>2327</v>
      </c>
      <c r="BR60" s="160" t="s">
        <v>2327</v>
      </c>
      <c r="BS60" s="160" t="s">
        <v>2327</v>
      </c>
      <c r="BT60" s="160" t="s">
        <v>2327</v>
      </c>
      <c r="BU60" s="160" t="s">
        <v>2327</v>
      </c>
      <c r="BV60" s="160" t="s">
        <v>2327</v>
      </c>
      <c r="BW60" s="160" t="s">
        <v>2327</v>
      </c>
      <c r="BX60" s="160" t="s">
        <v>2328</v>
      </c>
      <c r="BY60" s="160" t="s">
        <v>2327</v>
      </c>
      <c r="BZ60" s="160" t="s">
        <v>2327</v>
      </c>
      <c r="CA60" s="160" t="s">
        <v>2327</v>
      </c>
      <c r="CB60" s="160" t="s">
        <v>2327</v>
      </c>
      <c r="CC60" s="160" t="s">
        <v>2327</v>
      </c>
      <c r="CD60" s="160" t="s">
        <v>2327</v>
      </c>
      <c r="CE60" s="160" t="s">
        <v>2327</v>
      </c>
      <c r="CF60" s="160" t="s">
        <v>2327</v>
      </c>
      <c r="CG60" s="160" t="s">
        <v>2327</v>
      </c>
      <c r="CH60" s="160" t="s">
        <v>2327</v>
      </c>
      <c r="CI60" s="160" t="s">
        <v>2327</v>
      </c>
      <c r="CJ60" s="160" t="s">
        <v>2327</v>
      </c>
      <c r="CK60" s="160" t="s">
        <v>2327</v>
      </c>
      <c r="CL60" s="160" t="s">
        <v>2327</v>
      </c>
      <c r="CM60" s="160" t="s">
        <v>2327</v>
      </c>
      <c r="CN60" s="160" t="s">
        <v>2327</v>
      </c>
      <c r="CO60" s="160" t="s">
        <v>2327</v>
      </c>
      <c r="CP60" s="160" t="s">
        <v>2327</v>
      </c>
      <c r="CQ60" s="160" t="s">
        <v>2327</v>
      </c>
      <c r="CR60" s="160" t="s">
        <v>2327</v>
      </c>
      <c r="CS60" s="160" t="s">
        <v>2327</v>
      </c>
      <c r="CT60" s="160" t="s">
        <v>2327</v>
      </c>
      <c r="CU60" s="160" t="s">
        <v>2327</v>
      </c>
      <c r="CV60" s="160" t="s">
        <v>2327</v>
      </c>
      <c r="CW60" s="160" t="s">
        <v>2327</v>
      </c>
      <c r="CX60" s="160" t="s">
        <v>2327</v>
      </c>
      <c r="CY60" s="160" t="s">
        <v>2327</v>
      </c>
      <c r="CZ60" s="160" t="s">
        <v>2327</v>
      </c>
      <c r="DA60" s="160" t="s">
        <v>2327</v>
      </c>
      <c r="DB60" s="160" t="s">
        <v>2327</v>
      </c>
      <c r="DC60" s="160" t="s">
        <v>2327</v>
      </c>
      <c r="DD60" s="160" t="s">
        <v>2327</v>
      </c>
      <c r="DE60" s="160" t="s">
        <v>2327</v>
      </c>
      <c r="DF60" s="160" t="s">
        <v>2327</v>
      </c>
      <c r="DG60" s="160" t="s">
        <v>2327</v>
      </c>
      <c r="DH60" s="160" t="s">
        <v>2327</v>
      </c>
      <c r="DI60" s="160" t="s">
        <v>2327</v>
      </c>
      <c r="DJ60" s="160" t="s">
        <v>2327</v>
      </c>
      <c r="DK60" s="160" t="s">
        <v>2327</v>
      </c>
      <c r="DL60" s="160" t="s">
        <v>2327</v>
      </c>
      <c r="DM60" s="160" t="s">
        <v>2327</v>
      </c>
      <c r="DN60" s="160" t="s">
        <v>2327</v>
      </c>
      <c r="DO60" s="160" t="s">
        <v>2327</v>
      </c>
      <c r="DP60" s="160" t="s">
        <v>2327</v>
      </c>
      <c r="DQ60" s="160" t="s">
        <v>2327</v>
      </c>
      <c r="DR60" s="160" t="s">
        <v>2327</v>
      </c>
      <c r="DS60" s="160" t="s">
        <v>2327</v>
      </c>
      <c r="DT60" s="160" t="s">
        <v>2327</v>
      </c>
      <c r="DU60" s="160" t="s">
        <v>2327</v>
      </c>
      <c r="DV60" s="160" t="s">
        <v>2327</v>
      </c>
      <c r="DW60" s="160" t="s">
        <v>2327</v>
      </c>
      <c r="DX60" s="160" t="s">
        <v>2327</v>
      </c>
      <c r="DY60" s="160" t="s">
        <v>2327</v>
      </c>
      <c r="DZ60" s="160" t="s">
        <v>2327</v>
      </c>
      <c r="EA60" s="160" t="s">
        <v>2327</v>
      </c>
      <c r="EB60" s="160" t="s">
        <v>2327</v>
      </c>
      <c r="EC60" s="160" t="s">
        <v>2327</v>
      </c>
      <c r="ED60" s="160" t="s">
        <v>2327</v>
      </c>
      <c r="EE60" s="160" t="s">
        <v>2327</v>
      </c>
      <c r="EF60" s="160" t="s">
        <v>2327</v>
      </c>
      <c r="EG60" s="160" t="s">
        <v>2327</v>
      </c>
      <c r="EH60" s="160" t="s">
        <v>2327</v>
      </c>
      <c r="EI60" s="160" t="s">
        <v>2327</v>
      </c>
      <c r="EJ60" s="160" t="s">
        <v>2327</v>
      </c>
      <c r="EK60" s="160" t="s">
        <v>2327</v>
      </c>
      <c r="EL60" s="160" t="s">
        <v>2327</v>
      </c>
      <c r="EM60" s="160" t="s">
        <v>2327</v>
      </c>
      <c r="EN60" s="160" t="s">
        <v>2327</v>
      </c>
      <c r="EO60" s="160" t="s">
        <v>2327</v>
      </c>
      <c r="EP60" s="160" t="s">
        <v>2327</v>
      </c>
      <c r="EQ60" s="160" t="s">
        <v>2327</v>
      </c>
      <c r="ER60" s="160" t="s">
        <v>2327</v>
      </c>
      <c r="ES60" s="160" t="s">
        <v>2327</v>
      </c>
      <c r="ET60" s="160" t="s">
        <v>2327</v>
      </c>
      <c r="EU60" s="160" t="s">
        <v>2327</v>
      </c>
      <c r="EV60" s="160" t="s">
        <v>2327</v>
      </c>
      <c r="EW60" s="160" t="s">
        <v>2327</v>
      </c>
      <c r="EX60" s="160" t="s">
        <v>2327</v>
      </c>
      <c r="EY60" s="160" t="s">
        <v>2327</v>
      </c>
      <c r="EZ60" s="160" t="s">
        <v>2327</v>
      </c>
      <c r="FA60" s="160" t="s">
        <v>2327</v>
      </c>
      <c r="FB60" s="160" t="s">
        <v>2327</v>
      </c>
      <c r="FC60" s="160" t="s">
        <v>2327</v>
      </c>
      <c r="FD60" s="160" t="s">
        <v>2327</v>
      </c>
      <c r="FE60" s="160" t="s">
        <v>2327</v>
      </c>
      <c r="FF60" s="160" t="s">
        <v>2327</v>
      </c>
      <c r="FG60" s="160" t="s">
        <v>2327</v>
      </c>
      <c r="FH60" s="160" t="s">
        <v>2327</v>
      </c>
      <c r="FI60" s="160" t="s">
        <v>2327</v>
      </c>
      <c r="FJ60" s="160" t="s">
        <v>2327</v>
      </c>
      <c r="FK60" s="160" t="s">
        <v>2327</v>
      </c>
      <c r="FL60" s="160" t="s">
        <v>2327</v>
      </c>
      <c r="FM60" s="160" t="s">
        <v>2327</v>
      </c>
      <c r="FN60" s="160" t="s">
        <v>2327</v>
      </c>
      <c r="FO60" s="160" t="s">
        <v>2327</v>
      </c>
      <c r="FP60" s="160" t="s">
        <v>2327</v>
      </c>
      <c r="FQ60" s="160" t="s">
        <v>2327</v>
      </c>
      <c r="FR60" s="160" t="s">
        <v>2327</v>
      </c>
      <c r="FS60" s="160" t="s">
        <v>2327</v>
      </c>
      <c r="FT60" s="160" t="s">
        <v>2327</v>
      </c>
      <c r="FU60" s="160" t="s">
        <v>2327</v>
      </c>
      <c r="FV60" s="160" t="s">
        <v>2327</v>
      </c>
      <c r="FW60" s="160" t="s">
        <v>2327</v>
      </c>
      <c r="FX60" s="160" t="s">
        <v>2327</v>
      </c>
      <c r="FY60" s="160" t="s">
        <v>2327</v>
      </c>
      <c r="FZ60" s="160" t="s">
        <v>2327</v>
      </c>
      <c r="GA60" s="160" t="s">
        <v>2327</v>
      </c>
      <c r="GB60" s="160" t="s">
        <v>2327</v>
      </c>
      <c r="GC60" s="160" t="s">
        <v>2327</v>
      </c>
      <c r="GD60" s="160" t="s">
        <v>2327</v>
      </c>
      <c r="GE60" s="160" t="s">
        <v>2327</v>
      </c>
      <c r="GF60" s="160" t="s">
        <v>2327</v>
      </c>
      <c r="GG60" s="160" t="s">
        <v>2327</v>
      </c>
      <c r="GH60" s="160" t="s">
        <v>2327</v>
      </c>
      <c r="GI60" s="160" t="s">
        <v>2327</v>
      </c>
      <c r="GJ60" s="160" t="s">
        <v>2327</v>
      </c>
      <c r="GK60" s="160" t="s">
        <v>2327</v>
      </c>
      <c r="GL60" s="160" t="s">
        <v>2327</v>
      </c>
      <c r="GM60" s="160" t="s">
        <v>2327</v>
      </c>
      <c r="GN60" s="160" t="s">
        <v>2327</v>
      </c>
      <c r="GO60" s="160" t="s">
        <v>2327</v>
      </c>
      <c r="GP60" s="160" t="s">
        <v>2327</v>
      </c>
      <c r="GQ60" s="160" t="s">
        <v>2327</v>
      </c>
      <c r="GR60" s="160" t="s">
        <v>2327</v>
      </c>
      <c r="GS60" s="160" t="s">
        <v>2327</v>
      </c>
      <c r="GT60" s="160" t="s">
        <v>2327</v>
      </c>
      <c r="GU60" s="160" t="s">
        <v>2327</v>
      </c>
      <c r="GV60" s="160" t="s">
        <v>2327</v>
      </c>
      <c r="GW60" s="160" t="s">
        <v>2327</v>
      </c>
      <c r="GX60" s="160" t="s">
        <v>2327</v>
      </c>
      <c r="GY60" s="160" t="s">
        <v>2327</v>
      </c>
      <c r="GZ60" s="160" t="s">
        <v>2327</v>
      </c>
      <c r="HA60" s="160" t="s">
        <v>2327</v>
      </c>
      <c r="HB60" s="160" t="s">
        <v>2327</v>
      </c>
      <c r="HC60" s="160" t="s">
        <v>2327</v>
      </c>
      <c r="HD60" s="160" t="s">
        <v>2327</v>
      </c>
      <c r="HE60" s="160" t="s">
        <v>2328</v>
      </c>
      <c r="HF60" s="160" t="s">
        <v>2328</v>
      </c>
      <c r="HG60" s="160" t="s">
        <v>2328</v>
      </c>
      <c r="HH60" s="160" t="s">
        <v>2328</v>
      </c>
      <c r="HI60" s="160" t="s">
        <v>2328</v>
      </c>
      <c r="HJ60" s="160" t="s">
        <v>2328</v>
      </c>
      <c r="HK60" s="160" t="s">
        <v>2328</v>
      </c>
      <c r="HL60" s="160" t="s">
        <v>2328</v>
      </c>
      <c r="HM60" s="160" t="s">
        <v>2328</v>
      </c>
      <c r="HN60" s="160" t="s">
        <v>2328</v>
      </c>
      <c r="HO60" s="160" t="s">
        <v>2328</v>
      </c>
      <c r="HP60" s="160" t="s">
        <v>2328</v>
      </c>
      <c r="HQ60" s="160" t="s">
        <v>2328</v>
      </c>
      <c r="HR60" s="160" t="s">
        <v>2328</v>
      </c>
      <c r="HS60" s="160" t="s">
        <v>2328</v>
      </c>
      <c r="HT60" s="160" t="s">
        <v>2328</v>
      </c>
      <c r="HU60" s="160" t="s">
        <v>2328</v>
      </c>
      <c r="HV60" s="160" t="s">
        <v>2328</v>
      </c>
      <c r="HW60" s="160" t="s">
        <v>2328</v>
      </c>
      <c r="HX60" s="160" t="s">
        <v>2328</v>
      </c>
      <c r="HY60" s="160" t="s">
        <v>2328</v>
      </c>
      <c r="HZ60" s="160" t="s">
        <v>2328</v>
      </c>
      <c r="IA60" s="160" t="s">
        <v>2328</v>
      </c>
      <c r="IB60" s="160" t="s">
        <v>2328</v>
      </c>
      <c r="IC60" s="160" t="s">
        <v>2328</v>
      </c>
      <c r="ID60" s="160" t="s">
        <v>2328</v>
      </c>
      <c r="IE60" s="160" t="s">
        <v>2328</v>
      </c>
      <c r="IF60" s="160" t="s">
        <v>2328</v>
      </c>
      <c r="IG60" s="160" t="s">
        <v>2328</v>
      </c>
      <c r="IH60" s="160" t="s">
        <v>2328</v>
      </c>
      <c r="II60" s="160" t="s">
        <v>2328</v>
      </c>
      <c r="IJ60" s="160" t="s">
        <v>2328</v>
      </c>
      <c r="IK60" s="160" t="s">
        <v>2328</v>
      </c>
      <c r="IL60" s="160" t="s">
        <v>2328</v>
      </c>
      <c r="IM60" s="160" t="s">
        <v>2328</v>
      </c>
      <c r="IN60" s="160" t="s">
        <v>2328</v>
      </c>
      <c r="IO60" s="160" t="s">
        <v>2328</v>
      </c>
      <c r="IP60" s="160" t="s">
        <v>2328</v>
      </c>
      <c r="IQ60" s="160" t="s">
        <v>2328</v>
      </c>
      <c r="IR60" s="160" t="s">
        <v>186</v>
      </c>
      <c r="IS60" s="160" t="s">
        <v>2327</v>
      </c>
      <c r="IT60" s="160" t="s">
        <v>2328</v>
      </c>
      <c r="IU60" s="160" t="s">
        <v>2328</v>
      </c>
      <c r="IV60" s="160" t="s">
        <v>2328</v>
      </c>
      <c r="IW60" s="160" t="s">
        <v>186</v>
      </c>
      <c r="IX60" s="160" t="s">
        <v>186</v>
      </c>
      <c r="IY60" s="160" t="s">
        <v>186</v>
      </c>
      <c r="IZ60" s="160" t="s">
        <v>186</v>
      </c>
      <c r="JA60" s="160" t="s">
        <v>2327</v>
      </c>
      <c r="JB60" s="160" t="s">
        <v>2328</v>
      </c>
      <c r="JC60" s="160" t="s">
        <v>2327</v>
      </c>
      <c r="JD60" s="160" t="s">
        <v>2328</v>
      </c>
      <c r="JE60" s="160" t="s">
        <v>2328</v>
      </c>
      <c r="JF60" s="160" t="s">
        <v>2328</v>
      </c>
      <c r="JG60" s="160" t="s">
        <v>2328</v>
      </c>
      <c r="JH60" s="160" t="s">
        <v>2327</v>
      </c>
      <c r="JI60" s="160" t="s">
        <v>2327</v>
      </c>
      <c r="JJ60" s="160" t="s">
        <v>2327</v>
      </c>
      <c r="JK60" s="160" t="s">
        <v>2327</v>
      </c>
      <c r="JL60" s="160" t="s">
        <v>2328</v>
      </c>
      <c r="JM60" s="160" t="s">
        <v>2327</v>
      </c>
      <c r="JN60" s="160" t="s">
        <v>2327</v>
      </c>
      <c r="JO60" s="160" t="s">
        <v>2328</v>
      </c>
      <c r="JP60" s="160" t="s">
        <v>2328</v>
      </c>
      <c r="JQ60" s="160" t="s">
        <v>2328</v>
      </c>
      <c r="JR60" s="160" t="s">
        <v>2328</v>
      </c>
      <c r="JS60" s="160" t="s">
        <v>2327</v>
      </c>
      <c r="JT60" s="160" t="s">
        <v>2327</v>
      </c>
      <c r="JU60" s="160" t="s">
        <v>2328</v>
      </c>
      <c r="JV60" s="160" t="s">
        <v>2328</v>
      </c>
      <c r="JW60" s="160" t="s">
        <v>2328</v>
      </c>
      <c r="JX60" s="160" t="s">
        <v>2328</v>
      </c>
      <c r="JY60" s="160" t="s">
        <v>2328</v>
      </c>
      <c r="JZ60" s="160" t="s">
        <v>2328</v>
      </c>
      <c r="KA60" s="160" t="s">
        <v>2328</v>
      </c>
      <c r="KB60" s="160" t="s">
        <v>2328</v>
      </c>
      <c r="KC60" s="160" t="s">
        <v>2328</v>
      </c>
      <c r="KD60" s="160" t="s">
        <v>2328</v>
      </c>
      <c r="KE60" s="160" t="s">
        <v>2328</v>
      </c>
      <c r="KF60" s="160" t="s">
        <v>2328</v>
      </c>
      <c r="KG60" s="160" t="s">
        <v>2328</v>
      </c>
      <c r="KH60" s="160" t="s">
        <v>2327</v>
      </c>
      <c r="KI60" s="160" t="s">
        <v>2327</v>
      </c>
    </row>
    <row r="61" spans="1:295" ht="27" customHeight="1" x14ac:dyDescent="0.3">
      <c r="A61" s="227" t="s">
        <v>3</v>
      </c>
      <c r="B61" s="227"/>
      <c r="C61" s="228" t="s">
        <v>48</v>
      </c>
      <c r="D61" s="228"/>
      <c r="E61" s="228"/>
      <c r="F61" s="228"/>
      <c r="G61" s="228"/>
      <c r="H61" s="228"/>
      <c r="I61" s="228"/>
      <c r="J61" s="228"/>
      <c r="K61" s="228"/>
      <c r="L61" s="228"/>
      <c r="M61" s="228"/>
      <c r="N61" s="228" t="s">
        <v>2329</v>
      </c>
      <c r="O61" s="228"/>
      <c r="P61" s="228"/>
      <c r="Q61" s="228"/>
      <c r="R61" s="228"/>
      <c r="S61" s="228" t="s">
        <v>470</v>
      </c>
      <c r="T61" s="228" t="s">
        <v>48</v>
      </c>
      <c r="U61" s="228"/>
      <c r="V61" s="228"/>
      <c r="W61" s="228"/>
      <c r="X61" s="228" t="s">
        <v>828</v>
      </c>
      <c r="Y61" s="228"/>
      <c r="Z61" s="228"/>
      <c r="AA61" s="228" t="s">
        <v>14</v>
      </c>
      <c r="AB61" s="228" t="s">
        <v>48</v>
      </c>
      <c r="AC61" s="228" t="s">
        <v>195</v>
      </c>
      <c r="AD61" s="228"/>
      <c r="AE61" s="228" t="s">
        <v>48</v>
      </c>
      <c r="AF61" s="228" t="s">
        <v>2329</v>
      </c>
      <c r="AG61" s="228"/>
      <c r="AH61" s="228" t="s">
        <v>32</v>
      </c>
      <c r="AI61" s="228"/>
      <c r="AJ61" s="228" t="s">
        <v>195</v>
      </c>
      <c r="AK61" s="228"/>
      <c r="AL61" s="228"/>
      <c r="AM61" s="228"/>
      <c r="AN61" s="228"/>
      <c r="AO61" s="228" t="s">
        <v>2330</v>
      </c>
      <c r="AP61" s="228" t="s">
        <v>2331</v>
      </c>
      <c r="AQ61" s="228" t="s">
        <v>48</v>
      </c>
      <c r="AR61" s="228"/>
      <c r="AS61" s="228"/>
      <c r="AT61" s="228"/>
      <c r="AU61" s="228"/>
      <c r="AV61" s="228"/>
      <c r="AW61" s="228"/>
      <c r="AX61" s="228"/>
      <c r="AY61" s="228"/>
      <c r="AZ61" s="228"/>
      <c r="BA61" s="228" t="s">
        <v>2332</v>
      </c>
      <c r="BB61" s="228" t="s">
        <v>470</v>
      </c>
      <c r="BC61" s="228" t="s">
        <v>869</v>
      </c>
      <c r="BD61" s="228" t="s">
        <v>39</v>
      </c>
      <c r="BE61" s="228"/>
      <c r="BF61" s="228" t="s">
        <v>48</v>
      </c>
      <c r="BG61" s="228"/>
      <c r="BH61" s="228"/>
      <c r="BI61" s="228"/>
      <c r="BJ61" s="228"/>
      <c r="BK61" s="228"/>
      <c r="BL61" s="228"/>
      <c r="BM61" s="228"/>
      <c r="BN61" s="228" t="s">
        <v>470</v>
      </c>
      <c r="BO61" s="228"/>
      <c r="BP61" s="228"/>
      <c r="BQ61" s="228"/>
      <c r="BR61" s="228"/>
      <c r="BS61" s="228"/>
      <c r="BT61" s="228" t="s">
        <v>14</v>
      </c>
      <c r="BU61" s="228"/>
      <c r="BV61" s="228" t="s">
        <v>470</v>
      </c>
      <c r="BW61" s="228" t="s">
        <v>2333</v>
      </c>
      <c r="BX61" s="228"/>
      <c r="BY61" s="228"/>
      <c r="BZ61" s="228"/>
      <c r="CA61" s="228" t="s">
        <v>48</v>
      </c>
      <c r="CB61" s="228"/>
      <c r="CC61" s="228" t="s">
        <v>2334</v>
      </c>
      <c r="CD61" s="228"/>
      <c r="CE61" s="228" t="s">
        <v>142</v>
      </c>
      <c r="CF61" s="228" t="s">
        <v>48</v>
      </c>
      <c r="CG61" s="228"/>
      <c r="CH61" s="228"/>
      <c r="CI61" s="228"/>
      <c r="CJ61" s="228" t="s">
        <v>869</v>
      </c>
      <c r="CK61" s="228"/>
      <c r="CL61" s="228" t="s">
        <v>2333</v>
      </c>
      <c r="CM61" s="228"/>
      <c r="CN61" s="228"/>
      <c r="CO61" s="228" t="s">
        <v>48</v>
      </c>
      <c r="CP61" s="228"/>
      <c r="CQ61" s="228"/>
      <c r="CR61" s="228"/>
      <c r="CS61" s="228"/>
      <c r="CT61" s="228"/>
      <c r="CU61" s="228"/>
      <c r="CV61" s="228"/>
      <c r="CW61" s="228" t="s">
        <v>2334</v>
      </c>
      <c r="CX61" s="228" t="s">
        <v>2333</v>
      </c>
      <c r="CY61" s="228"/>
      <c r="CZ61" s="228" t="s">
        <v>2335</v>
      </c>
      <c r="DA61" s="228"/>
      <c r="DB61" s="228"/>
      <c r="DC61" s="228"/>
      <c r="DD61" s="228" t="s">
        <v>48</v>
      </c>
      <c r="DE61" s="228"/>
      <c r="DF61" s="228"/>
      <c r="DG61" s="228" t="s">
        <v>2335</v>
      </c>
      <c r="DH61" s="228"/>
      <c r="DI61" s="228" t="s">
        <v>852</v>
      </c>
      <c r="DJ61" s="228"/>
      <c r="DK61" s="228" t="s">
        <v>541</v>
      </c>
      <c r="DL61" s="228" t="s">
        <v>2335</v>
      </c>
      <c r="DM61" s="228"/>
      <c r="DN61" s="228"/>
      <c r="DO61" s="228"/>
      <c r="DP61" s="228" t="s">
        <v>541</v>
      </c>
      <c r="DQ61" s="228" t="s">
        <v>2335</v>
      </c>
      <c r="DR61" s="228" t="s">
        <v>541</v>
      </c>
      <c r="DS61" s="228" t="s">
        <v>2335</v>
      </c>
      <c r="DT61" s="228"/>
      <c r="DU61" s="228"/>
      <c r="DV61" s="228"/>
      <c r="DW61" s="228" t="s">
        <v>48</v>
      </c>
      <c r="DX61" s="228" t="s">
        <v>541</v>
      </c>
      <c r="DY61" s="228" t="s">
        <v>48</v>
      </c>
      <c r="DZ61" s="228"/>
      <c r="EA61" s="228"/>
      <c r="EB61" s="228"/>
      <c r="EC61" s="228"/>
      <c r="ED61" s="228"/>
      <c r="EE61" s="228" t="s">
        <v>470</v>
      </c>
      <c r="EF61" s="228"/>
      <c r="EG61" s="228" t="s">
        <v>2335</v>
      </c>
      <c r="EH61" s="228" t="s">
        <v>470</v>
      </c>
      <c r="EI61" s="228" t="s">
        <v>2336</v>
      </c>
      <c r="EJ61" s="228" t="s">
        <v>541</v>
      </c>
      <c r="EK61" s="228" t="s">
        <v>48</v>
      </c>
      <c r="EL61" s="228"/>
      <c r="EM61" s="228"/>
      <c r="EN61" s="228"/>
      <c r="EO61" s="228"/>
      <c r="EP61" s="228"/>
      <c r="EQ61" s="228"/>
      <c r="ER61" s="228"/>
      <c r="ES61" s="228"/>
      <c r="ET61" s="228" t="s">
        <v>847</v>
      </c>
      <c r="EU61" s="228"/>
      <c r="EV61" s="228"/>
      <c r="EW61" s="228" t="s">
        <v>48</v>
      </c>
      <c r="EX61" s="228"/>
      <c r="EY61" s="228"/>
      <c r="EZ61" s="228"/>
      <c r="FA61" s="228"/>
      <c r="FB61" s="228"/>
      <c r="FC61" s="228"/>
      <c r="FD61" s="228"/>
      <c r="FE61" s="228"/>
      <c r="FF61" s="228"/>
      <c r="FG61" s="228" t="s">
        <v>859</v>
      </c>
      <c r="FH61" s="228"/>
      <c r="FI61" s="228"/>
      <c r="FJ61" s="228" t="s">
        <v>48</v>
      </c>
      <c r="FK61" s="228"/>
      <c r="FL61" s="228"/>
      <c r="FM61" s="228"/>
      <c r="FN61" s="228"/>
      <c r="FO61" s="228"/>
      <c r="FP61" s="228" t="s">
        <v>2332</v>
      </c>
      <c r="FQ61" s="228" t="s">
        <v>39</v>
      </c>
      <c r="FR61" s="228"/>
      <c r="FS61" s="228"/>
      <c r="FT61" s="228"/>
      <c r="FU61" s="228"/>
      <c r="FV61" s="228"/>
      <c r="FW61" s="228" t="s">
        <v>2334</v>
      </c>
      <c r="FX61" s="228" t="s">
        <v>586</v>
      </c>
      <c r="FY61" s="228"/>
      <c r="FZ61" s="228"/>
      <c r="GA61" s="228" t="s">
        <v>541</v>
      </c>
      <c r="GB61" s="228" t="s">
        <v>195</v>
      </c>
      <c r="GC61" s="228" t="s">
        <v>2332</v>
      </c>
      <c r="GD61" s="228" t="s">
        <v>48</v>
      </c>
      <c r="GE61" s="228" t="s">
        <v>55</v>
      </c>
      <c r="GF61" s="228" t="s">
        <v>2332</v>
      </c>
      <c r="GG61" s="228" t="s">
        <v>195</v>
      </c>
      <c r="GH61" s="228" t="s">
        <v>48</v>
      </c>
      <c r="GI61" s="228" t="s">
        <v>2332</v>
      </c>
      <c r="GJ61" s="228" t="s">
        <v>48</v>
      </c>
      <c r="GK61" s="228"/>
      <c r="GL61" s="228" t="s">
        <v>2337</v>
      </c>
      <c r="GM61" s="228" t="s">
        <v>48</v>
      </c>
      <c r="GN61" s="228" t="s">
        <v>39</v>
      </c>
      <c r="GO61" s="228" t="s">
        <v>48</v>
      </c>
      <c r="GP61" s="228"/>
      <c r="GQ61" s="228"/>
      <c r="GR61" s="228" t="s">
        <v>300</v>
      </c>
      <c r="GS61" s="228"/>
      <c r="GT61" s="228" t="s">
        <v>2332</v>
      </c>
      <c r="GU61" s="228"/>
      <c r="GV61" s="228" t="s">
        <v>48</v>
      </c>
      <c r="GW61" s="228" t="s">
        <v>2332</v>
      </c>
      <c r="GX61" s="228" t="s">
        <v>545</v>
      </c>
      <c r="GY61" s="228" t="s">
        <v>48</v>
      </c>
      <c r="GZ61" s="228"/>
      <c r="HA61" s="228" t="s">
        <v>545</v>
      </c>
      <c r="HB61" s="228" t="s">
        <v>470</v>
      </c>
      <c r="HC61" s="228"/>
      <c r="HD61" s="228"/>
      <c r="HE61" s="228"/>
      <c r="HF61" s="228"/>
      <c r="HG61" s="228"/>
      <c r="HH61" s="228"/>
      <c r="HI61" s="228"/>
      <c r="HJ61" s="228"/>
      <c r="HK61" s="228"/>
      <c r="HL61" s="228"/>
      <c r="HM61" s="228" t="s">
        <v>2338</v>
      </c>
      <c r="HN61" s="228"/>
      <c r="HO61" s="228" t="s">
        <v>470</v>
      </c>
      <c r="HP61" s="228"/>
      <c r="HQ61" s="228" t="s">
        <v>429</v>
      </c>
      <c r="HR61" s="228"/>
      <c r="HS61" s="228" t="s">
        <v>470</v>
      </c>
      <c r="HT61" s="228"/>
      <c r="HU61" s="228" t="s">
        <v>309</v>
      </c>
      <c r="HV61" s="228"/>
      <c r="HW61" s="228" t="s">
        <v>2339</v>
      </c>
      <c r="HX61" s="228"/>
      <c r="HY61" s="228" t="s">
        <v>309</v>
      </c>
      <c r="HZ61" s="228" t="s">
        <v>48</v>
      </c>
      <c r="IA61" s="228" t="s">
        <v>178</v>
      </c>
      <c r="IB61" s="228" t="s">
        <v>94</v>
      </c>
      <c r="IC61" s="228"/>
      <c r="ID61" s="228" t="s">
        <v>429</v>
      </c>
      <c r="IE61" s="228"/>
      <c r="IF61" s="228"/>
      <c r="IG61" s="228"/>
      <c r="IH61" s="228" t="s">
        <v>94</v>
      </c>
      <c r="II61" s="228"/>
      <c r="IJ61" s="228" t="s">
        <v>470</v>
      </c>
      <c r="IK61" s="228" t="s">
        <v>178</v>
      </c>
      <c r="IL61" s="228" t="s">
        <v>470</v>
      </c>
      <c r="IM61" s="228" t="s">
        <v>178</v>
      </c>
      <c r="IN61" s="228"/>
      <c r="IO61" s="228"/>
      <c r="IP61" s="228"/>
      <c r="IQ61" s="228"/>
      <c r="IR61" s="228" t="s">
        <v>470</v>
      </c>
      <c r="IS61" s="228" t="s">
        <v>2336</v>
      </c>
      <c r="IT61" s="228" t="s">
        <v>309</v>
      </c>
      <c r="IU61" s="228"/>
      <c r="IV61" s="228" t="s">
        <v>178</v>
      </c>
      <c r="IW61" s="228" t="s">
        <v>470</v>
      </c>
      <c r="IX61" s="228"/>
      <c r="IY61" s="228"/>
      <c r="IZ61" s="228"/>
      <c r="JA61" s="228" t="s">
        <v>48</v>
      </c>
      <c r="JB61" s="228" t="s">
        <v>891</v>
      </c>
      <c r="JC61" s="228" t="s">
        <v>48</v>
      </c>
      <c r="JD61" s="228" t="s">
        <v>79</v>
      </c>
      <c r="JE61" s="228"/>
      <c r="JF61" s="228" t="s">
        <v>48</v>
      </c>
      <c r="JG61" s="228"/>
      <c r="JH61" s="228"/>
      <c r="JI61" s="228"/>
      <c r="JJ61" s="228"/>
      <c r="JK61" s="228"/>
      <c r="JL61" s="228" t="s">
        <v>2339</v>
      </c>
      <c r="JM61" s="228" t="s">
        <v>55</v>
      </c>
      <c r="JN61" s="228"/>
      <c r="JO61" s="228" t="s">
        <v>886</v>
      </c>
      <c r="JP61" s="228"/>
      <c r="JQ61" s="228" t="s">
        <v>888</v>
      </c>
      <c r="JR61" s="228"/>
      <c r="JS61" s="228"/>
      <c r="JT61" s="228" t="s">
        <v>48</v>
      </c>
      <c r="JU61" s="228" t="s">
        <v>429</v>
      </c>
      <c r="JV61" s="228" t="s">
        <v>535</v>
      </c>
      <c r="JW61" s="228" t="s">
        <v>2340</v>
      </c>
      <c r="JX61" s="228"/>
      <c r="JY61" s="228" t="s">
        <v>470</v>
      </c>
      <c r="JZ61" s="228"/>
      <c r="KA61" s="228"/>
      <c r="KB61" s="228"/>
      <c r="KC61" s="228"/>
      <c r="KD61" s="228"/>
      <c r="KE61" s="228"/>
      <c r="KF61" s="228" t="s">
        <v>429</v>
      </c>
      <c r="KG61" s="228"/>
      <c r="KH61" s="228" t="s">
        <v>470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2634</v>
      </c>
      <c r="B4" s="230"/>
      <c r="C4" s="230"/>
      <c r="D4" s="230"/>
      <c r="E4" s="230"/>
      <c r="F4" s="230"/>
      <c r="G4" s="230"/>
      <c r="H4" s="230"/>
      <c r="I4" s="230"/>
      <c r="J4" s="230"/>
      <c r="K4" s="230"/>
      <c r="L4" s="230"/>
      <c r="M4" s="230"/>
    </row>
    <row r="5" spans="1:13" ht="19.95" hidden="1" customHeight="1" x14ac:dyDescent="0.3">
      <c r="A5" s="227" t="s">
        <v>1686</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17</v>
      </c>
      <c r="B6" s="227"/>
      <c r="C6" s="228" t="s">
        <v>2635</v>
      </c>
      <c r="D6" s="228"/>
      <c r="E6" s="228"/>
      <c r="F6" s="228"/>
      <c r="G6" s="228"/>
      <c r="H6" s="228"/>
      <c r="I6" s="228" t="s">
        <v>2636</v>
      </c>
      <c r="J6" s="228"/>
      <c r="K6" s="228"/>
      <c r="L6" s="228"/>
      <c r="M6" s="228"/>
    </row>
    <row r="7" spans="1:13" ht="27" customHeight="1" x14ac:dyDescent="0.3">
      <c r="A7" s="159" t="s">
        <v>68</v>
      </c>
      <c r="B7" s="159" t="s">
        <v>521</v>
      </c>
      <c r="C7" s="160" t="s">
        <v>2637</v>
      </c>
      <c r="D7" s="160" t="s">
        <v>2638</v>
      </c>
      <c r="E7" s="160" t="s">
        <v>2639</v>
      </c>
      <c r="F7" s="160" t="s">
        <v>2640</v>
      </c>
      <c r="G7" s="160" t="s">
        <v>2641</v>
      </c>
      <c r="H7" s="160" t="s">
        <v>907</v>
      </c>
      <c r="I7" s="160" t="s">
        <v>2642</v>
      </c>
      <c r="J7" s="160" t="s">
        <v>2643</v>
      </c>
      <c r="K7" s="160" t="s">
        <v>2644</v>
      </c>
      <c r="L7" s="160" t="s">
        <v>2645</v>
      </c>
      <c r="M7" s="160" t="s">
        <v>907</v>
      </c>
    </row>
    <row r="8" spans="1:13" ht="18" customHeight="1" x14ac:dyDescent="0.3">
      <c r="A8" s="162" t="s">
        <v>72</v>
      </c>
      <c r="B8" s="162" t="s">
        <v>756</v>
      </c>
      <c r="C8" s="163">
        <v>0</v>
      </c>
      <c r="D8" s="163">
        <v>29.87</v>
      </c>
      <c r="E8" s="163">
        <v>32.284199999999998</v>
      </c>
      <c r="F8" s="163">
        <v>32.171799999999998</v>
      </c>
      <c r="G8" s="163">
        <v>432.04020000000003</v>
      </c>
      <c r="H8" s="163">
        <v>526.36620000000005</v>
      </c>
      <c r="I8" s="163">
        <v>113.9014</v>
      </c>
      <c r="J8" s="163">
        <v>114.645</v>
      </c>
      <c r="K8" s="163">
        <v>434.44720000000001</v>
      </c>
      <c r="L8" s="163">
        <v>360.52949999999998</v>
      </c>
      <c r="M8" s="163">
        <v>1023.5231</v>
      </c>
    </row>
    <row r="9" spans="1:13" ht="18" customHeight="1" x14ac:dyDescent="0.3">
      <c r="A9" s="162" t="s">
        <v>72</v>
      </c>
      <c r="B9" s="162" t="s">
        <v>757</v>
      </c>
      <c r="C9" s="165">
        <v>0</v>
      </c>
      <c r="D9" s="165">
        <v>22.16</v>
      </c>
      <c r="E9" s="165">
        <v>23.576799999999999</v>
      </c>
      <c r="F9" s="165">
        <v>23.994700000000002</v>
      </c>
      <c r="G9" s="165">
        <v>386.9597</v>
      </c>
      <c r="H9" s="165">
        <v>456.69119999999998</v>
      </c>
      <c r="I9" s="165">
        <v>106.63760000000001</v>
      </c>
      <c r="J9" s="165">
        <v>107.017</v>
      </c>
      <c r="K9" s="165">
        <v>448.69400000000002</v>
      </c>
      <c r="L9" s="165">
        <v>363.43650000000002</v>
      </c>
      <c r="M9" s="165">
        <v>1025.7851000000001</v>
      </c>
    </row>
    <row r="10" spans="1:13" ht="18" customHeight="1" x14ac:dyDescent="0.3">
      <c r="A10" s="162" t="s">
        <v>72</v>
      </c>
      <c r="B10" s="162" t="s">
        <v>758</v>
      </c>
      <c r="C10" s="165">
        <v>0</v>
      </c>
      <c r="D10" s="165">
        <v>27.8</v>
      </c>
      <c r="E10" s="165">
        <v>30.006799999999998</v>
      </c>
      <c r="F10" s="165">
        <v>30.8245</v>
      </c>
      <c r="G10" s="165">
        <v>415.34050000000002</v>
      </c>
      <c r="H10" s="165">
        <v>503.97179999999997</v>
      </c>
      <c r="I10" s="165">
        <v>109.58280000000001</v>
      </c>
      <c r="J10" s="165">
        <v>109.85039999999999</v>
      </c>
      <c r="K10" s="165">
        <v>449.58949999999999</v>
      </c>
      <c r="L10" s="165">
        <v>365.74990000000003</v>
      </c>
      <c r="M10" s="165">
        <v>1034.7726</v>
      </c>
    </row>
    <row r="11" spans="1:13" ht="18" customHeight="1" x14ac:dyDescent="0.3">
      <c r="A11" s="162" t="s">
        <v>72</v>
      </c>
      <c r="B11" s="162" t="s">
        <v>759</v>
      </c>
      <c r="C11" s="165">
        <v>0</v>
      </c>
      <c r="D11" s="165">
        <v>21.08</v>
      </c>
      <c r="E11" s="165">
        <v>21.567399999999999</v>
      </c>
      <c r="F11" s="165">
        <v>21.4924</v>
      </c>
      <c r="G11" s="165">
        <v>384.81150000000002</v>
      </c>
      <c r="H11" s="165">
        <v>448.9513</v>
      </c>
      <c r="I11" s="165">
        <v>105.328</v>
      </c>
      <c r="J11" s="165">
        <v>104.57689999999999</v>
      </c>
      <c r="K11" s="165">
        <v>437.46499999999997</v>
      </c>
      <c r="L11" s="165">
        <v>359.77890000000002</v>
      </c>
      <c r="M11" s="165">
        <v>1007.1488000000001</v>
      </c>
    </row>
    <row r="12" spans="1:13" ht="18" customHeight="1" x14ac:dyDescent="0.3">
      <c r="A12" s="162" t="s">
        <v>72</v>
      </c>
      <c r="B12" s="162" t="s">
        <v>760</v>
      </c>
      <c r="C12" s="165">
        <v>0</v>
      </c>
      <c r="D12" s="165">
        <v>23.92</v>
      </c>
      <c r="E12" s="165">
        <v>21.9693</v>
      </c>
      <c r="F12" s="165">
        <v>22.581700000000001</v>
      </c>
      <c r="G12" s="165">
        <v>397.6472</v>
      </c>
      <c r="H12" s="165">
        <v>466.1182</v>
      </c>
      <c r="I12" s="165">
        <v>105.691</v>
      </c>
      <c r="J12" s="165">
        <v>106.4153</v>
      </c>
      <c r="K12" s="165">
        <v>450.91269999999997</v>
      </c>
      <c r="L12" s="165">
        <v>370.0806</v>
      </c>
      <c r="M12" s="165">
        <v>1033.0996</v>
      </c>
    </row>
    <row r="13" spans="1:13" ht="18" customHeight="1" x14ac:dyDescent="0.3">
      <c r="A13" s="162" t="s">
        <v>72</v>
      </c>
      <c r="B13" s="162" t="s">
        <v>761</v>
      </c>
      <c r="C13" s="165">
        <v>0</v>
      </c>
      <c r="D13" s="165">
        <v>24.51</v>
      </c>
      <c r="E13" s="165">
        <v>28.533300000000001</v>
      </c>
      <c r="F13" s="165">
        <v>28.607299999999999</v>
      </c>
      <c r="G13" s="165">
        <v>385.63709999999998</v>
      </c>
      <c r="H13" s="165">
        <v>467.28769999999997</v>
      </c>
      <c r="I13" s="165">
        <v>105.4618</v>
      </c>
      <c r="J13" s="165">
        <v>107.82080000000001</v>
      </c>
      <c r="K13" s="165">
        <v>456.7672</v>
      </c>
      <c r="L13" s="165">
        <v>372.3827</v>
      </c>
      <c r="M13" s="165">
        <v>1042.4324999999999</v>
      </c>
    </row>
    <row r="14" spans="1:13" ht="18" customHeight="1" x14ac:dyDescent="0.3">
      <c r="A14" s="162" t="s">
        <v>72</v>
      </c>
      <c r="B14" s="162" t="s">
        <v>762</v>
      </c>
      <c r="C14" s="165">
        <v>0</v>
      </c>
      <c r="D14" s="165">
        <v>19.64</v>
      </c>
      <c r="E14" s="165">
        <v>22.237200000000001</v>
      </c>
      <c r="F14" s="165">
        <v>24.649100000000001</v>
      </c>
      <c r="G14" s="165">
        <v>363.23970000000003</v>
      </c>
      <c r="H14" s="165">
        <v>429.76600000000002</v>
      </c>
      <c r="I14" s="165">
        <v>103.7919</v>
      </c>
      <c r="J14" s="165">
        <v>104.04089999999999</v>
      </c>
      <c r="K14" s="165">
        <v>447.2337</v>
      </c>
      <c r="L14" s="165">
        <v>361.73129999999998</v>
      </c>
      <c r="M14" s="165">
        <v>1016.7978000000001</v>
      </c>
    </row>
    <row r="15" spans="1:13" ht="18" customHeight="1" x14ac:dyDescent="0.3">
      <c r="A15" s="162" t="s">
        <v>72</v>
      </c>
      <c r="B15" s="162" t="s">
        <v>763</v>
      </c>
      <c r="C15" s="167">
        <v>0</v>
      </c>
      <c r="D15" s="167">
        <v>23.84</v>
      </c>
      <c r="E15" s="167">
        <v>29.069099999999999</v>
      </c>
      <c r="F15" s="167">
        <v>30.765799999999999</v>
      </c>
      <c r="G15" s="167">
        <v>375.55619999999999</v>
      </c>
      <c r="H15" s="167">
        <v>459.23110000000003</v>
      </c>
      <c r="I15" s="167">
        <v>108.4002</v>
      </c>
      <c r="J15" s="167">
        <v>108.0034</v>
      </c>
      <c r="K15" s="167">
        <v>446.71260000000001</v>
      </c>
      <c r="L15" s="167">
        <v>371.59620000000001</v>
      </c>
      <c r="M15" s="167">
        <v>1034.7123999999999</v>
      </c>
    </row>
    <row r="16" spans="1:13" ht="18" customHeight="1" x14ac:dyDescent="0.3">
      <c r="A16" s="162" t="s">
        <v>72</v>
      </c>
      <c r="B16" s="162" t="s">
        <v>764</v>
      </c>
      <c r="C16" s="163">
        <v>0</v>
      </c>
      <c r="D16" s="163">
        <v>25.97</v>
      </c>
      <c r="E16" s="163">
        <v>29.203099999999999</v>
      </c>
      <c r="F16" s="163">
        <v>29.6221</v>
      </c>
      <c r="G16" s="163">
        <v>389.56880000000001</v>
      </c>
      <c r="H16" s="163">
        <v>474.36399999999998</v>
      </c>
      <c r="I16" s="163">
        <v>106.6523</v>
      </c>
      <c r="J16" s="163">
        <v>109.8498</v>
      </c>
      <c r="K16" s="163">
        <v>454.24279999999999</v>
      </c>
      <c r="L16" s="163">
        <v>368.137</v>
      </c>
      <c r="M16" s="163">
        <v>1038.8819000000001</v>
      </c>
    </row>
    <row r="17" spans="1:13" ht="18" customHeight="1" x14ac:dyDescent="0.3">
      <c r="A17" s="162" t="s">
        <v>72</v>
      </c>
      <c r="B17" s="162" t="s">
        <v>765</v>
      </c>
      <c r="C17" s="165">
        <v>0</v>
      </c>
      <c r="D17" s="165">
        <v>26.58</v>
      </c>
      <c r="E17" s="165">
        <v>30.676600000000001</v>
      </c>
      <c r="F17" s="165">
        <v>30.571999999999999</v>
      </c>
      <c r="G17" s="165">
        <v>395.50839999999999</v>
      </c>
      <c r="H17" s="165">
        <v>483.33699999999999</v>
      </c>
      <c r="I17" s="165">
        <v>108.2595</v>
      </c>
      <c r="J17" s="165">
        <v>107.8796</v>
      </c>
      <c r="K17" s="165">
        <v>448.91219999999998</v>
      </c>
      <c r="L17" s="165">
        <v>370.84809999999999</v>
      </c>
      <c r="M17" s="165">
        <v>1035.8994</v>
      </c>
    </row>
    <row r="18" spans="1:13" ht="18" customHeight="1" x14ac:dyDescent="0.3">
      <c r="A18" s="162" t="s">
        <v>72</v>
      </c>
      <c r="B18" s="162" t="s">
        <v>766</v>
      </c>
      <c r="C18" s="165">
        <v>0</v>
      </c>
      <c r="D18" s="165">
        <v>27.25</v>
      </c>
      <c r="E18" s="165">
        <v>31.078499999999998</v>
      </c>
      <c r="F18" s="165">
        <v>31.536300000000001</v>
      </c>
      <c r="G18" s="165">
        <v>386.50310000000002</v>
      </c>
      <c r="H18" s="165">
        <v>476.36790000000002</v>
      </c>
      <c r="I18" s="165">
        <v>112.24590000000001</v>
      </c>
      <c r="J18" s="165">
        <v>111.2165</v>
      </c>
      <c r="K18" s="165">
        <v>437.4402</v>
      </c>
      <c r="L18" s="165">
        <v>357.15370000000001</v>
      </c>
      <c r="M18" s="165">
        <v>1018.0563</v>
      </c>
    </row>
    <row r="19" spans="1:13" ht="18" customHeight="1" x14ac:dyDescent="0.3">
      <c r="A19" s="162" t="s">
        <v>72</v>
      </c>
      <c r="B19" s="162" t="s">
        <v>767</v>
      </c>
      <c r="C19" s="165">
        <v>0</v>
      </c>
      <c r="D19" s="165">
        <v>33.01</v>
      </c>
      <c r="E19" s="165">
        <v>38.178400000000003</v>
      </c>
      <c r="F19" s="165">
        <v>38.394100000000002</v>
      </c>
      <c r="G19" s="165">
        <v>419.61239999999998</v>
      </c>
      <c r="H19" s="165">
        <v>529.19489999999996</v>
      </c>
      <c r="I19" s="165">
        <v>98.196399999999997</v>
      </c>
      <c r="J19" s="165">
        <v>98.582499999999996</v>
      </c>
      <c r="K19" s="165">
        <v>397.37869999999998</v>
      </c>
      <c r="L19" s="165">
        <v>318.90370000000001</v>
      </c>
      <c r="M19" s="165">
        <v>913.06129999999996</v>
      </c>
    </row>
    <row r="20" spans="1:13" ht="18" customHeight="1" x14ac:dyDescent="0.3">
      <c r="A20" s="162" t="s">
        <v>72</v>
      </c>
      <c r="B20" s="162" t="s">
        <v>768</v>
      </c>
      <c r="C20" s="165">
        <v>0</v>
      </c>
      <c r="D20" s="165">
        <v>37.74</v>
      </c>
      <c r="E20" s="165">
        <v>32.954000000000001</v>
      </c>
      <c r="F20" s="165">
        <v>33.759599999999999</v>
      </c>
      <c r="G20" s="165">
        <v>443.57690000000002</v>
      </c>
      <c r="H20" s="165">
        <v>548.03049999999996</v>
      </c>
      <c r="I20" s="165">
        <v>67.322199999999995</v>
      </c>
      <c r="J20" s="165">
        <v>66.9191</v>
      </c>
      <c r="K20" s="165">
        <v>223.7413</v>
      </c>
      <c r="L20" s="165">
        <v>172.24680000000001</v>
      </c>
      <c r="M20" s="165">
        <v>530.22940000000006</v>
      </c>
    </row>
    <row r="21" spans="1:13" ht="18" customHeight="1" x14ac:dyDescent="0.3">
      <c r="A21" s="162" t="s">
        <v>72</v>
      </c>
      <c r="B21" s="162" t="s">
        <v>769</v>
      </c>
      <c r="C21" s="165">
        <v>0</v>
      </c>
      <c r="D21" s="165">
        <v>37.64</v>
      </c>
      <c r="E21" s="165">
        <v>32.686</v>
      </c>
      <c r="F21" s="165">
        <v>34.2331</v>
      </c>
      <c r="G21" s="165">
        <v>463.64179999999999</v>
      </c>
      <c r="H21" s="165">
        <v>568.20090000000005</v>
      </c>
      <c r="I21" s="165">
        <v>38.159799999999997</v>
      </c>
      <c r="J21" s="165">
        <v>40.206600000000002</v>
      </c>
      <c r="K21" s="165">
        <v>122.654</v>
      </c>
      <c r="L21" s="165">
        <v>80.604799999999997</v>
      </c>
      <c r="M21" s="165">
        <v>281.62520000000001</v>
      </c>
    </row>
    <row r="22" spans="1:13" ht="18" customHeight="1" x14ac:dyDescent="0.3">
      <c r="A22" s="162" t="s">
        <v>72</v>
      </c>
      <c r="B22" s="162" t="s">
        <v>770</v>
      </c>
      <c r="C22" s="165">
        <v>0</v>
      </c>
      <c r="D22" s="165">
        <v>34.33</v>
      </c>
      <c r="E22" s="165">
        <v>29.738900000000001</v>
      </c>
      <c r="F22" s="165">
        <v>30.319199999999999</v>
      </c>
      <c r="G22" s="165">
        <v>449.08440000000002</v>
      </c>
      <c r="H22" s="165">
        <v>543.47249999999997</v>
      </c>
      <c r="I22" s="165">
        <v>38.378500000000003</v>
      </c>
      <c r="J22" s="165">
        <v>38.107500000000002</v>
      </c>
      <c r="K22" s="165">
        <v>121.44159999999999</v>
      </c>
      <c r="L22" s="165">
        <v>77.718900000000005</v>
      </c>
      <c r="M22" s="165">
        <v>275.6465</v>
      </c>
    </row>
    <row r="23" spans="1:13" ht="18" customHeight="1" x14ac:dyDescent="0.3">
      <c r="A23" s="162" t="s">
        <v>72</v>
      </c>
      <c r="B23" s="162" t="s">
        <v>771</v>
      </c>
      <c r="C23" s="167">
        <v>0</v>
      </c>
      <c r="D23" s="167">
        <v>39.9</v>
      </c>
      <c r="E23" s="167">
        <v>34.8294</v>
      </c>
      <c r="F23" s="167">
        <v>35.220999999999997</v>
      </c>
      <c r="G23" s="167">
        <v>495.57749999999999</v>
      </c>
      <c r="H23" s="167">
        <v>605.52790000000005</v>
      </c>
      <c r="I23" s="167">
        <v>27.637699999999999</v>
      </c>
      <c r="J23" s="167">
        <v>28.546800000000001</v>
      </c>
      <c r="K23" s="167">
        <v>78.670599999999993</v>
      </c>
      <c r="L23" s="167">
        <v>48.060099999999998</v>
      </c>
      <c r="M23" s="167">
        <v>182.9152</v>
      </c>
    </row>
    <row r="24" spans="1:13" ht="18" customHeight="1" x14ac:dyDescent="0.3">
      <c r="A24" s="162" t="s">
        <v>72</v>
      </c>
      <c r="B24" s="162" t="s">
        <v>772</v>
      </c>
      <c r="C24" s="163">
        <v>0</v>
      </c>
      <c r="D24" s="163">
        <v>43.88</v>
      </c>
      <c r="E24" s="163">
        <v>35.231299999999997</v>
      </c>
      <c r="F24" s="163">
        <v>34.935899999999997</v>
      </c>
      <c r="G24" s="163">
        <v>499.44060000000002</v>
      </c>
      <c r="H24" s="163">
        <v>613.48779999999999</v>
      </c>
      <c r="I24" s="163">
        <v>28.941400000000002</v>
      </c>
      <c r="J24" s="163">
        <v>29.6433</v>
      </c>
      <c r="K24" s="163">
        <v>100.7004</v>
      </c>
      <c r="L24" s="163">
        <v>63.616199999999999</v>
      </c>
      <c r="M24" s="163">
        <v>222.90129999999999</v>
      </c>
    </row>
    <row r="25" spans="1:13" ht="18" customHeight="1" x14ac:dyDescent="0.3">
      <c r="A25" s="162" t="s">
        <v>72</v>
      </c>
      <c r="B25" s="162" t="s">
        <v>773</v>
      </c>
      <c r="C25" s="165">
        <v>0</v>
      </c>
      <c r="D25" s="165">
        <v>46.14</v>
      </c>
      <c r="E25" s="165">
        <v>36.704799999999999</v>
      </c>
      <c r="F25" s="165">
        <v>35.963799999999999</v>
      </c>
      <c r="G25" s="165">
        <v>525.1789</v>
      </c>
      <c r="H25" s="165">
        <v>643.98749999999995</v>
      </c>
      <c r="I25" s="165">
        <v>30.8813</v>
      </c>
      <c r="J25" s="165">
        <v>33.268900000000002</v>
      </c>
      <c r="K25" s="165">
        <v>102.45659999999999</v>
      </c>
      <c r="L25" s="165">
        <v>64.484700000000004</v>
      </c>
      <c r="M25" s="165">
        <v>231.0915</v>
      </c>
    </row>
    <row r="26" spans="1:13" ht="18" customHeight="1" x14ac:dyDescent="0.3">
      <c r="A26" s="162" t="s">
        <v>72</v>
      </c>
      <c r="B26" s="162" t="s">
        <v>774</v>
      </c>
      <c r="C26" s="165">
        <v>0</v>
      </c>
      <c r="D26" s="165">
        <v>47.51</v>
      </c>
      <c r="E26" s="165">
        <v>41.125500000000002</v>
      </c>
      <c r="F26" s="165">
        <v>42.277099999999997</v>
      </c>
      <c r="G26" s="165">
        <v>539.87840000000006</v>
      </c>
      <c r="H26" s="165">
        <v>670.79100000000005</v>
      </c>
      <c r="I26" s="165">
        <v>30.030999999999999</v>
      </c>
      <c r="J26" s="165">
        <v>30.2197</v>
      </c>
      <c r="K26" s="165">
        <v>96.125399999999999</v>
      </c>
      <c r="L26" s="165">
        <v>58.781300000000002</v>
      </c>
      <c r="M26" s="165">
        <v>215.1574</v>
      </c>
    </row>
    <row r="27" spans="1:13" ht="18" customHeight="1" x14ac:dyDescent="0.3">
      <c r="A27" s="162" t="s">
        <v>72</v>
      </c>
      <c r="B27" s="162" t="s">
        <v>775</v>
      </c>
      <c r="C27" s="165">
        <v>0</v>
      </c>
      <c r="D27" s="165">
        <v>51.08</v>
      </c>
      <c r="E27" s="165">
        <v>43.402799999999999</v>
      </c>
      <c r="F27" s="165">
        <v>43.009399999999999</v>
      </c>
      <c r="G27" s="165">
        <v>577.40319999999997</v>
      </c>
      <c r="H27" s="165">
        <v>714.8954</v>
      </c>
      <c r="I27" s="165">
        <v>28.4206</v>
      </c>
      <c r="J27" s="165">
        <v>27.6355</v>
      </c>
      <c r="K27" s="165">
        <v>96.260400000000004</v>
      </c>
      <c r="L27" s="165">
        <v>60.7637</v>
      </c>
      <c r="M27" s="165">
        <v>213.08019999999999</v>
      </c>
    </row>
    <row r="28" spans="1:13" ht="18" customHeight="1" x14ac:dyDescent="0.3">
      <c r="A28" s="162" t="s">
        <v>72</v>
      </c>
      <c r="B28" s="162" t="s">
        <v>776</v>
      </c>
      <c r="C28" s="165">
        <v>0</v>
      </c>
      <c r="D28" s="165">
        <v>51.6</v>
      </c>
      <c r="E28" s="165">
        <v>41.795299999999997</v>
      </c>
      <c r="F28" s="165">
        <v>41.299300000000002</v>
      </c>
      <c r="G28" s="165">
        <v>585.49440000000004</v>
      </c>
      <c r="H28" s="165">
        <v>720.18899999999996</v>
      </c>
      <c r="I28" s="165">
        <v>24.491800000000001</v>
      </c>
      <c r="J28" s="165">
        <v>24.662299999999998</v>
      </c>
      <c r="K28" s="165">
        <v>77.618899999999996</v>
      </c>
      <c r="L28" s="165">
        <v>43.574100000000001</v>
      </c>
      <c r="M28" s="165">
        <v>170.34710000000001</v>
      </c>
    </row>
    <row r="29" spans="1:13" ht="18" customHeight="1" x14ac:dyDescent="0.3">
      <c r="A29" s="162" t="s">
        <v>72</v>
      </c>
      <c r="B29" s="162" t="s">
        <v>777</v>
      </c>
      <c r="C29" s="165">
        <v>0</v>
      </c>
      <c r="D29" s="165">
        <v>49.56</v>
      </c>
      <c r="E29" s="165">
        <v>44.876300000000001</v>
      </c>
      <c r="F29" s="165">
        <v>43.850499999999997</v>
      </c>
      <c r="G29" s="165">
        <v>590.60299999999995</v>
      </c>
      <c r="H29" s="165">
        <v>728.88980000000004</v>
      </c>
      <c r="I29" s="165">
        <v>27.132899999999999</v>
      </c>
      <c r="J29" s="165">
        <v>27.840900000000001</v>
      </c>
      <c r="K29" s="165">
        <v>102.7991</v>
      </c>
      <c r="L29" s="165">
        <v>62.669400000000003</v>
      </c>
      <c r="M29" s="165">
        <v>220.44229999999999</v>
      </c>
    </row>
    <row r="30" spans="1:13" ht="18" customHeight="1" x14ac:dyDescent="0.3">
      <c r="A30" s="162" t="s">
        <v>72</v>
      </c>
      <c r="B30" s="162" t="s">
        <v>778</v>
      </c>
      <c r="C30" s="165">
        <v>0</v>
      </c>
      <c r="D30" s="165">
        <v>54.47</v>
      </c>
      <c r="E30" s="165">
        <v>44.340499999999999</v>
      </c>
      <c r="F30" s="165">
        <v>44.475700000000003</v>
      </c>
      <c r="G30" s="165">
        <v>588.77930000000003</v>
      </c>
      <c r="H30" s="165">
        <v>732.06550000000004</v>
      </c>
      <c r="I30" s="165">
        <v>34.81</v>
      </c>
      <c r="J30" s="165">
        <v>34.393700000000003</v>
      </c>
      <c r="K30" s="165">
        <v>76.593800000000002</v>
      </c>
      <c r="L30" s="165">
        <v>40.438400000000001</v>
      </c>
      <c r="M30" s="165">
        <v>186.23589999999999</v>
      </c>
    </row>
    <row r="31" spans="1:13" ht="18" customHeight="1" x14ac:dyDescent="0.3">
      <c r="A31" s="162" t="s">
        <v>72</v>
      </c>
      <c r="B31" s="162" t="s">
        <v>779</v>
      </c>
      <c r="C31" s="167">
        <v>0</v>
      </c>
      <c r="D31" s="167">
        <v>53.37</v>
      </c>
      <c r="E31" s="167">
        <v>42.866900000000001</v>
      </c>
      <c r="F31" s="167">
        <v>42.423999999999999</v>
      </c>
      <c r="G31" s="167">
        <v>579.64350000000002</v>
      </c>
      <c r="H31" s="167">
        <v>718.30439999999999</v>
      </c>
      <c r="I31" s="167">
        <v>24.640899999999998</v>
      </c>
      <c r="J31" s="167">
        <v>26.270499999999998</v>
      </c>
      <c r="K31" s="167">
        <v>59.514099999999999</v>
      </c>
      <c r="L31" s="167">
        <v>30.8264</v>
      </c>
      <c r="M31" s="167">
        <v>141.25190000000001</v>
      </c>
    </row>
    <row r="32" spans="1:13" ht="18" customHeight="1" x14ac:dyDescent="0.3">
      <c r="A32" s="162" t="s">
        <v>72</v>
      </c>
      <c r="B32" s="162" t="s">
        <v>780</v>
      </c>
      <c r="C32" s="163">
        <v>0</v>
      </c>
      <c r="D32" s="163">
        <v>52.7</v>
      </c>
      <c r="E32" s="163">
        <v>47.287599999999998</v>
      </c>
      <c r="F32" s="163">
        <v>45.190899999999999</v>
      </c>
      <c r="G32" s="163">
        <v>564.42960000000005</v>
      </c>
      <c r="H32" s="163">
        <v>709.60810000000004</v>
      </c>
      <c r="I32" s="163">
        <v>21.099900000000002</v>
      </c>
      <c r="J32" s="163">
        <v>21.9</v>
      </c>
      <c r="K32" s="163">
        <v>64.972700000000003</v>
      </c>
      <c r="L32" s="163">
        <v>33.409599999999998</v>
      </c>
      <c r="M32" s="163">
        <v>141.38220000000001</v>
      </c>
    </row>
    <row r="33" spans="1:13" ht="18" customHeight="1" x14ac:dyDescent="0.3">
      <c r="A33" s="162" t="s">
        <v>72</v>
      </c>
      <c r="B33" s="162" t="s">
        <v>781</v>
      </c>
      <c r="C33" s="165">
        <v>0</v>
      </c>
      <c r="D33" s="165">
        <v>49.47</v>
      </c>
      <c r="E33" s="165">
        <v>39.518000000000001</v>
      </c>
      <c r="F33" s="165">
        <v>39.440100000000001</v>
      </c>
      <c r="G33" s="165">
        <v>554.91250000000002</v>
      </c>
      <c r="H33" s="165">
        <v>683.34059999999999</v>
      </c>
      <c r="I33" s="165">
        <v>22.943300000000001</v>
      </c>
      <c r="J33" s="165">
        <v>24.104099999999999</v>
      </c>
      <c r="K33" s="165">
        <v>86.629300000000001</v>
      </c>
      <c r="L33" s="165">
        <v>44.226799999999997</v>
      </c>
      <c r="M33" s="165">
        <v>177.90350000000001</v>
      </c>
    </row>
    <row r="34" spans="1:13" ht="18" customHeight="1" x14ac:dyDescent="0.3">
      <c r="A34" s="162" t="s">
        <v>72</v>
      </c>
      <c r="B34" s="162" t="s">
        <v>782</v>
      </c>
      <c r="C34" s="165">
        <v>0</v>
      </c>
      <c r="D34" s="165">
        <v>51.59</v>
      </c>
      <c r="E34" s="165">
        <v>49.296999999999997</v>
      </c>
      <c r="F34" s="165">
        <v>47.825200000000002</v>
      </c>
      <c r="G34" s="165">
        <v>567.04499999999996</v>
      </c>
      <c r="H34" s="165">
        <v>715.75720000000001</v>
      </c>
      <c r="I34" s="165">
        <v>22.9251</v>
      </c>
      <c r="J34" s="165">
        <v>24.779</v>
      </c>
      <c r="K34" s="165">
        <v>87.310299999999998</v>
      </c>
      <c r="L34" s="165">
        <v>55.197099999999999</v>
      </c>
      <c r="M34" s="165">
        <v>190.2115</v>
      </c>
    </row>
    <row r="35" spans="1:13" ht="18" customHeight="1" x14ac:dyDescent="0.3">
      <c r="A35" s="162" t="s">
        <v>72</v>
      </c>
      <c r="B35" s="162" t="s">
        <v>783</v>
      </c>
      <c r="C35" s="165">
        <v>0</v>
      </c>
      <c r="D35" s="165">
        <v>59.51</v>
      </c>
      <c r="E35" s="165">
        <v>44.072600000000001</v>
      </c>
      <c r="F35" s="165">
        <v>43.413899999999998</v>
      </c>
      <c r="G35" s="165">
        <v>529.84590000000003</v>
      </c>
      <c r="H35" s="165">
        <v>676.8424</v>
      </c>
      <c r="I35" s="165">
        <v>35.349400000000003</v>
      </c>
      <c r="J35" s="165">
        <v>37.0672</v>
      </c>
      <c r="K35" s="165">
        <v>115.03</v>
      </c>
      <c r="L35" s="165">
        <v>73.935000000000002</v>
      </c>
      <c r="M35" s="165">
        <v>261.38159999999999</v>
      </c>
    </row>
    <row r="36" spans="1:13" ht="18" customHeight="1" x14ac:dyDescent="0.3">
      <c r="A36" s="162" t="s">
        <v>72</v>
      </c>
      <c r="B36" s="162" t="s">
        <v>784</v>
      </c>
      <c r="C36" s="165">
        <v>0</v>
      </c>
      <c r="D36" s="165">
        <v>69.569999999999993</v>
      </c>
      <c r="E36" s="165">
        <v>50.502600000000001</v>
      </c>
      <c r="F36" s="165">
        <v>49.7699</v>
      </c>
      <c r="G36" s="165">
        <v>573.26310000000001</v>
      </c>
      <c r="H36" s="165">
        <v>743.10559999999998</v>
      </c>
      <c r="I36" s="165">
        <v>31.357700000000001</v>
      </c>
      <c r="J36" s="165">
        <v>32.558199999999999</v>
      </c>
      <c r="K36" s="165">
        <v>88.359200000000001</v>
      </c>
      <c r="L36" s="165">
        <v>50.965400000000002</v>
      </c>
      <c r="M36" s="165">
        <v>203.2405</v>
      </c>
    </row>
    <row r="37" spans="1:13" ht="18" customHeight="1" x14ac:dyDescent="0.3">
      <c r="A37" s="162" t="s">
        <v>72</v>
      </c>
      <c r="B37" s="162" t="s">
        <v>785</v>
      </c>
      <c r="C37" s="165">
        <v>0</v>
      </c>
      <c r="D37" s="165">
        <v>69.91</v>
      </c>
      <c r="E37" s="165">
        <v>54.5214</v>
      </c>
      <c r="F37" s="165">
        <v>53.390099999999997</v>
      </c>
      <c r="G37" s="165">
        <v>589.46780000000001</v>
      </c>
      <c r="H37" s="165">
        <v>767.28930000000003</v>
      </c>
      <c r="I37" s="165">
        <v>32.335299999999997</v>
      </c>
      <c r="J37" s="165">
        <v>32.811999999999998</v>
      </c>
      <c r="K37" s="165">
        <v>87.936599999999999</v>
      </c>
      <c r="L37" s="165">
        <v>51.542499999999997</v>
      </c>
      <c r="M37" s="165">
        <v>204.62639999999999</v>
      </c>
    </row>
    <row r="38" spans="1:13" ht="18" customHeight="1" x14ac:dyDescent="0.3">
      <c r="A38" s="162" t="s">
        <v>72</v>
      </c>
      <c r="B38" s="162" t="s">
        <v>786</v>
      </c>
      <c r="C38" s="165">
        <v>0</v>
      </c>
      <c r="D38" s="165">
        <v>66.69</v>
      </c>
      <c r="E38" s="165">
        <v>50.100700000000003</v>
      </c>
      <c r="F38" s="165">
        <v>48.614199999999997</v>
      </c>
      <c r="G38" s="165">
        <v>569.98149999999998</v>
      </c>
      <c r="H38" s="165">
        <v>735.38639999999998</v>
      </c>
      <c r="I38" s="165">
        <v>38.7836</v>
      </c>
      <c r="J38" s="165">
        <v>40.926600000000001</v>
      </c>
      <c r="K38" s="165">
        <v>106.1968</v>
      </c>
      <c r="L38" s="165">
        <v>69.370900000000006</v>
      </c>
      <c r="M38" s="165">
        <v>255.27789999999999</v>
      </c>
    </row>
    <row r="39" spans="1:13" ht="18" customHeight="1" x14ac:dyDescent="0.3">
      <c r="A39" s="162" t="s">
        <v>72</v>
      </c>
      <c r="B39" s="162" t="s">
        <v>787</v>
      </c>
      <c r="C39" s="167">
        <v>0</v>
      </c>
      <c r="D39" s="167">
        <v>68.680000000000007</v>
      </c>
      <c r="E39" s="167">
        <v>48.493200000000002</v>
      </c>
      <c r="F39" s="167">
        <v>48.9923</v>
      </c>
      <c r="G39" s="167">
        <v>576.68880000000001</v>
      </c>
      <c r="H39" s="167">
        <v>742.85429999999997</v>
      </c>
      <c r="I39" s="167">
        <v>41.272199999999998</v>
      </c>
      <c r="J39" s="167">
        <v>41.557299999999998</v>
      </c>
      <c r="K39" s="167">
        <v>121.9933</v>
      </c>
      <c r="L39" s="167">
        <v>73.589299999999994</v>
      </c>
      <c r="M39" s="167">
        <v>278.41210000000001</v>
      </c>
    </row>
    <row r="40" spans="1:13" ht="18" customHeight="1" x14ac:dyDescent="0.3">
      <c r="A40" s="162" t="s">
        <v>72</v>
      </c>
      <c r="B40" s="162" t="s">
        <v>788</v>
      </c>
      <c r="C40" s="163">
        <v>0</v>
      </c>
      <c r="D40" s="163">
        <v>69.89</v>
      </c>
      <c r="E40" s="163">
        <v>53.851599999999998</v>
      </c>
      <c r="F40" s="163">
        <v>52.24</v>
      </c>
      <c r="G40" s="163">
        <v>567.90200000000004</v>
      </c>
      <c r="H40" s="163">
        <v>743.8836</v>
      </c>
      <c r="I40" s="163">
        <v>58.806100000000001</v>
      </c>
      <c r="J40" s="163">
        <v>59.988599999999998</v>
      </c>
      <c r="K40" s="163">
        <v>220.46770000000001</v>
      </c>
      <c r="L40" s="163">
        <v>159.8623</v>
      </c>
      <c r="M40" s="163">
        <v>499.12470000000002</v>
      </c>
    </row>
    <row r="41" spans="1:13" ht="18" customHeight="1" x14ac:dyDescent="0.3">
      <c r="A41" s="162" t="s">
        <v>72</v>
      </c>
      <c r="B41" s="162" t="s">
        <v>789</v>
      </c>
      <c r="C41" s="165">
        <v>0</v>
      </c>
      <c r="D41" s="165">
        <v>68.510000000000005</v>
      </c>
      <c r="E41" s="165">
        <v>51.306399999999996</v>
      </c>
      <c r="F41" s="165">
        <v>50.852499999999999</v>
      </c>
      <c r="G41" s="165">
        <v>546.84799999999996</v>
      </c>
      <c r="H41" s="165">
        <v>717.51689999999996</v>
      </c>
      <c r="I41" s="165">
        <v>73.774900000000002</v>
      </c>
      <c r="J41" s="165">
        <v>74.850499999999997</v>
      </c>
      <c r="K41" s="165">
        <v>273.6275</v>
      </c>
      <c r="L41" s="165">
        <v>210.31899999999999</v>
      </c>
      <c r="M41" s="165">
        <v>632.57190000000003</v>
      </c>
    </row>
    <row r="42" spans="1:13" ht="18" customHeight="1" x14ac:dyDescent="0.3">
      <c r="A42" s="162" t="s">
        <v>72</v>
      </c>
      <c r="B42" s="162" t="s">
        <v>790</v>
      </c>
      <c r="C42" s="165">
        <v>0</v>
      </c>
      <c r="D42" s="165">
        <v>67.680000000000007</v>
      </c>
      <c r="E42" s="165">
        <v>53.181800000000003</v>
      </c>
      <c r="F42" s="165">
        <v>52.512900000000002</v>
      </c>
      <c r="G42" s="165">
        <v>522.14859999999999</v>
      </c>
      <c r="H42" s="165">
        <v>695.52329999999995</v>
      </c>
      <c r="I42" s="165">
        <v>93.692400000000006</v>
      </c>
      <c r="J42" s="165">
        <v>94.877300000000005</v>
      </c>
      <c r="K42" s="165">
        <v>356.2054</v>
      </c>
      <c r="L42" s="165">
        <v>277.97820000000002</v>
      </c>
      <c r="M42" s="165">
        <v>822.75329999999997</v>
      </c>
    </row>
    <row r="43" spans="1:13" ht="18" customHeight="1" x14ac:dyDescent="0.3">
      <c r="A43" s="162" t="s">
        <v>72</v>
      </c>
      <c r="B43" s="162" t="s">
        <v>791</v>
      </c>
      <c r="C43" s="165">
        <v>0</v>
      </c>
      <c r="D43" s="165">
        <v>67.02</v>
      </c>
      <c r="E43" s="165">
        <v>51.440300000000001</v>
      </c>
      <c r="F43" s="165">
        <v>50.936199999999999</v>
      </c>
      <c r="G43" s="165">
        <v>489.60570000000001</v>
      </c>
      <c r="H43" s="165">
        <v>659.00220000000002</v>
      </c>
      <c r="I43" s="165">
        <v>119.33280000000001</v>
      </c>
      <c r="J43" s="165">
        <v>120.5009</v>
      </c>
      <c r="K43" s="165">
        <v>443.33870000000002</v>
      </c>
      <c r="L43" s="165">
        <v>363.32549999999998</v>
      </c>
      <c r="M43" s="165">
        <v>1046.4979000000001</v>
      </c>
    </row>
    <row r="44" spans="1:13" ht="18" customHeight="1" x14ac:dyDescent="0.3">
      <c r="A44" s="162" t="s">
        <v>72</v>
      </c>
      <c r="B44" s="162" t="s">
        <v>792</v>
      </c>
      <c r="C44" s="165">
        <v>0</v>
      </c>
      <c r="D44" s="165">
        <v>70.400000000000006</v>
      </c>
      <c r="E44" s="165">
        <v>53.717599999999997</v>
      </c>
      <c r="F44" s="165">
        <v>54.688299999999998</v>
      </c>
      <c r="G44" s="165">
        <v>510.0729</v>
      </c>
      <c r="H44" s="165">
        <v>688.87879999999996</v>
      </c>
      <c r="I44" s="165">
        <v>127.0502</v>
      </c>
      <c r="J44" s="165">
        <v>127.6922</v>
      </c>
      <c r="K44" s="165">
        <v>480.80169999999998</v>
      </c>
      <c r="L44" s="165">
        <v>389.14460000000003</v>
      </c>
      <c r="M44" s="165">
        <v>1124.6886999999999</v>
      </c>
    </row>
    <row r="45" spans="1:13" ht="18" customHeight="1" x14ac:dyDescent="0.3">
      <c r="A45" s="162" t="s">
        <v>72</v>
      </c>
      <c r="B45" s="162" t="s">
        <v>793</v>
      </c>
      <c r="C45" s="165">
        <v>0</v>
      </c>
      <c r="D45" s="165">
        <v>78.13</v>
      </c>
      <c r="E45" s="165">
        <v>57.066600000000001</v>
      </c>
      <c r="F45" s="165">
        <v>57.959200000000003</v>
      </c>
      <c r="G45" s="165">
        <v>578.40880000000004</v>
      </c>
      <c r="H45" s="165">
        <v>771.56460000000004</v>
      </c>
      <c r="I45" s="165">
        <v>131.41679999999999</v>
      </c>
      <c r="J45" s="165">
        <v>131.7612</v>
      </c>
      <c r="K45" s="165">
        <v>480.63459999999998</v>
      </c>
      <c r="L45" s="165">
        <v>385.20729999999998</v>
      </c>
      <c r="M45" s="165">
        <v>1129.0199</v>
      </c>
    </row>
    <row r="46" spans="1:13" ht="18" customHeight="1" x14ac:dyDescent="0.3">
      <c r="A46" s="162" t="s">
        <v>72</v>
      </c>
      <c r="B46" s="162" t="s">
        <v>794</v>
      </c>
      <c r="C46" s="165">
        <v>0</v>
      </c>
      <c r="D46" s="165">
        <v>67.650000000000006</v>
      </c>
      <c r="E46" s="165">
        <v>51.440300000000001</v>
      </c>
      <c r="F46" s="165">
        <v>51.191200000000002</v>
      </c>
      <c r="G46" s="165">
        <v>546.86869999999999</v>
      </c>
      <c r="H46" s="165">
        <v>717.15020000000004</v>
      </c>
      <c r="I46" s="165">
        <v>132.77760000000001</v>
      </c>
      <c r="J46" s="165">
        <v>130.90700000000001</v>
      </c>
      <c r="K46" s="165">
        <v>472.74919999999997</v>
      </c>
      <c r="L46" s="165">
        <v>376.42419999999998</v>
      </c>
      <c r="M46" s="165">
        <v>1112.8579999999999</v>
      </c>
    </row>
    <row r="47" spans="1:13" ht="18" customHeight="1" x14ac:dyDescent="0.3">
      <c r="A47" s="162" t="s">
        <v>72</v>
      </c>
      <c r="B47" s="162" t="s">
        <v>795</v>
      </c>
      <c r="C47" s="167">
        <v>0</v>
      </c>
      <c r="D47" s="167">
        <v>59.32</v>
      </c>
      <c r="E47" s="167">
        <v>50.636600000000001</v>
      </c>
      <c r="F47" s="167">
        <v>50.41</v>
      </c>
      <c r="G47" s="167">
        <v>560.24400000000003</v>
      </c>
      <c r="H47" s="167">
        <v>720.61059999999998</v>
      </c>
      <c r="I47" s="167">
        <v>132.63120000000001</v>
      </c>
      <c r="J47" s="167">
        <v>132.9075</v>
      </c>
      <c r="K47" s="167">
        <v>470.59769999999997</v>
      </c>
      <c r="L47" s="167">
        <v>380.7921</v>
      </c>
      <c r="M47" s="167">
        <v>1116.9285</v>
      </c>
    </row>
    <row r="48" spans="1:13" ht="18" customHeight="1" x14ac:dyDescent="0.3">
      <c r="A48" s="162" t="s">
        <v>72</v>
      </c>
      <c r="B48" s="162" t="s">
        <v>796</v>
      </c>
      <c r="C48" s="163">
        <v>0</v>
      </c>
      <c r="D48" s="163">
        <v>55.81</v>
      </c>
      <c r="E48" s="163">
        <v>49.162999999999997</v>
      </c>
      <c r="F48" s="163">
        <v>49.547699999999999</v>
      </c>
      <c r="G48" s="163">
        <v>544.67460000000005</v>
      </c>
      <c r="H48" s="163">
        <v>699.19529999999997</v>
      </c>
      <c r="I48" s="163">
        <v>138.66990000000001</v>
      </c>
      <c r="J48" s="163">
        <v>138.14439999999999</v>
      </c>
      <c r="K48" s="163">
        <v>456.33940000000001</v>
      </c>
      <c r="L48" s="163">
        <v>366.33179999999999</v>
      </c>
      <c r="M48" s="163">
        <v>1099.4855</v>
      </c>
    </row>
    <row r="49" spans="1:13" ht="18" customHeight="1" x14ac:dyDescent="0.3">
      <c r="A49" s="162" t="s">
        <v>72</v>
      </c>
      <c r="B49" s="162" t="s">
        <v>797</v>
      </c>
      <c r="C49" s="165">
        <v>0</v>
      </c>
      <c r="D49" s="165">
        <v>57.03</v>
      </c>
      <c r="E49" s="165">
        <v>45.278199999999998</v>
      </c>
      <c r="F49" s="165">
        <v>45.133000000000003</v>
      </c>
      <c r="G49" s="165">
        <v>533.3383</v>
      </c>
      <c r="H49" s="165">
        <v>680.77949999999998</v>
      </c>
      <c r="I49" s="165">
        <v>138.83590000000001</v>
      </c>
      <c r="J49" s="165">
        <v>139.07919999999999</v>
      </c>
      <c r="K49" s="165">
        <v>458.28930000000003</v>
      </c>
      <c r="L49" s="165">
        <v>367.0822</v>
      </c>
      <c r="M49" s="165">
        <v>1103.2865999999999</v>
      </c>
    </row>
    <row r="50" spans="1:13" ht="18" customHeight="1" x14ac:dyDescent="0.3">
      <c r="A50" s="162" t="s">
        <v>72</v>
      </c>
      <c r="B50" s="162" t="s">
        <v>798</v>
      </c>
      <c r="C50" s="165">
        <v>0</v>
      </c>
      <c r="D50" s="165">
        <v>54.88</v>
      </c>
      <c r="E50" s="165">
        <v>44.608400000000003</v>
      </c>
      <c r="F50" s="165">
        <v>44.358699999999999</v>
      </c>
      <c r="G50" s="165">
        <v>526.50130000000001</v>
      </c>
      <c r="H50" s="165">
        <v>670.34839999999997</v>
      </c>
      <c r="I50" s="165">
        <v>138.83019999999999</v>
      </c>
      <c r="J50" s="165">
        <v>138.8716</v>
      </c>
      <c r="K50" s="165">
        <v>446.06560000000002</v>
      </c>
      <c r="L50" s="165">
        <v>361.92380000000003</v>
      </c>
      <c r="M50" s="165">
        <v>1085.6912</v>
      </c>
    </row>
    <row r="51" spans="1:13" ht="18" customHeight="1" x14ac:dyDescent="0.3">
      <c r="A51" s="162" t="s">
        <v>72</v>
      </c>
      <c r="B51" s="162" t="s">
        <v>799</v>
      </c>
      <c r="C51" s="165">
        <v>0</v>
      </c>
      <c r="D51" s="165">
        <v>48.91</v>
      </c>
      <c r="E51" s="165">
        <v>35.633099999999999</v>
      </c>
      <c r="F51" s="165">
        <v>36.308399999999999</v>
      </c>
      <c r="G51" s="165">
        <v>493.6026</v>
      </c>
      <c r="H51" s="165">
        <v>614.45410000000004</v>
      </c>
      <c r="I51" s="165">
        <v>135.20089999999999</v>
      </c>
      <c r="J51" s="165">
        <v>133.40129999999999</v>
      </c>
      <c r="K51" s="165">
        <v>433.52809999999999</v>
      </c>
      <c r="L51" s="165">
        <v>354.32229999999998</v>
      </c>
      <c r="M51" s="165">
        <v>1056.4526000000001</v>
      </c>
    </row>
    <row r="52" spans="1:13" ht="18" customHeight="1" x14ac:dyDescent="0.3">
      <c r="A52" s="162" t="s">
        <v>72</v>
      </c>
      <c r="B52" s="162" t="s">
        <v>800</v>
      </c>
      <c r="C52" s="165">
        <v>0</v>
      </c>
      <c r="D52" s="165">
        <v>60.69</v>
      </c>
      <c r="E52" s="165">
        <v>49.430900000000001</v>
      </c>
      <c r="F52" s="165">
        <v>50.808799999999998</v>
      </c>
      <c r="G52" s="165">
        <v>484.92529999999999</v>
      </c>
      <c r="H52" s="165">
        <v>645.85500000000002</v>
      </c>
      <c r="I52" s="165">
        <v>130.46019999999999</v>
      </c>
      <c r="J52" s="165">
        <v>131.55690000000001</v>
      </c>
      <c r="K52" s="165">
        <v>428.42160000000001</v>
      </c>
      <c r="L52" s="165">
        <v>350.68610000000001</v>
      </c>
      <c r="M52" s="165">
        <v>1041.1248000000001</v>
      </c>
    </row>
    <row r="53" spans="1:13" ht="18" customHeight="1" x14ac:dyDescent="0.3">
      <c r="A53" s="162" t="s">
        <v>72</v>
      </c>
      <c r="B53" s="162" t="s">
        <v>801</v>
      </c>
      <c r="C53" s="165">
        <v>0</v>
      </c>
      <c r="D53" s="165">
        <v>62.3</v>
      </c>
      <c r="E53" s="165">
        <v>44.742400000000004</v>
      </c>
      <c r="F53" s="165">
        <v>45.380099999999999</v>
      </c>
      <c r="G53" s="165">
        <v>482.97629999999998</v>
      </c>
      <c r="H53" s="165">
        <v>635.39880000000005</v>
      </c>
      <c r="I53" s="165">
        <v>132.89500000000001</v>
      </c>
      <c r="J53" s="165">
        <v>134.19669999999999</v>
      </c>
      <c r="K53" s="165">
        <v>430.6155</v>
      </c>
      <c r="L53" s="165">
        <v>348.47129999999999</v>
      </c>
      <c r="M53" s="165">
        <v>1046.1785</v>
      </c>
    </row>
    <row r="54" spans="1:13" ht="18" customHeight="1" x14ac:dyDescent="0.3">
      <c r="A54" s="162" t="s">
        <v>72</v>
      </c>
      <c r="B54" s="162" t="s">
        <v>802</v>
      </c>
      <c r="C54" s="165">
        <v>0</v>
      </c>
      <c r="D54" s="165">
        <v>49.09</v>
      </c>
      <c r="E54" s="165">
        <v>34.427500000000002</v>
      </c>
      <c r="F54" s="165">
        <v>34.712899999999998</v>
      </c>
      <c r="G54" s="165">
        <v>449.89499999999998</v>
      </c>
      <c r="H54" s="165">
        <v>568.12540000000001</v>
      </c>
      <c r="I54" s="165">
        <v>129.82679999999999</v>
      </c>
      <c r="J54" s="165">
        <v>131.22239999999999</v>
      </c>
      <c r="K54" s="165">
        <v>434.77569999999997</v>
      </c>
      <c r="L54" s="165">
        <v>358.11450000000002</v>
      </c>
      <c r="M54" s="165">
        <v>1053.9394</v>
      </c>
    </row>
    <row r="55" spans="1:13" ht="18" customHeight="1" x14ac:dyDescent="0.3">
      <c r="A55" s="162" t="s">
        <v>803</v>
      </c>
      <c r="B55" s="162" t="s">
        <v>73</v>
      </c>
      <c r="C55" s="167">
        <v>0</v>
      </c>
      <c r="D55" s="167">
        <v>41.02</v>
      </c>
      <c r="E55" s="167">
        <v>36.838799999999999</v>
      </c>
      <c r="F55" s="167">
        <v>36.479999999999997</v>
      </c>
      <c r="G55" s="167">
        <v>469.69380000000001</v>
      </c>
      <c r="H55" s="167">
        <v>584.0326</v>
      </c>
      <c r="I55" s="167">
        <v>121.8567</v>
      </c>
      <c r="J55" s="167">
        <v>123.675</v>
      </c>
      <c r="K55" s="167">
        <v>422.90210000000002</v>
      </c>
      <c r="L55" s="167">
        <v>349.94009999999997</v>
      </c>
      <c r="M55" s="167">
        <v>1018.3739</v>
      </c>
    </row>
    <row r="56" spans="1:13" x14ac:dyDescent="0.3">
      <c r="A56" s="227" t="s">
        <v>815</v>
      </c>
      <c r="B56" s="227"/>
      <c r="C56" s="169">
        <v>0</v>
      </c>
      <c r="D56" s="169">
        <v>-19.64</v>
      </c>
      <c r="E56" s="169">
        <v>-21.567399999999999</v>
      </c>
      <c r="F56" s="169">
        <v>-21.4924</v>
      </c>
      <c r="G56" s="169">
        <v>-363.23970000000003</v>
      </c>
      <c r="H56" s="169"/>
      <c r="I56" s="169">
        <v>138.83590000000001</v>
      </c>
      <c r="J56" s="169">
        <v>139.07919999999999</v>
      </c>
      <c r="K56" s="169">
        <v>480.80169999999998</v>
      </c>
      <c r="L56" s="169">
        <v>389.14460000000003</v>
      </c>
      <c r="M56" s="169"/>
    </row>
    <row r="57" spans="1:13" x14ac:dyDescent="0.3">
      <c r="A57" s="227" t="s">
        <v>816</v>
      </c>
      <c r="B57" s="227"/>
      <c r="C57" s="169">
        <v>0</v>
      </c>
      <c r="D57" s="169">
        <v>-78.13</v>
      </c>
      <c r="E57" s="169">
        <v>-57.066600000000001</v>
      </c>
      <c r="F57" s="169">
        <v>-57.959200000000003</v>
      </c>
      <c r="G57" s="169">
        <v>-590.60299999999995</v>
      </c>
      <c r="H57" s="169"/>
      <c r="I57" s="169">
        <v>21.099900000000002</v>
      </c>
      <c r="J57" s="169">
        <v>21.9</v>
      </c>
      <c r="K57" s="169">
        <v>59.514099999999999</v>
      </c>
      <c r="L57" s="169">
        <v>30.8264</v>
      </c>
      <c r="M57" s="169"/>
    </row>
    <row r="58" spans="1:13" x14ac:dyDescent="0.3">
      <c r="A58" s="227" t="s">
        <v>817</v>
      </c>
      <c r="B58" s="227"/>
      <c r="C58" s="169">
        <v>0</v>
      </c>
      <c r="D58" s="169">
        <v>-48.318750000000001</v>
      </c>
      <c r="E58" s="169">
        <v>-40.531020833333329</v>
      </c>
      <c r="F58" s="169">
        <v>-40.56535208333333</v>
      </c>
      <c r="G58" s="169">
        <v>-498.00139166666668</v>
      </c>
      <c r="H58" s="169"/>
      <c r="I58" s="169">
        <v>80.565020833333335</v>
      </c>
      <c r="J58" s="169">
        <v>81.18645833333332</v>
      </c>
      <c r="K58" s="169">
        <v>292.42</v>
      </c>
      <c r="L58" s="169">
        <v>229.08905833333333</v>
      </c>
      <c r="M58" s="169"/>
    </row>
    <row r="59" spans="1:13" ht="27" customHeight="1" x14ac:dyDescent="0.3">
      <c r="A59" s="227" t="s">
        <v>3</v>
      </c>
      <c r="B59" s="227"/>
      <c r="C59" s="228" t="s">
        <v>195</v>
      </c>
      <c r="D59" s="228"/>
      <c r="E59" s="228" t="s">
        <v>48</v>
      </c>
      <c r="F59" s="228"/>
      <c r="G59" s="228" t="s">
        <v>470</v>
      </c>
      <c r="H59" s="228" t="s">
        <v>527</v>
      </c>
      <c r="I59" s="228" t="s">
        <v>470</v>
      </c>
      <c r="J59" s="228"/>
      <c r="K59" s="228"/>
      <c r="L59" s="228" t="s">
        <v>178</v>
      </c>
      <c r="M59" s="228" t="s">
        <v>527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2646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1686</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1687</v>
      </c>
      <c r="B6" s="227"/>
      <c r="C6" s="173" t="s">
        <v>2647</v>
      </c>
      <c r="D6" s="173" t="s">
        <v>2648</v>
      </c>
      <c r="E6" s="173" t="s">
        <v>2649</v>
      </c>
      <c r="F6" s="173" t="s">
        <v>2650</v>
      </c>
      <c r="G6" s="173" t="s">
        <v>2651</v>
      </c>
      <c r="H6" s="173" t="s">
        <v>2652</v>
      </c>
      <c r="I6" s="173" t="s">
        <v>2653</v>
      </c>
      <c r="J6" s="173" t="s">
        <v>2654</v>
      </c>
      <c r="K6" s="173" t="s">
        <v>2655</v>
      </c>
      <c r="L6" s="173" t="s">
        <v>2656</v>
      </c>
      <c r="M6" s="173" t="s">
        <v>2657</v>
      </c>
      <c r="N6" s="173" t="s">
        <v>2658</v>
      </c>
      <c r="O6" s="11" t="s">
        <v>2659</v>
      </c>
      <c r="P6" s="11" t="s">
        <v>2660</v>
      </c>
      <c r="Q6" s="11" t="s">
        <v>2661</v>
      </c>
      <c r="R6" s="11" t="s">
        <v>2662</v>
      </c>
      <c r="S6" s="11" t="s">
        <v>2663</v>
      </c>
      <c r="T6" s="11" t="s">
        <v>2664</v>
      </c>
      <c r="U6" s="11" t="s">
        <v>2665</v>
      </c>
      <c r="V6" s="11" t="s">
        <v>2666</v>
      </c>
      <c r="W6" s="11" t="s">
        <v>2667</v>
      </c>
      <c r="X6" s="174" t="s">
        <v>2668</v>
      </c>
      <c r="Y6" s="174" t="s">
        <v>2669</v>
      </c>
      <c r="Z6" s="174" t="s">
        <v>2670</v>
      </c>
      <c r="AA6" s="174" t="s">
        <v>2671</v>
      </c>
      <c r="AB6" s="174" t="s">
        <v>2672</v>
      </c>
      <c r="AC6" s="174" t="s">
        <v>2673</v>
      </c>
      <c r="AD6" s="174" t="s">
        <v>2674</v>
      </c>
      <c r="AE6" s="174" t="s">
        <v>2675</v>
      </c>
      <c r="AF6" s="174" t="s">
        <v>2676</v>
      </c>
    </row>
    <row r="7" spans="1:32" ht="27" customHeight="1" x14ac:dyDescent="0.3">
      <c r="A7" s="227" t="s">
        <v>17</v>
      </c>
      <c r="B7" s="227"/>
      <c r="C7" s="231" t="s">
        <v>2677</v>
      </c>
      <c r="D7" s="231" t="s">
        <v>2678</v>
      </c>
      <c r="E7" s="231" t="s">
        <v>2679</v>
      </c>
      <c r="F7" s="231" t="s">
        <v>479</v>
      </c>
      <c r="G7" s="231" t="s">
        <v>2680</v>
      </c>
      <c r="H7" s="231" t="s">
        <v>486</v>
      </c>
      <c r="I7" s="231" t="s">
        <v>189</v>
      </c>
      <c r="J7" s="231" t="s">
        <v>489</v>
      </c>
      <c r="K7" s="231" t="s">
        <v>179</v>
      </c>
      <c r="L7" s="231" t="s">
        <v>513</v>
      </c>
      <c r="M7" s="231" t="s">
        <v>314</v>
      </c>
      <c r="N7" s="231" t="s">
        <v>2681</v>
      </c>
      <c r="O7" s="225" t="s">
        <v>424</v>
      </c>
      <c r="P7" s="225" t="s">
        <v>410</v>
      </c>
      <c r="Q7" s="225" t="s">
        <v>355</v>
      </c>
      <c r="R7" s="225" t="s">
        <v>2682</v>
      </c>
      <c r="S7" s="225" t="s">
        <v>683</v>
      </c>
      <c r="T7" s="225" t="s">
        <v>510</v>
      </c>
      <c r="U7" s="225" t="s">
        <v>392</v>
      </c>
      <c r="V7" s="225" t="s">
        <v>2683</v>
      </c>
      <c r="W7" s="225" t="s">
        <v>2684</v>
      </c>
      <c r="X7" s="232" t="s">
        <v>2685</v>
      </c>
      <c r="Y7" s="232" t="s">
        <v>2686</v>
      </c>
      <c r="Z7" s="232" t="s">
        <v>2687</v>
      </c>
      <c r="AA7" s="232" t="s">
        <v>2688</v>
      </c>
      <c r="AB7" s="232" t="s">
        <v>2689</v>
      </c>
      <c r="AC7" s="232" t="s">
        <v>2690</v>
      </c>
      <c r="AD7" s="232" t="s">
        <v>392</v>
      </c>
      <c r="AE7" s="232" t="s">
        <v>2691</v>
      </c>
      <c r="AF7" s="232" t="s">
        <v>2683</v>
      </c>
    </row>
    <row r="8" spans="1:32" x14ac:dyDescent="0.3">
      <c r="A8" s="227" t="s">
        <v>2692</v>
      </c>
      <c r="B8" s="227"/>
      <c r="C8" s="173" t="s">
        <v>2693</v>
      </c>
      <c r="D8" s="173" t="s">
        <v>2693</v>
      </c>
      <c r="E8" s="173" t="s">
        <v>2693</v>
      </c>
      <c r="F8" s="173" t="s">
        <v>2693</v>
      </c>
      <c r="G8" s="173" t="s">
        <v>2693</v>
      </c>
      <c r="H8" s="173" t="s">
        <v>2693</v>
      </c>
      <c r="I8" s="173" t="s">
        <v>2693</v>
      </c>
      <c r="J8" s="173" t="s">
        <v>2693</v>
      </c>
      <c r="K8" s="173" t="s">
        <v>2693</v>
      </c>
      <c r="L8" s="173" t="s">
        <v>2693</v>
      </c>
      <c r="M8" s="173" t="s">
        <v>2693</v>
      </c>
      <c r="N8" s="173" t="s">
        <v>2693</v>
      </c>
      <c r="O8" s="11" t="s">
        <v>2694</v>
      </c>
      <c r="P8" s="11" t="s">
        <v>2694</v>
      </c>
      <c r="Q8" s="11" t="s">
        <v>2694</v>
      </c>
      <c r="R8" s="11" t="s">
        <v>2694</v>
      </c>
      <c r="S8" s="11" t="s">
        <v>2694</v>
      </c>
      <c r="T8" s="11" t="s">
        <v>2694</v>
      </c>
      <c r="U8" s="11" t="s">
        <v>2694</v>
      </c>
      <c r="V8" s="11" t="s">
        <v>2694</v>
      </c>
      <c r="W8" s="11" t="s">
        <v>2694</v>
      </c>
      <c r="X8" s="174" t="s">
        <v>2695</v>
      </c>
      <c r="Y8" s="174" t="s">
        <v>2695</v>
      </c>
      <c r="Z8" s="174" t="s">
        <v>2695</v>
      </c>
      <c r="AA8" s="174" t="s">
        <v>2695</v>
      </c>
      <c r="AB8" s="174" t="s">
        <v>2695</v>
      </c>
      <c r="AC8" s="174" t="s">
        <v>2695</v>
      </c>
      <c r="AD8" s="174" t="s">
        <v>2695</v>
      </c>
      <c r="AE8" s="174" t="s">
        <v>2695</v>
      </c>
      <c r="AF8" s="174" t="s">
        <v>2695</v>
      </c>
    </row>
    <row r="9" spans="1:32" ht="27" customHeight="1" x14ac:dyDescent="0.3">
      <c r="A9" s="159" t="s">
        <v>68</v>
      </c>
      <c r="B9" s="159" t="s">
        <v>521</v>
      </c>
      <c r="C9" s="173" t="s">
        <v>2696</v>
      </c>
      <c r="D9" s="173" t="s">
        <v>2696</v>
      </c>
      <c r="E9" s="173" t="s">
        <v>2696</v>
      </c>
      <c r="F9" s="173" t="s">
        <v>2696</v>
      </c>
      <c r="G9" s="173" t="s">
        <v>2696</v>
      </c>
      <c r="H9" s="173" t="s">
        <v>2696</v>
      </c>
      <c r="I9" s="173" t="s">
        <v>2696</v>
      </c>
      <c r="J9" s="173" t="s">
        <v>2696</v>
      </c>
      <c r="K9" s="173" t="s">
        <v>2696</v>
      </c>
      <c r="L9" s="173" t="s">
        <v>2696</v>
      </c>
      <c r="M9" s="173" t="s">
        <v>2696</v>
      </c>
      <c r="N9" s="173" t="s">
        <v>2696</v>
      </c>
      <c r="O9" s="11" t="s">
        <v>2696</v>
      </c>
      <c r="P9" s="11" t="s">
        <v>2696</v>
      </c>
      <c r="Q9" s="11" t="s">
        <v>2696</v>
      </c>
      <c r="R9" s="11" t="s">
        <v>2696</v>
      </c>
      <c r="S9" s="11" t="s">
        <v>2696</v>
      </c>
      <c r="T9" s="11" t="s">
        <v>2696</v>
      </c>
      <c r="U9" s="11" t="s">
        <v>2696</v>
      </c>
      <c r="V9" s="11" t="s">
        <v>2696</v>
      </c>
      <c r="W9" s="11" t="s">
        <v>2696</v>
      </c>
      <c r="X9" s="174" t="s">
        <v>2696</v>
      </c>
      <c r="Y9" s="174" t="s">
        <v>2696</v>
      </c>
      <c r="Z9" s="174" t="s">
        <v>2696</v>
      </c>
      <c r="AA9" s="174" t="s">
        <v>2696</v>
      </c>
      <c r="AB9" s="174" t="s">
        <v>2696</v>
      </c>
      <c r="AC9" s="174" t="s">
        <v>2696</v>
      </c>
      <c r="AD9" s="174" t="s">
        <v>2696</v>
      </c>
      <c r="AE9" s="174" t="s">
        <v>2696</v>
      </c>
      <c r="AF9" s="174" t="s">
        <v>2696</v>
      </c>
    </row>
    <row r="10" spans="1:32" ht="18" customHeight="1" x14ac:dyDescent="0.3">
      <c r="A10" s="162" t="s">
        <v>72</v>
      </c>
      <c r="B10" s="162" t="s">
        <v>756</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row>
    <row r="11" spans="1:32" ht="18" customHeight="1" x14ac:dyDescent="0.3">
      <c r="A11" s="162" t="s">
        <v>72</v>
      </c>
      <c r="B11" s="162" t="s">
        <v>757</v>
      </c>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row>
    <row r="12" spans="1:32" ht="18" customHeight="1" x14ac:dyDescent="0.3">
      <c r="A12" s="162" t="s">
        <v>72</v>
      </c>
      <c r="B12" s="162" t="s">
        <v>758</v>
      </c>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row>
    <row r="13" spans="1:32" ht="18" customHeight="1" x14ac:dyDescent="0.3">
      <c r="A13" s="162" t="s">
        <v>72</v>
      </c>
      <c r="B13" s="162" t="s">
        <v>759</v>
      </c>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row>
    <row r="14" spans="1:32" ht="18" customHeight="1" x14ac:dyDescent="0.3">
      <c r="A14" s="162" t="s">
        <v>72</v>
      </c>
      <c r="B14" s="162" t="s">
        <v>760</v>
      </c>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row>
    <row r="15" spans="1:32" ht="18" customHeight="1" x14ac:dyDescent="0.3">
      <c r="A15" s="162" t="s">
        <v>72</v>
      </c>
      <c r="B15" s="162" t="s">
        <v>761</v>
      </c>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row>
    <row r="16" spans="1:32" ht="18" customHeight="1" x14ac:dyDescent="0.3">
      <c r="A16" s="162" t="s">
        <v>72</v>
      </c>
      <c r="B16" s="162" t="s">
        <v>762</v>
      </c>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row>
    <row r="17" spans="1:32" ht="18" customHeight="1" x14ac:dyDescent="0.3">
      <c r="A17" s="162" t="s">
        <v>72</v>
      </c>
      <c r="B17" s="162" t="s">
        <v>763</v>
      </c>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row>
    <row r="18" spans="1:32" ht="18" customHeight="1" x14ac:dyDescent="0.3">
      <c r="A18" s="162" t="s">
        <v>72</v>
      </c>
      <c r="B18" s="162" t="s">
        <v>764</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row>
    <row r="19" spans="1:32" ht="18" customHeight="1" x14ac:dyDescent="0.3">
      <c r="A19" s="162" t="s">
        <v>72</v>
      </c>
      <c r="B19" s="162" t="s">
        <v>765</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3">
      <c r="A20" s="162" t="s">
        <v>72</v>
      </c>
      <c r="B20" s="162" t="s">
        <v>766</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row>
    <row r="21" spans="1:32" ht="18" customHeight="1" x14ac:dyDescent="0.3">
      <c r="A21" s="162" t="s">
        <v>72</v>
      </c>
      <c r="B21" s="162" t="s">
        <v>767</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row>
    <row r="22" spans="1:32" ht="18" customHeight="1" x14ac:dyDescent="0.3">
      <c r="A22" s="162" t="s">
        <v>72</v>
      </c>
      <c r="B22" s="162" t="s">
        <v>768</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row>
    <row r="23" spans="1:32" ht="18" customHeight="1" x14ac:dyDescent="0.3">
      <c r="A23" s="162" t="s">
        <v>72</v>
      </c>
      <c r="B23" s="162" t="s">
        <v>769</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row>
    <row r="24" spans="1:32" ht="18" customHeight="1" x14ac:dyDescent="0.3">
      <c r="A24" s="162" t="s">
        <v>72</v>
      </c>
      <c r="B24" s="162" t="s">
        <v>770</v>
      </c>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row>
    <row r="25" spans="1:32" ht="18" customHeight="1" x14ac:dyDescent="0.3">
      <c r="A25" s="162" t="s">
        <v>72</v>
      </c>
      <c r="B25" s="162" t="s">
        <v>771</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row>
    <row r="26" spans="1:32" ht="18" customHeight="1" x14ac:dyDescent="0.3">
      <c r="A26" s="162" t="s">
        <v>72</v>
      </c>
      <c r="B26" s="162" t="s">
        <v>772</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row>
    <row r="27" spans="1:32" ht="18" customHeight="1" x14ac:dyDescent="0.3">
      <c r="A27" s="162" t="s">
        <v>72</v>
      </c>
      <c r="B27" s="162" t="s">
        <v>773</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row>
    <row r="28" spans="1:32" ht="18" customHeight="1" x14ac:dyDescent="0.3">
      <c r="A28" s="162" t="s">
        <v>72</v>
      </c>
      <c r="B28" s="162" t="s">
        <v>774</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row>
    <row r="29" spans="1:32" ht="18" customHeight="1" x14ac:dyDescent="0.3">
      <c r="A29" s="162" t="s">
        <v>72</v>
      </c>
      <c r="B29" s="162" t="s">
        <v>775</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row>
    <row r="30" spans="1:32" ht="18" customHeight="1" x14ac:dyDescent="0.3">
      <c r="A30" s="162" t="s">
        <v>72</v>
      </c>
      <c r="B30" s="162" t="s">
        <v>776</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row>
    <row r="31" spans="1:32" ht="18" customHeight="1" x14ac:dyDescent="0.3">
      <c r="A31" s="162" t="s">
        <v>72</v>
      </c>
      <c r="B31" s="162" t="s">
        <v>777</v>
      </c>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row>
    <row r="32" spans="1:32" ht="18" customHeight="1" x14ac:dyDescent="0.3">
      <c r="A32" s="162" t="s">
        <v>72</v>
      </c>
      <c r="B32" s="162" t="s">
        <v>778</v>
      </c>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row>
    <row r="33" spans="1:32" ht="18" customHeight="1" x14ac:dyDescent="0.3">
      <c r="A33" s="162" t="s">
        <v>72</v>
      </c>
      <c r="B33" s="162" t="s">
        <v>779</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row>
    <row r="34" spans="1:32" ht="18" customHeight="1" x14ac:dyDescent="0.3">
      <c r="A34" s="162" t="s">
        <v>72</v>
      </c>
      <c r="B34" s="162" t="s">
        <v>780</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row>
    <row r="35" spans="1:32" ht="18" customHeight="1" x14ac:dyDescent="0.3">
      <c r="A35" s="162" t="s">
        <v>72</v>
      </c>
      <c r="B35" s="162" t="s">
        <v>781</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row>
    <row r="36" spans="1:32" ht="18" customHeight="1" x14ac:dyDescent="0.3">
      <c r="A36" s="162" t="s">
        <v>72</v>
      </c>
      <c r="B36" s="162" t="s">
        <v>782</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row>
    <row r="37" spans="1:32" ht="18" customHeight="1" x14ac:dyDescent="0.3">
      <c r="A37" s="162" t="s">
        <v>72</v>
      </c>
      <c r="B37" s="162" t="s">
        <v>783</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row>
    <row r="38" spans="1:32" ht="18" customHeight="1" x14ac:dyDescent="0.3">
      <c r="A38" s="162" t="s">
        <v>72</v>
      </c>
      <c r="B38" s="162" t="s">
        <v>784</v>
      </c>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row>
    <row r="39" spans="1:32" ht="18" customHeight="1" x14ac:dyDescent="0.3">
      <c r="A39" s="162" t="s">
        <v>72</v>
      </c>
      <c r="B39" s="162" t="s">
        <v>785</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row>
    <row r="40" spans="1:32" ht="18" customHeight="1" x14ac:dyDescent="0.3">
      <c r="A40" s="162" t="s">
        <v>72</v>
      </c>
      <c r="B40" s="162" t="s">
        <v>786</v>
      </c>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row>
    <row r="41" spans="1:32" ht="18" customHeight="1" x14ac:dyDescent="0.3">
      <c r="A41" s="162" t="s">
        <v>72</v>
      </c>
      <c r="B41" s="162" t="s">
        <v>787</v>
      </c>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row>
    <row r="42" spans="1:32" ht="18" customHeight="1" x14ac:dyDescent="0.3">
      <c r="A42" s="162" t="s">
        <v>72</v>
      </c>
      <c r="B42" s="162" t="s">
        <v>788</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3">
      <c r="A43" s="162" t="s">
        <v>72</v>
      </c>
      <c r="B43" s="162" t="s">
        <v>789</v>
      </c>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row>
    <row r="44" spans="1:32" ht="18" customHeight="1" x14ac:dyDescent="0.3">
      <c r="A44" s="162" t="s">
        <v>72</v>
      </c>
      <c r="B44" s="162" t="s">
        <v>790</v>
      </c>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row>
    <row r="45" spans="1:32" ht="18" customHeight="1" x14ac:dyDescent="0.3">
      <c r="A45" s="162" t="s">
        <v>72</v>
      </c>
      <c r="B45" s="162" t="s">
        <v>791</v>
      </c>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row>
    <row r="46" spans="1:32" ht="18" customHeight="1" x14ac:dyDescent="0.3">
      <c r="A46" s="162" t="s">
        <v>72</v>
      </c>
      <c r="B46" s="162" t="s">
        <v>792</v>
      </c>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row>
    <row r="47" spans="1:32" ht="18" customHeight="1" x14ac:dyDescent="0.3">
      <c r="A47" s="162" t="s">
        <v>72</v>
      </c>
      <c r="B47" s="162" t="s">
        <v>793</v>
      </c>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c r="AE47" s="165"/>
      <c r="AF47" s="165"/>
    </row>
    <row r="48" spans="1:32" ht="18" customHeight="1" x14ac:dyDescent="0.3">
      <c r="A48" s="162" t="s">
        <v>72</v>
      </c>
      <c r="B48" s="162" t="s">
        <v>794</v>
      </c>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row>
    <row r="49" spans="1:32" ht="18" customHeight="1" x14ac:dyDescent="0.3">
      <c r="A49" s="162" t="s">
        <v>72</v>
      </c>
      <c r="B49" s="162" t="s">
        <v>795</v>
      </c>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row>
    <row r="50" spans="1:32" ht="18" customHeight="1" x14ac:dyDescent="0.3">
      <c r="A50" s="162" t="s">
        <v>72</v>
      </c>
      <c r="B50" s="162" t="s">
        <v>796</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row>
    <row r="51" spans="1:32" ht="18" customHeight="1" x14ac:dyDescent="0.3">
      <c r="A51" s="162" t="s">
        <v>72</v>
      </c>
      <c r="B51" s="162" t="s">
        <v>797</v>
      </c>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row>
    <row r="52" spans="1:32" ht="18" customHeight="1" x14ac:dyDescent="0.3">
      <c r="A52" s="162" t="s">
        <v>72</v>
      </c>
      <c r="B52" s="162" t="s">
        <v>798</v>
      </c>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row>
    <row r="53" spans="1:32" ht="18" customHeight="1" x14ac:dyDescent="0.3">
      <c r="A53" s="162" t="s">
        <v>72</v>
      </c>
      <c r="B53" s="162" t="s">
        <v>799</v>
      </c>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row>
    <row r="54" spans="1:32" ht="18" customHeight="1" x14ac:dyDescent="0.3">
      <c r="A54" s="162" t="s">
        <v>72</v>
      </c>
      <c r="B54" s="162" t="s">
        <v>800</v>
      </c>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row>
    <row r="55" spans="1:32" ht="18" customHeight="1" x14ac:dyDescent="0.3">
      <c r="A55" s="162" t="s">
        <v>72</v>
      </c>
      <c r="B55" s="162" t="s">
        <v>801</v>
      </c>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row>
    <row r="56" spans="1:32" ht="18" customHeight="1" x14ac:dyDescent="0.3">
      <c r="A56" s="162" t="s">
        <v>72</v>
      </c>
      <c r="B56" s="162" t="s">
        <v>802</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row>
    <row r="57" spans="1:32" ht="18" customHeight="1" x14ac:dyDescent="0.3">
      <c r="A57" s="162" t="s">
        <v>803</v>
      </c>
      <c r="B57" s="162" t="s">
        <v>73</v>
      </c>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row>
    <row r="58" spans="1:32" x14ac:dyDescent="0.3">
      <c r="A58" s="227" t="s">
        <v>815</v>
      </c>
      <c r="B58" s="227"/>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row>
    <row r="59" spans="1:32" x14ac:dyDescent="0.3">
      <c r="A59" s="227" t="s">
        <v>816</v>
      </c>
      <c r="B59" s="227"/>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row>
    <row r="60" spans="1:32" x14ac:dyDescent="0.3">
      <c r="A60" s="227" t="s">
        <v>817</v>
      </c>
      <c r="B60" s="227"/>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row>
    <row r="61" spans="1:32" x14ac:dyDescent="0.3">
      <c r="A61" s="227" t="s">
        <v>2326</v>
      </c>
      <c r="B61" s="227"/>
      <c r="C61" s="160" t="s">
        <v>186</v>
      </c>
      <c r="D61" s="160" t="s">
        <v>186</v>
      </c>
      <c r="E61" s="160" t="s">
        <v>186</v>
      </c>
      <c r="F61" s="160" t="s">
        <v>2327</v>
      </c>
      <c r="G61" s="160" t="s">
        <v>2327</v>
      </c>
      <c r="H61" s="160" t="s">
        <v>2327</v>
      </c>
      <c r="I61" s="160" t="s">
        <v>2328</v>
      </c>
      <c r="J61" s="160" t="s">
        <v>2328</v>
      </c>
      <c r="K61" s="160" t="s">
        <v>2328</v>
      </c>
      <c r="L61" s="160" t="s">
        <v>2328</v>
      </c>
      <c r="M61" s="160" t="s">
        <v>2328</v>
      </c>
      <c r="N61" s="160" t="s">
        <v>2328</v>
      </c>
      <c r="O61" s="160" t="s">
        <v>186</v>
      </c>
      <c r="P61" s="160" t="s">
        <v>186</v>
      </c>
      <c r="Q61" s="160" t="s">
        <v>186</v>
      </c>
      <c r="R61" s="160" t="s">
        <v>2327</v>
      </c>
      <c r="S61" s="160" t="s">
        <v>2327</v>
      </c>
      <c r="T61" s="160" t="s">
        <v>2328</v>
      </c>
      <c r="U61" s="160" t="s">
        <v>2328</v>
      </c>
      <c r="V61" s="160" t="s">
        <v>2328</v>
      </c>
      <c r="W61" s="160" t="s">
        <v>2328</v>
      </c>
      <c r="X61" s="160" t="s">
        <v>2328</v>
      </c>
      <c r="Y61" s="160" t="s">
        <v>2328</v>
      </c>
      <c r="Z61" s="160" t="s">
        <v>2328</v>
      </c>
      <c r="AA61" s="160" t="s">
        <v>2328</v>
      </c>
      <c r="AB61" s="160" t="s">
        <v>2328</v>
      </c>
      <c r="AC61" s="160" t="s">
        <v>2328</v>
      </c>
      <c r="AD61" s="160" t="s">
        <v>2328</v>
      </c>
      <c r="AE61" s="160" t="s">
        <v>2328</v>
      </c>
      <c r="AF61" s="160" t="s">
        <v>2328</v>
      </c>
    </row>
    <row r="62" spans="1:32" ht="27" customHeight="1" x14ac:dyDescent="0.3">
      <c r="A62" s="227" t="s">
        <v>3</v>
      </c>
      <c r="B62" s="227"/>
      <c r="C62" s="228" t="s">
        <v>470</v>
      </c>
      <c r="D62" s="228"/>
      <c r="E62" s="228"/>
      <c r="F62" s="228"/>
      <c r="G62" s="228"/>
      <c r="H62" s="228"/>
      <c r="I62" s="228" t="s">
        <v>178</v>
      </c>
      <c r="J62" s="228" t="s">
        <v>470</v>
      </c>
      <c r="K62" s="228" t="s">
        <v>178</v>
      </c>
      <c r="L62" s="228" t="s">
        <v>470</v>
      </c>
      <c r="M62" s="228" t="s">
        <v>309</v>
      </c>
      <c r="N62" s="228" t="s">
        <v>178</v>
      </c>
      <c r="O62" s="228" t="s">
        <v>48</v>
      </c>
      <c r="P62" s="228"/>
      <c r="Q62" s="228"/>
      <c r="R62" s="228"/>
      <c r="S62" s="228"/>
      <c r="T62" s="228" t="s">
        <v>470</v>
      </c>
      <c r="U62" s="228" t="s">
        <v>429</v>
      </c>
      <c r="V62" s="228"/>
      <c r="W62" s="228"/>
      <c r="X62" s="228" t="s">
        <v>48</v>
      </c>
      <c r="Y62" s="228" t="s">
        <v>437</v>
      </c>
      <c r="Z62" s="228" t="s">
        <v>48</v>
      </c>
      <c r="AA62" s="228" t="s">
        <v>2339</v>
      </c>
      <c r="AB62" s="228" t="s">
        <v>534</v>
      </c>
      <c r="AC62" s="228" t="s">
        <v>48</v>
      </c>
      <c r="AD62" s="228" t="s">
        <v>94</v>
      </c>
      <c r="AE62" s="228" t="s">
        <v>48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2698</v>
      </c>
      <c r="C5" s="1"/>
      <c r="D5" s="1"/>
      <c r="E5" s="1"/>
      <c r="F5" s="1"/>
      <c r="G5" s="1"/>
    </row>
    <row r="6" spans="1:7" ht="34.950000000000003" customHeight="1" x14ac:dyDescent="0.3">
      <c r="A6" s="1"/>
      <c r="B6" s="3" t="s">
        <v>3</v>
      </c>
      <c r="C6" s="3" t="s">
        <v>4</v>
      </c>
      <c r="D6" s="3" t="s">
        <v>6</v>
      </c>
      <c r="E6" s="3" t="s">
        <v>7</v>
      </c>
      <c r="F6" s="3" t="s">
        <v>8</v>
      </c>
      <c r="G6" s="3" t="s">
        <v>2699</v>
      </c>
    </row>
    <row r="7" spans="1:7" x14ac:dyDescent="0.3">
      <c r="A7" s="1"/>
      <c r="B7" s="6" t="s">
        <v>238</v>
      </c>
      <c r="C7" s="6" t="s">
        <v>2700</v>
      </c>
      <c r="D7" s="87" t="s">
        <v>2701</v>
      </c>
      <c r="E7" s="87" t="s">
        <v>2702</v>
      </c>
      <c r="F7" s="87" t="s">
        <v>2703</v>
      </c>
      <c r="G7" s="6" t="s">
        <v>2704</v>
      </c>
    </row>
    <row r="8" spans="1:7" x14ac:dyDescent="0.3">
      <c r="A8" s="1"/>
      <c r="B8" s="6" t="s">
        <v>238</v>
      </c>
      <c r="C8" s="6" t="s">
        <v>2700</v>
      </c>
      <c r="D8" s="87" t="s">
        <v>2705</v>
      </c>
      <c r="E8" s="87" t="s">
        <v>2706</v>
      </c>
      <c r="F8" s="87" t="s">
        <v>2707</v>
      </c>
      <c r="G8" s="6" t="s">
        <v>2704</v>
      </c>
    </row>
    <row r="9" spans="1:7" x14ac:dyDescent="0.3">
      <c r="A9" s="1"/>
      <c r="B9" s="6" t="s">
        <v>238</v>
      </c>
      <c r="C9" s="6" t="s">
        <v>2700</v>
      </c>
      <c r="D9" s="87" t="s">
        <v>2701</v>
      </c>
      <c r="E9" s="87" t="s">
        <v>2708</v>
      </c>
      <c r="F9" s="87" t="s">
        <v>2709</v>
      </c>
      <c r="G9" s="6" t="s">
        <v>2704</v>
      </c>
    </row>
    <row r="10" spans="1:7" x14ac:dyDescent="0.3">
      <c r="A10" s="1"/>
      <c r="B10" s="6" t="s">
        <v>238</v>
      </c>
      <c r="C10" s="6" t="s">
        <v>2700</v>
      </c>
      <c r="D10" s="87" t="s">
        <v>2701</v>
      </c>
      <c r="E10" s="87" t="s">
        <v>2710</v>
      </c>
      <c r="F10" s="87" t="s">
        <v>19</v>
      </c>
      <c r="G10" s="6" t="s">
        <v>2704</v>
      </c>
    </row>
    <row r="11" spans="1:7" x14ac:dyDescent="0.3">
      <c r="A11" s="1"/>
      <c r="B11" s="6" t="s">
        <v>238</v>
      </c>
      <c r="C11" s="6" t="s">
        <v>2700</v>
      </c>
      <c r="D11" s="87" t="s">
        <v>2705</v>
      </c>
      <c r="E11" s="87" t="s">
        <v>2711</v>
      </c>
      <c r="F11" s="87" t="s">
        <v>19</v>
      </c>
      <c r="G11" s="6" t="s">
        <v>2704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2712</v>
      </c>
      <c r="C5" s="1"/>
      <c r="D5" s="1"/>
      <c r="E5" s="1"/>
      <c r="F5" s="1"/>
      <c r="G5" s="1"/>
      <c r="H5" s="1"/>
      <c r="I5" s="1"/>
    </row>
    <row r="6" spans="1:9" ht="34.950000000000003" customHeight="1" x14ac:dyDescent="0.3">
      <c r="A6" s="1"/>
      <c r="B6" s="3" t="s">
        <v>4</v>
      </c>
      <c r="C6" s="3" t="s">
        <v>2713</v>
      </c>
      <c r="D6" s="3" t="s">
        <v>2714</v>
      </c>
      <c r="E6" s="3" t="s">
        <v>7</v>
      </c>
      <c r="F6" s="3" t="s">
        <v>8</v>
      </c>
      <c r="G6" s="3" t="s">
        <v>2715</v>
      </c>
      <c r="H6" s="3" t="s">
        <v>2699</v>
      </c>
      <c r="I6" s="3"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2717</v>
      </c>
      <c r="C5" s="1"/>
      <c r="D5" s="1"/>
      <c r="E5" s="1"/>
      <c r="F5" s="1"/>
      <c r="G5" s="1"/>
      <c r="H5" s="1"/>
      <c r="I5" s="1"/>
    </row>
    <row r="6" spans="1:9" ht="30" customHeight="1" x14ac:dyDescent="0.3">
      <c r="A6" s="1"/>
      <c r="B6" s="196" t="s">
        <v>2718</v>
      </c>
      <c r="C6" s="196"/>
      <c r="D6" s="196"/>
      <c r="E6" s="196"/>
      <c r="F6" s="196"/>
      <c r="G6" s="196"/>
      <c r="H6" s="196"/>
      <c r="I6" s="196"/>
    </row>
    <row r="7" spans="1:9" ht="19.95" customHeight="1" x14ac:dyDescent="0.3">
      <c r="A7" s="1"/>
      <c r="B7" s="196" t="s">
        <v>2719</v>
      </c>
      <c r="C7" s="196" t="s">
        <v>2720</v>
      </c>
      <c r="D7" s="196"/>
      <c r="E7" s="196" t="s">
        <v>2721</v>
      </c>
      <c r="F7" s="196"/>
      <c r="G7" s="196" t="s">
        <v>2722</v>
      </c>
      <c r="H7" s="196"/>
      <c r="I7" s="196"/>
    </row>
    <row r="8" spans="1:9" ht="19.95" customHeight="1" x14ac:dyDescent="0.3">
      <c r="A8" s="1"/>
      <c r="B8" s="196"/>
      <c r="C8" s="3" t="s">
        <v>2723</v>
      </c>
      <c r="D8" s="3" t="s">
        <v>2724</v>
      </c>
      <c r="E8" s="3" t="s">
        <v>2723</v>
      </c>
      <c r="F8" s="3" t="s">
        <v>2724</v>
      </c>
      <c r="G8" s="3" t="s">
        <v>2723</v>
      </c>
      <c r="H8" s="3" t="s">
        <v>2724</v>
      </c>
      <c r="I8" s="3" t="s">
        <v>2725</v>
      </c>
    </row>
    <row r="9" spans="1:9" ht="26.4" x14ac:dyDescent="0.3">
      <c r="A9" s="1"/>
      <c r="B9" s="87" t="s">
        <v>2726</v>
      </c>
      <c r="C9" s="87" t="s">
        <v>2727</v>
      </c>
      <c r="D9" s="87" t="s">
        <v>2727</v>
      </c>
      <c r="E9" s="87" t="s">
        <v>2727</v>
      </c>
      <c r="F9" s="87" t="s">
        <v>2727</v>
      </c>
      <c r="G9" s="87" t="s">
        <v>2727</v>
      </c>
      <c r="H9" s="87" t="s">
        <v>2727</v>
      </c>
      <c r="I9" s="87" t="s">
        <v>2728</v>
      </c>
    </row>
    <row r="10" spans="1:9" ht="26.4" x14ac:dyDescent="0.3">
      <c r="A10" s="1"/>
      <c r="B10" s="87" t="s">
        <v>2729</v>
      </c>
      <c r="C10" s="87" t="s">
        <v>2727</v>
      </c>
      <c r="D10" s="87" t="s">
        <v>2727</v>
      </c>
      <c r="E10" s="87" t="s">
        <v>2727</v>
      </c>
      <c r="F10" s="87" t="s">
        <v>2727</v>
      </c>
      <c r="G10" s="87" t="s">
        <v>2727</v>
      </c>
      <c r="H10" s="87" t="s">
        <v>2727</v>
      </c>
      <c r="I10" s="87" t="s">
        <v>2728</v>
      </c>
    </row>
    <row r="11" spans="1:9" ht="26.4" x14ac:dyDescent="0.3">
      <c r="A11" s="1"/>
      <c r="B11" s="87" t="s">
        <v>2730</v>
      </c>
      <c r="C11" s="87" t="s">
        <v>2731</v>
      </c>
      <c r="D11" s="87" t="s">
        <v>2732</v>
      </c>
      <c r="E11" s="87" t="s">
        <v>2733</v>
      </c>
      <c r="F11" s="87" t="s">
        <v>2734</v>
      </c>
      <c r="G11" s="87" t="s">
        <v>527</v>
      </c>
      <c r="H11" s="87" t="s">
        <v>527</v>
      </c>
      <c r="I11" s="87" t="s">
        <v>527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742</v>
      </c>
      <c r="C14" s="196"/>
      <c r="D14" s="196"/>
      <c r="E14" s="196"/>
      <c r="F14" s="196"/>
      <c r="G14" s="196"/>
      <c r="H14" s="196"/>
      <c r="I14" s="196"/>
    </row>
    <row r="15" spans="1:9" ht="19.95" customHeight="1" x14ac:dyDescent="0.3">
      <c r="A15" s="1"/>
      <c r="B15" s="196" t="s">
        <v>2719</v>
      </c>
      <c r="C15" s="196" t="s">
        <v>2720</v>
      </c>
      <c r="D15" s="196"/>
      <c r="E15" s="196" t="s">
        <v>2721</v>
      </c>
      <c r="F15" s="196"/>
      <c r="G15" s="196" t="s">
        <v>2722</v>
      </c>
      <c r="H15" s="196"/>
      <c r="I15" s="196"/>
    </row>
    <row r="16" spans="1:9" ht="19.95" customHeight="1" x14ac:dyDescent="0.3">
      <c r="A16" s="1"/>
      <c r="B16" s="196"/>
      <c r="C16" s="3" t="s">
        <v>2723</v>
      </c>
      <c r="D16" s="3" t="s">
        <v>2724</v>
      </c>
      <c r="E16" s="3" t="s">
        <v>2723</v>
      </c>
      <c r="F16" s="3" t="s">
        <v>2724</v>
      </c>
      <c r="G16" s="3" t="s">
        <v>2723</v>
      </c>
      <c r="H16" s="3" t="s">
        <v>2724</v>
      </c>
      <c r="I16" s="3" t="s">
        <v>2725</v>
      </c>
    </row>
    <row r="17" spans="1:9" ht="26.4" x14ac:dyDescent="0.3">
      <c r="A17" s="1"/>
      <c r="B17" s="87" t="s">
        <v>2726</v>
      </c>
      <c r="C17" s="87" t="s">
        <v>2727</v>
      </c>
      <c r="D17" s="87" t="s">
        <v>2727</v>
      </c>
      <c r="E17" s="87" t="s">
        <v>2727</v>
      </c>
      <c r="F17" s="87" t="s">
        <v>2727</v>
      </c>
      <c r="G17" s="87" t="s">
        <v>2727</v>
      </c>
      <c r="H17" s="87" t="s">
        <v>2727</v>
      </c>
      <c r="I17" s="87" t="s">
        <v>2728</v>
      </c>
    </row>
    <row r="18" spans="1:9" ht="26.4" x14ac:dyDescent="0.3">
      <c r="A18" s="1"/>
      <c r="B18" s="87" t="s">
        <v>2729</v>
      </c>
      <c r="C18" s="87" t="s">
        <v>2727</v>
      </c>
      <c r="D18" s="87" t="s">
        <v>2727</v>
      </c>
      <c r="E18" s="87" t="s">
        <v>2727</v>
      </c>
      <c r="F18" s="87" t="s">
        <v>2727</v>
      </c>
      <c r="G18" s="87" t="s">
        <v>2727</v>
      </c>
      <c r="H18" s="87" t="s">
        <v>2727</v>
      </c>
      <c r="I18" s="87" t="s">
        <v>2728</v>
      </c>
    </row>
    <row r="19" spans="1:9" x14ac:dyDescent="0.3">
      <c r="A19" s="1"/>
      <c r="B19" s="87" t="s">
        <v>2730</v>
      </c>
      <c r="C19" s="87" t="s">
        <v>2727</v>
      </c>
      <c r="D19" s="87" t="s">
        <v>2727</v>
      </c>
      <c r="E19" s="87" t="s">
        <v>2727</v>
      </c>
      <c r="F19" s="87" t="s">
        <v>2727</v>
      </c>
      <c r="G19" s="87" t="s">
        <v>527</v>
      </c>
      <c r="H19" s="87" t="s">
        <v>527</v>
      </c>
      <c r="I19" s="87" t="s">
        <v>527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2735</v>
      </c>
      <c r="C22" s="196"/>
      <c r="D22" s="196"/>
      <c r="E22" s="196"/>
      <c r="F22" s="196"/>
      <c r="G22" s="196"/>
      <c r="H22" s="196"/>
      <c r="I22" s="196"/>
    </row>
    <row r="23" spans="1:9" ht="19.95" customHeight="1" x14ac:dyDescent="0.3">
      <c r="A23" s="1"/>
      <c r="B23" s="196" t="s">
        <v>2719</v>
      </c>
      <c r="C23" s="196" t="s">
        <v>2720</v>
      </c>
      <c r="D23" s="196"/>
      <c r="E23" s="196" t="s">
        <v>2721</v>
      </c>
      <c r="F23" s="196"/>
      <c r="G23" s="196" t="s">
        <v>2722</v>
      </c>
      <c r="H23" s="196"/>
      <c r="I23" s="196"/>
    </row>
    <row r="24" spans="1:9" ht="19.95" customHeight="1" x14ac:dyDescent="0.3">
      <c r="A24" s="1"/>
      <c r="B24" s="196"/>
      <c r="C24" s="3" t="s">
        <v>2723</v>
      </c>
      <c r="D24" s="3" t="s">
        <v>2724</v>
      </c>
      <c r="E24" s="3" t="s">
        <v>2723</v>
      </c>
      <c r="F24" s="3" t="s">
        <v>2724</v>
      </c>
      <c r="G24" s="3" t="s">
        <v>2723</v>
      </c>
      <c r="H24" s="3" t="s">
        <v>2724</v>
      </c>
      <c r="I24" s="3" t="s">
        <v>2725</v>
      </c>
    </row>
    <row r="25" spans="1:9" ht="26.4" x14ac:dyDescent="0.3">
      <c r="A25" s="1"/>
      <c r="B25" s="87" t="s">
        <v>2726</v>
      </c>
      <c r="C25" s="87" t="s">
        <v>2727</v>
      </c>
      <c r="D25" s="87" t="s">
        <v>2727</v>
      </c>
      <c r="E25" s="87" t="s">
        <v>2727</v>
      </c>
      <c r="F25" s="87" t="s">
        <v>2727</v>
      </c>
      <c r="G25" s="87" t="s">
        <v>2727</v>
      </c>
      <c r="H25" s="87" t="s">
        <v>2727</v>
      </c>
      <c r="I25" s="87" t="s">
        <v>2728</v>
      </c>
    </row>
    <row r="26" spans="1:9" ht="26.4" x14ac:dyDescent="0.3">
      <c r="A26" s="1"/>
      <c r="B26" s="87" t="s">
        <v>2729</v>
      </c>
      <c r="C26" s="87" t="s">
        <v>2727</v>
      </c>
      <c r="D26" s="87" t="s">
        <v>2727</v>
      </c>
      <c r="E26" s="87" t="s">
        <v>2727</v>
      </c>
      <c r="F26" s="87" t="s">
        <v>2727</v>
      </c>
      <c r="G26" s="87" t="s">
        <v>2727</v>
      </c>
      <c r="H26" s="87" t="s">
        <v>2727</v>
      </c>
      <c r="I26" s="87" t="s">
        <v>2728</v>
      </c>
    </row>
    <row r="27" spans="1:9" ht="26.4" x14ac:dyDescent="0.3">
      <c r="A27" s="1"/>
      <c r="B27" s="87" t="s">
        <v>2730</v>
      </c>
      <c r="C27" s="87" t="s">
        <v>2731</v>
      </c>
      <c r="D27" s="87" t="s">
        <v>2732</v>
      </c>
      <c r="E27" s="87" t="s">
        <v>2733</v>
      </c>
      <c r="F27" s="87" t="s">
        <v>2736</v>
      </c>
      <c r="G27" s="87" t="s">
        <v>527</v>
      </c>
      <c r="H27" s="87" t="s">
        <v>527</v>
      </c>
      <c r="I27" s="87" t="s">
        <v>527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2683</v>
      </c>
      <c r="C30" s="196"/>
      <c r="D30" s="196"/>
      <c r="E30" s="196"/>
      <c r="F30" s="196"/>
      <c r="G30" s="196"/>
      <c r="H30" s="196"/>
      <c r="I30" s="196"/>
    </row>
    <row r="31" spans="1:9" ht="19.95" customHeight="1" x14ac:dyDescent="0.3">
      <c r="A31" s="1"/>
      <c r="B31" s="196" t="s">
        <v>2719</v>
      </c>
      <c r="C31" s="196" t="s">
        <v>2720</v>
      </c>
      <c r="D31" s="196"/>
      <c r="E31" s="196" t="s">
        <v>2721</v>
      </c>
      <c r="F31" s="196"/>
      <c r="G31" s="196" t="s">
        <v>2722</v>
      </c>
      <c r="H31" s="196"/>
      <c r="I31" s="196"/>
    </row>
    <row r="32" spans="1:9" ht="19.95" customHeight="1" x14ac:dyDescent="0.3">
      <c r="A32" s="1"/>
      <c r="B32" s="196"/>
      <c r="C32" s="3" t="s">
        <v>2723</v>
      </c>
      <c r="D32" s="3" t="s">
        <v>2724</v>
      </c>
      <c r="E32" s="3" t="s">
        <v>2723</v>
      </c>
      <c r="F32" s="3" t="s">
        <v>2724</v>
      </c>
      <c r="G32" s="3" t="s">
        <v>2723</v>
      </c>
      <c r="H32" s="3" t="s">
        <v>2724</v>
      </c>
      <c r="I32" s="3" t="s">
        <v>2725</v>
      </c>
    </row>
    <row r="33" spans="1:9" ht="26.4" x14ac:dyDescent="0.3">
      <c r="A33" s="1"/>
      <c r="B33" s="87" t="s">
        <v>2726</v>
      </c>
      <c r="C33" s="87" t="s">
        <v>2727</v>
      </c>
      <c r="D33" s="87" t="s">
        <v>2727</v>
      </c>
      <c r="E33" s="87" t="s">
        <v>2727</v>
      </c>
      <c r="F33" s="87" t="s">
        <v>2727</v>
      </c>
      <c r="G33" s="87" t="s">
        <v>2727</v>
      </c>
      <c r="H33" s="87" t="s">
        <v>2727</v>
      </c>
      <c r="I33" s="87" t="s">
        <v>2728</v>
      </c>
    </row>
    <row r="34" spans="1:9" ht="26.4" x14ac:dyDescent="0.3">
      <c r="A34" s="1"/>
      <c r="B34" s="87" t="s">
        <v>2729</v>
      </c>
      <c r="C34" s="87" t="s">
        <v>2727</v>
      </c>
      <c r="D34" s="87" t="s">
        <v>2727</v>
      </c>
      <c r="E34" s="87" t="s">
        <v>2727</v>
      </c>
      <c r="F34" s="87" t="s">
        <v>2727</v>
      </c>
      <c r="G34" s="87" t="s">
        <v>2727</v>
      </c>
      <c r="H34" s="87" t="s">
        <v>2727</v>
      </c>
      <c r="I34" s="87" t="s">
        <v>2728</v>
      </c>
    </row>
    <row r="35" spans="1:9" ht="26.4" x14ac:dyDescent="0.3">
      <c r="A35" s="1"/>
      <c r="B35" s="87" t="s">
        <v>2730</v>
      </c>
      <c r="C35" s="87" t="s">
        <v>2731</v>
      </c>
      <c r="D35" s="87" t="s">
        <v>2732</v>
      </c>
      <c r="E35" s="87" t="s">
        <v>2733</v>
      </c>
      <c r="F35" s="87" t="s">
        <v>2734</v>
      </c>
      <c r="G35" s="87" t="s">
        <v>527</v>
      </c>
      <c r="H35" s="87" t="s">
        <v>527</v>
      </c>
      <c r="I35" s="87" t="s">
        <v>527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535</v>
      </c>
      <c r="C38" s="196"/>
      <c r="D38" s="196"/>
      <c r="E38" s="196"/>
      <c r="F38" s="196"/>
      <c r="G38" s="196"/>
      <c r="H38" s="196"/>
      <c r="I38" s="196"/>
    </row>
    <row r="39" spans="1:9" ht="19.95" customHeight="1" x14ac:dyDescent="0.3">
      <c r="A39" s="1"/>
      <c r="B39" s="196" t="s">
        <v>2719</v>
      </c>
      <c r="C39" s="196" t="s">
        <v>2720</v>
      </c>
      <c r="D39" s="196"/>
      <c r="E39" s="196" t="s">
        <v>2721</v>
      </c>
      <c r="F39" s="196"/>
      <c r="G39" s="196" t="s">
        <v>2722</v>
      </c>
      <c r="H39" s="196"/>
      <c r="I39" s="196"/>
    </row>
    <row r="40" spans="1:9" ht="19.95" customHeight="1" x14ac:dyDescent="0.3">
      <c r="A40" s="1"/>
      <c r="B40" s="196"/>
      <c r="C40" s="3" t="s">
        <v>2723</v>
      </c>
      <c r="D40" s="3" t="s">
        <v>2724</v>
      </c>
      <c r="E40" s="3" t="s">
        <v>2723</v>
      </c>
      <c r="F40" s="3" t="s">
        <v>2724</v>
      </c>
      <c r="G40" s="3" t="s">
        <v>2723</v>
      </c>
      <c r="H40" s="3" t="s">
        <v>2724</v>
      </c>
      <c r="I40" s="3" t="s">
        <v>2725</v>
      </c>
    </row>
    <row r="41" spans="1:9" ht="26.4" x14ac:dyDescent="0.3">
      <c r="A41" s="1"/>
      <c r="B41" s="87" t="s">
        <v>2726</v>
      </c>
      <c r="C41" s="87" t="s">
        <v>2727</v>
      </c>
      <c r="D41" s="87" t="s">
        <v>2727</v>
      </c>
      <c r="E41" s="87" t="s">
        <v>2727</v>
      </c>
      <c r="F41" s="87" t="s">
        <v>2727</v>
      </c>
      <c r="G41" s="87" t="s">
        <v>2727</v>
      </c>
      <c r="H41" s="87" t="s">
        <v>2727</v>
      </c>
      <c r="I41" s="87" t="s">
        <v>2728</v>
      </c>
    </row>
    <row r="42" spans="1:9" ht="26.4" x14ac:dyDescent="0.3">
      <c r="A42" s="1"/>
      <c r="B42" s="87" t="s">
        <v>2729</v>
      </c>
      <c r="C42" s="87" t="s">
        <v>2727</v>
      </c>
      <c r="D42" s="87" t="s">
        <v>2727</v>
      </c>
      <c r="E42" s="87" t="s">
        <v>2727</v>
      </c>
      <c r="F42" s="87" t="s">
        <v>2727</v>
      </c>
      <c r="G42" s="87" t="s">
        <v>2727</v>
      </c>
      <c r="H42" s="87" t="s">
        <v>2727</v>
      </c>
      <c r="I42" s="87" t="s">
        <v>2728</v>
      </c>
    </row>
    <row r="43" spans="1:9" ht="26.4" x14ac:dyDescent="0.3">
      <c r="A43" s="1"/>
      <c r="B43" s="87" t="s">
        <v>2730</v>
      </c>
      <c r="C43" s="87" t="s">
        <v>2731</v>
      </c>
      <c r="D43" s="87" t="s">
        <v>2737</v>
      </c>
      <c r="E43" s="87" t="s">
        <v>2733</v>
      </c>
      <c r="F43" s="87" t="s">
        <v>2734</v>
      </c>
      <c r="G43" s="87" t="s">
        <v>527</v>
      </c>
      <c r="H43" s="87" t="s">
        <v>527</v>
      </c>
      <c r="I43" s="87" t="s">
        <v>527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2738</v>
      </c>
      <c r="C46" s="196"/>
      <c r="D46" s="196"/>
      <c r="E46" s="196"/>
      <c r="F46" s="196"/>
      <c r="G46" s="196"/>
      <c r="H46" s="196"/>
      <c r="I46" s="196"/>
    </row>
    <row r="47" spans="1:9" ht="19.95" customHeight="1" x14ac:dyDescent="0.3">
      <c r="A47" s="1"/>
      <c r="B47" s="196" t="s">
        <v>2719</v>
      </c>
      <c r="C47" s="196" t="s">
        <v>2720</v>
      </c>
      <c r="D47" s="196"/>
      <c r="E47" s="196" t="s">
        <v>2721</v>
      </c>
      <c r="F47" s="196"/>
      <c r="G47" s="196" t="s">
        <v>2722</v>
      </c>
      <c r="H47" s="196"/>
      <c r="I47" s="196"/>
    </row>
    <row r="48" spans="1:9" ht="19.95" customHeight="1" x14ac:dyDescent="0.3">
      <c r="A48" s="1"/>
      <c r="B48" s="196"/>
      <c r="C48" s="3" t="s">
        <v>2723</v>
      </c>
      <c r="D48" s="3" t="s">
        <v>2724</v>
      </c>
      <c r="E48" s="3" t="s">
        <v>2723</v>
      </c>
      <c r="F48" s="3" t="s">
        <v>2724</v>
      </c>
      <c r="G48" s="3" t="s">
        <v>2723</v>
      </c>
      <c r="H48" s="3" t="s">
        <v>2724</v>
      </c>
      <c r="I48" s="3" t="s">
        <v>2725</v>
      </c>
    </row>
    <row r="49" spans="1:9" ht="26.4" x14ac:dyDescent="0.3">
      <c r="A49" s="1"/>
      <c r="B49" s="87" t="s">
        <v>2726</v>
      </c>
      <c r="C49" s="87" t="s">
        <v>2727</v>
      </c>
      <c r="D49" s="87" t="s">
        <v>2727</v>
      </c>
      <c r="E49" s="87" t="s">
        <v>2727</v>
      </c>
      <c r="F49" s="87" t="s">
        <v>2727</v>
      </c>
      <c r="G49" s="87" t="s">
        <v>2727</v>
      </c>
      <c r="H49" s="87" t="s">
        <v>2727</v>
      </c>
      <c r="I49" s="87" t="s">
        <v>2728</v>
      </c>
    </row>
    <row r="50" spans="1:9" ht="26.4" x14ac:dyDescent="0.3">
      <c r="A50" s="1"/>
      <c r="B50" s="87" t="s">
        <v>2729</v>
      </c>
      <c r="C50" s="87" t="s">
        <v>2727</v>
      </c>
      <c r="D50" s="87" t="s">
        <v>2727</v>
      </c>
      <c r="E50" s="87" t="s">
        <v>2727</v>
      </c>
      <c r="F50" s="87" t="s">
        <v>2727</v>
      </c>
      <c r="G50" s="87" t="s">
        <v>2727</v>
      </c>
      <c r="H50" s="87" t="s">
        <v>2727</v>
      </c>
      <c r="I50" s="87" t="s">
        <v>2728</v>
      </c>
    </row>
    <row r="51" spans="1:9" ht="26.4" x14ac:dyDescent="0.3">
      <c r="A51" s="1"/>
      <c r="B51" s="87" t="s">
        <v>2730</v>
      </c>
      <c r="C51" s="87" t="s">
        <v>2731</v>
      </c>
      <c r="D51" s="87" t="s">
        <v>2732</v>
      </c>
      <c r="E51" s="87" t="s">
        <v>2733</v>
      </c>
      <c r="F51" s="87" t="s">
        <v>2734</v>
      </c>
      <c r="G51" s="87" t="s">
        <v>527</v>
      </c>
      <c r="H51" s="87" t="s">
        <v>527</v>
      </c>
      <c r="I51" s="87" t="s">
        <v>527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2739</v>
      </c>
      <c r="C54" s="196"/>
      <c r="D54" s="196"/>
      <c r="E54" s="196"/>
      <c r="F54" s="196"/>
      <c r="G54" s="196"/>
      <c r="H54" s="196"/>
      <c r="I54" s="196"/>
    </row>
    <row r="55" spans="1:9" ht="19.95" customHeight="1" x14ac:dyDescent="0.3">
      <c r="A55" s="1"/>
      <c r="B55" s="196" t="s">
        <v>2719</v>
      </c>
      <c r="C55" s="196" t="s">
        <v>2720</v>
      </c>
      <c r="D55" s="196"/>
      <c r="E55" s="196" t="s">
        <v>2721</v>
      </c>
      <c r="F55" s="196"/>
      <c r="G55" s="196" t="s">
        <v>2722</v>
      </c>
      <c r="H55" s="196"/>
      <c r="I55" s="196"/>
    </row>
    <row r="56" spans="1:9" ht="19.95" customHeight="1" x14ac:dyDescent="0.3">
      <c r="A56" s="1"/>
      <c r="B56" s="196"/>
      <c r="C56" s="3" t="s">
        <v>2723</v>
      </c>
      <c r="D56" s="3" t="s">
        <v>2724</v>
      </c>
      <c r="E56" s="3" t="s">
        <v>2723</v>
      </c>
      <c r="F56" s="3" t="s">
        <v>2724</v>
      </c>
      <c r="G56" s="3" t="s">
        <v>2723</v>
      </c>
      <c r="H56" s="3" t="s">
        <v>2724</v>
      </c>
      <c r="I56" s="3" t="s">
        <v>2725</v>
      </c>
    </row>
    <row r="57" spans="1:9" ht="26.4" x14ac:dyDescent="0.3">
      <c r="A57" s="1"/>
      <c r="B57" s="87" t="s">
        <v>2726</v>
      </c>
      <c r="C57" s="87" t="s">
        <v>2727</v>
      </c>
      <c r="D57" s="87" t="s">
        <v>2727</v>
      </c>
      <c r="E57" s="87" t="s">
        <v>2727</v>
      </c>
      <c r="F57" s="87" t="s">
        <v>2727</v>
      </c>
      <c r="G57" s="87" t="s">
        <v>2727</v>
      </c>
      <c r="H57" s="87" t="s">
        <v>2727</v>
      </c>
      <c r="I57" s="87" t="s">
        <v>2728</v>
      </c>
    </row>
    <row r="58" spans="1:9" ht="26.4" x14ac:dyDescent="0.3">
      <c r="A58" s="1"/>
      <c r="B58" s="87" t="s">
        <v>2729</v>
      </c>
      <c r="C58" s="87" t="s">
        <v>2727</v>
      </c>
      <c r="D58" s="87" t="s">
        <v>2727</v>
      </c>
      <c r="E58" s="87" t="s">
        <v>2727</v>
      </c>
      <c r="F58" s="87" t="s">
        <v>2727</v>
      </c>
      <c r="G58" s="87" t="s">
        <v>2727</v>
      </c>
      <c r="H58" s="87" t="s">
        <v>2727</v>
      </c>
      <c r="I58" s="87" t="s">
        <v>2728</v>
      </c>
    </row>
    <row r="59" spans="1:9" ht="26.4" x14ac:dyDescent="0.3">
      <c r="A59" s="1"/>
      <c r="B59" s="87" t="s">
        <v>2730</v>
      </c>
      <c r="C59" s="87" t="s">
        <v>2731</v>
      </c>
      <c r="D59" s="87" t="s">
        <v>2732</v>
      </c>
      <c r="E59" s="87" t="s">
        <v>2733</v>
      </c>
      <c r="F59" s="87" t="s">
        <v>2734</v>
      </c>
      <c r="G59" s="87" t="s">
        <v>527</v>
      </c>
      <c r="H59" s="87" t="s">
        <v>527</v>
      </c>
      <c r="I59" s="87" t="s">
        <v>527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634</v>
      </c>
      <c r="C62" s="196"/>
      <c r="D62" s="196"/>
      <c r="E62" s="196"/>
      <c r="F62" s="196"/>
      <c r="G62" s="196"/>
      <c r="H62" s="196"/>
      <c r="I62" s="196"/>
    </row>
    <row r="63" spans="1:9" ht="19.95" customHeight="1" x14ac:dyDescent="0.3">
      <c r="A63" s="1"/>
      <c r="B63" s="196" t="s">
        <v>2719</v>
      </c>
      <c r="C63" s="196" t="s">
        <v>2720</v>
      </c>
      <c r="D63" s="196"/>
      <c r="E63" s="196" t="s">
        <v>2721</v>
      </c>
      <c r="F63" s="196"/>
      <c r="G63" s="196" t="s">
        <v>2722</v>
      </c>
      <c r="H63" s="196"/>
      <c r="I63" s="196"/>
    </row>
    <row r="64" spans="1:9" ht="19.95" customHeight="1" x14ac:dyDescent="0.3">
      <c r="A64" s="1"/>
      <c r="B64" s="196"/>
      <c r="C64" s="3" t="s">
        <v>2723</v>
      </c>
      <c r="D64" s="3" t="s">
        <v>2724</v>
      </c>
      <c r="E64" s="3" t="s">
        <v>2723</v>
      </c>
      <c r="F64" s="3" t="s">
        <v>2724</v>
      </c>
      <c r="G64" s="3" t="s">
        <v>2723</v>
      </c>
      <c r="H64" s="3" t="s">
        <v>2724</v>
      </c>
      <c r="I64" s="3" t="s">
        <v>2725</v>
      </c>
    </row>
    <row r="65" spans="1:9" ht="26.4" x14ac:dyDescent="0.3">
      <c r="A65" s="1"/>
      <c r="B65" s="87" t="s">
        <v>2726</v>
      </c>
      <c r="C65" s="87" t="s">
        <v>2727</v>
      </c>
      <c r="D65" s="87" t="s">
        <v>2727</v>
      </c>
      <c r="E65" s="87" t="s">
        <v>2727</v>
      </c>
      <c r="F65" s="87" t="s">
        <v>2727</v>
      </c>
      <c r="G65" s="87" t="s">
        <v>2727</v>
      </c>
      <c r="H65" s="87" t="s">
        <v>2727</v>
      </c>
      <c r="I65" s="87" t="s">
        <v>2728</v>
      </c>
    </row>
    <row r="66" spans="1:9" ht="26.4" x14ac:dyDescent="0.3">
      <c r="A66" s="1"/>
      <c r="B66" s="87" t="s">
        <v>2729</v>
      </c>
      <c r="C66" s="87" t="s">
        <v>2727</v>
      </c>
      <c r="D66" s="87" t="s">
        <v>2727</v>
      </c>
      <c r="E66" s="87" t="s">
        <v>2727</v>
      </c>
      <c r="F66" s="87" t="s">
        <v>2727</v>
      </c>
      <c r="G66" s="87" t="s">
        <v>2727</v>
      </c>
      <c r="H66" s="87" t="s">
        <v>2727</v>
      </c>
      <c r="I66" s="87" t="s">
        <v>2728</v>
      </c>
    </row>
    <row r="67" spans="1:9" ht="26.4" x14ac:dyDescent="0.3">
      <c r="A67" s="1"/>
      <c r="B67" s="87" t="s">
        <v>2730</v>
      </c>
      <c r="C67" s="87" t="s">
        <v>2731</v>
      </c>
      <c r="D67" s="87" t="s">
        <v>2732</v>
      </c>
      <c r="E67" s="87" t="s">
        <v>2733</v>
      </c>
      <c r="F67" s="87" t="s">
        <v>2736</v>
      </c>
      <c r="G67" s="87" t="s">
        <v>527</v>
      </c>
      <c r="H67" s="87" t="s">
        <v>527</v>
      </c>
      <c r="I67" s="87" t="s">
        <v>527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2740</v>
      </c>
      <c r="C5" s="1"/>
      <c r="D5" s="1"/>
      <c r="E5" s="1"/>
      <c r="F5" s="1"/>
      <c r="G5" s="1"/>
    </row>
    <row r="6" spans="1:7" ht="30" customHeight="1" x14ac:dyDescent="0.3">
      <c r="A6" s="1"/>
      <c r="B6" s="196" t="s">
        <v>2718</v>
      </c>
      <c r="C6" s="196"/>
      <c r="D6" s="196"/>
      <c r="E6" s="196"/>
      <c r="F6" s="196"/>
      <c r="G6" s="196"/>
    </row>
    <row r="7" spans="1:7" x14ac:dyDescent="0.3">
      <c r="A7" s="1"/>
      <c r="B7" s="196" t="s">
        <v>2741</v>
      </c>
      <c r="C7" s="196" t="s">
        <v>2742</v>
      </c>
      <c r="D7" s="196" t="s">
        <v>2743</v>
      </c>
      <c r="E7" s="196" t="s">
        <v>2744</v>
      </c>
      <c r="F7" s="196" t="s">
        <v>2745</v>
      </c>
      <c r="G7" s="196"/>
    </row>
    <row r="8" spans="1:7" x14ac:dyDescent="0.3">
      <c r="A8" s="1"/>
      <c r="B8" s="196"/>
      <c r="C8" s="196"/>
      <c r="D8" s="196"/>
      <c r="E8" s="196"/>
      <c r="F8" s="196" t="s">
        <v>2724</v>
      </c>
      <c r="G8" s="196"/>
    </row>
    <row r="9" spans="1:7" x14ac:dyDescent="0.3">
      <c r="A9" s="1"/>
      <c r="B9" s="196"/>
      <c r="C9" s="196"/>
      <c r="D9" s="196"/>
      <c r="E9" s="196"/>
      <c r="F9" s="3" t="s">
        <v>2746</v>
      </c>
      <c r="G9" s="3" t="s">
        <v>2747</v>
      </c>
    </row>
    <row r="10" spans="1:7" x14ac:dyDescent="0.3">
      <c r="A10" s="1"/>
      <c r="B10" s="87" t="s">
        <v>2726</v>
      </c>
      <c r="C10" s="87" t="s">
        <v>2727</v>
      </c>
      <c r="D10" s="87" t="s">
        <v>2727</v>
      </c>
      <c r="E10" s="87">
        <v>0</v>
      </c>
      <c r="F10" s="87">
        <v>60.36</v>
      </c>
      <c r="G10" s="87">
        <v>59.64</v>
      </c>
    </row>
    <row r="11" spans="1:7" x14ac:dyDescent="0.3">
      <c r="A11" s="1"/>
      <c r="B11" s="87" t="s">
        <v>2748</v>
      </c>
      <c r="C11" s="87" t="s">
        <v>2727</v>
      </c>
      <c r="D11" s="87" t="s">
        <v>2727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742</v>
      </c>
      <c r="C14" s="196"/>
      <c r="D14" s="196"/>
      <c r="E14" s="196"/>
      <c r="F14" s="196"/>
      <c r="G14" s="196"/>
    </row>
    <row r="15" spans="1:7" x14ac:dyDescent="0.3">
      <c r="A15" s="1"/>
      <c r="B15" s="196" t="s">
        <v>2741</v>
      </c>
      <c r="C15" s="196" t="s">
        <v>2742</v>
      </c>
      <c r="D15" s="196" t="s">
        <v>2743</v>
      </c>
      <c r="E15" s="196" t="s">
        <v>2744</v>
      </c>
      <c r="F15" s="196" t="s">
        <v>2745</v>
      </c>
      <c r="G15" s="196"/>
    </row>
    <row r="16" spans="1:7" x14ac:dyDescent="0.3">
      <c r="A16" s="1"/>
      <c r="B16" s="196"/>
      <c r="C16" s="196"/>
      <c r="D16" s="196"/>
      <c r="E16" s="196"/>
      <c r="F16" s="196" t="s">
        <v>2724</v>
      </c>
      <c r="G16" s="196"/>
    </row>
    <row r="17" spans="1:7" x14ac:dyDescent="0.3">
      <c r="A17" s="1"/>
      <c r="B17" s="196"/>
      <c r="C17" s="196"/>
      <c r="D17" s="196"/>
      <c r="E17" s="196"/>
      <c r="F17" s="3" t="s">
        <v>2746</v>
      </c>
      <c r="G17" s="3" t="s">
        <v>2747</v>
      </c>
    </row>
    <row r="18" spans="1:7" x14ac:dyDescent="0.3">
      <c r="A18" s="1"/>
      <c r="B18" s="87" t="s">
        <v>2726</v>
      </c>
      <c r="C18" s="87" t="s">
        <v>2727</v>
      </c>
      <c r="D18" s="87" t="s">
        <v>2727</v>
      </c>
      <c r="E18" s="87">
        <v>0</v>
      </c>
      <c r="F18" s="87">
        <v>60.36</v>
      </c>
      <c r="G18" s="87">
        <v>59.64</v>
      </c>
    </row>
    <row r="19" spans="1:7" x14ac:dyDescent="0.3">
      <c r="A19" s="1"/>
      <c r="B19" s="87" t="s">
        <v>2748</v>
      </c>
      <c r="C19" s="87" t="s">
        <v>2727</v>
      </c>
      <c r="D19" s="87" t="s">
        <v>2727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2735</v>
      </c>
      <c r="C22" s="196"/>
      <c r="D22" s="196"/>
      <c r="E22" s="196"/>
      <c r="F22" s="196"/>
      <c r="G22" s="196"/>
    </row>
    <row r="23" spans="1:7" x14ac:dyDescent="0.3">
      <c r="A23" s="1"/>
      <c r="B23" s="196" t="s">
        <v>2741</v>
      </c>
      <c r="C23" s="196" t="s">
        <v>2742</v>
      </c>
      <c r="D23" s="196" t="s">
        <v>2743</v>
      </c>
      <c r="E23" s="196" t="s">
        <v>2744</v>
      </c>
      <c r="F23" s="196" t="s">
        <v>2745</v>
      </c>
      <c r="G23" s="196"/>
    </row>
    <row r="24" spans="1:7" x14ac:dyDescent="0.3">
      <c r="A24" s="1"/>
      <c r="B24" s="196"/>
      <c r="C24" s="196"/>
      <c r="D24" s="196"/>
      <c r="E24" s="196"/>
      <c r="F24" s="196" t="s">
        <v>2724</v>
      </c>
      <c r="G24" s="196"/>
    </row>
    <row r="25" spans="1:7" x14ac:dyDescent="0.3">
      <c r="A25" s="1"/>
      <c r="B25" s="196"/>
      <c r="C25" s="196"/>
      <c r="D25" s="196"/>
      <c r="E25" s="196"/>
      <c r="F25" s="3" t="s">
        <v>2746</v>
      </c>
      <c r="G25" s="3" t="s">
        <v>2747</v>
      </c>
    </row>
    <row r="26" spans="1:7" x14ac:dyDescent="0.3">
      <c r="A26" s="1"/>
      <c r="B26" s="87" t="s">
        <v>2726</v>
      </c>
      <c r="C26" s="87" t="s">
        <v>2727</v>
      </c>
      <c r="D26" s="87" t="s">
        <v>2727</v>
      </c>
      <c r="E26" s="87">
        <v>0</v>
      </c>
      <c r="F26" s="87">
        <v>60.36</v>
      </c>
      <c r="G26" s="87">
        <v>59.64</v>
      </c>
    </row>
    <row r="27" spans="1:7" x14ac:dyDescent="0.3">
      <c r="A27" s="1"/>
      <c r="B27" s="87" t="s">
        <v>2748</v>
      </c>
      <c r="C27" s="87" t="s">
        <v>2727</v>
      </c>
      <c r="D27" s="87" t="s">
        <v>2727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2683</v>
      </c>
      <c r="C30" s="196"/>
      <c r="D30" s="196"/>
      <c r="E30" s="196"/>
      <c r="F30" s="196"/>
      <c r="G30" s="196"/>
    </row>
    <row r="31" spans="1:7" x14ac:dyDescent="0.3">
      <c r="A31" s="1"/>
      <c r="B31" s="196" t="s">
        <v>2741</v>
      </c>
      <c r="C31" s="196" t="s">
        <v>2742</v>
      </c>
      <c r="D31" s="196" t="s">
        <v>2743</v>
      </c>
      <c r="E31" s="196" t="s">
        <v>2744</v>
      </c>
      <c r="F31" s="196" t="s">
        <v>2745</v>
      </c>
      <c r="G31" s="196"/>
    </row>
    <row r="32" spans="1:7" x14ac:dyDescent="0.3">
      <c r="A32" s="1"/>
      <c r="B32" s="196"/>
      <c r="C32" s="196"/>
      <c r="D32" s="196"/>
      <c r="E32" s="196"/>
      <c r="F32" s="196" t="s">
        <v>2724</v>
      </c>
      <c r="G32" s="196"/>
    </row>
    <row r="33" spans="1:7" x14ac:dyDescent="0.3">
      <c r="A33" s="1"/>
      <c r="B33" s="196"/>
      <c r="C33" s="196"/>
      <c r="D33" s="196"/>
      <c r="E33" s="196"/>
      <c r="F33" s="3" t="s">
        <v>2746</v>
      </c>
      <c r="G33" s="3" t="s">
        <v>2747</v>
      </c>
    </row>
    <row r="34" spans="1:7" x14ac:dyDescent="0.3">
      <c r="A34" s="1"/>
      <c r="B34" s="87" t="s">
        <v>2726</v>
      </c>
      <c r="C34" s="87" t="s">
        <v>2727</v>
      </c>
      <c r="D34" s="87" t="s">
        <v>2727</v>
      </c>
      <c r="E34" s="87">
        <v>0</v>
      </c>
      <c r="F34" s="87">
        <v>60.36</v>
      </c>
      <c r="G34" s="87">
        <v>59.64</v>
      </c>
    </row>
    <row r="35" spans="1:7" x14ac:dyDescent="0.3">
      <c r="A35" s="1"/>
      <c r="B35" s="87" t="s">
        <v>2748</v>
      </c>
      <c r="C35" s="87" t="s">
        <v>2727</v>
      </c>
      <c r="D35" s="87" t="s">
        <v>2727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535</v>
      </c>
      <c r="C38" s="196"/>
      <c r="D38" s="196"/>
      <c r="E38" s="196"/>
      <c r="F38" s="196"/>
      <c r="G38" s="196"/>
    </row>
    <row r="39" spans="1:7" x14ac:dyDescent="0.3">
      <c r="A39" s="1"/>
      <c r="B39" s="196" t="s">
        <v>2741</v>
      </c>
      <c r="C39" s="196" t="s">
        <v>2742</v>
      </c>
      <c r="D39" s="196" t="s">
        <v>2743</v>
      </c>
      <c r="E39" s="196" t="s">
        <v>2744</v>
      </c>
      <c r="F39" s="196" t="s">
        <v>2745</v>
      </c>
      <c r="G39" s="196"/>
    </row>
    <row r="40" spans="1:7" x14ac:dyDescent="0.3">
      <c r="A40" s="1"/>
      <c r="B40" s="196"/>
      <c r="C40" s="196"/>
      <c r="D40" s="196"/>
      <c r="E40" s="196"/>
      <c r="F40" s="196" t="s">
        <v>2724</v>
      </c>
      <c r="G40" s="196"/>
    </row>
    <row r="41" spans="1:7" x14ac:dyDescent="0.3">
      <c r="A41" s="1"/>
      <c r="B41" s="196"/>
      <c r="C41" s="196"/>
      <c r="D41" s="196"/>
      <c r="E41" s="196"/>
      <c r="F41" s="3" t="s">
        <v>2746</v>
      </c>
      <c r="G41" s="3" t="s">
        <v>2747</v>
      </c>
    </row>
    <row r="42" spans="1:7" x14ac:dyDescent="0.3">
      <c r="A42" s="1"/>
      <c r="B42" s="87" t="s">
        <v>2726</v>
      </c>
      <c r="C42" s="87" t="s">
        <v>2727</v>
      </c>
      <c r="D42" s="87" t="s">
        <v>2727</v>
      </c>
      <c r="E42" s="87">
        <v>0</v>
      </c>
      <c r="F42" s="87">
        <v>60.36</v>
      </c>
      <c r="G42" s="87">
        <v>59.64</v>
      </c>
    </row>
    <row r="43" spans="1:7" x14ac:dyDescent="0.3">
      <c r="A43" s="1"/>
      <c r="B43" s="87" t="s">
        <v>2748</v>
      </c>
      <c r="C43" s="87" t="s">
        <v>2727</v>
      </c>
      <c r="D43" s="87" t="s">
        <v>2727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2738</v>
      </c>
      <c r="C46" s="196"/>
      <c r="D46" s="196"/>
      <c r="E46" s="196"/>
      <c r="F46" s="196"/>
      <c r="G46" s="196"/>
    </row>
    <row r="47" spans="1:7" x14ac:dyDescent="0.3">
      <c r="A47" s="1"/>
      <c r="B47" s="196" t="s">
        <v>2741</v>
      </c>
      <c r="C47" s="196" t="s">
        <v>2742</v>
      </c>
      <c r="D47" s="196" t="s">
        <v>2743</v>
      </c>
      <c r="E47" s="196" t="s">
        <v>2744</v>
      </c>
      <c r="F47" s="196" t="s">
        <v>2745</v>
      </c>
      <c r="G47" s="196"/>
    </row>
    <row r="48" spans="1:7" x14ac:dyDescent="0.3">
      <c r="A48" s="1"/>
      <c r="B48" s="196"/>
      <c r="C48" s="196"/>
      <c r="D48" s="196"/>
      <c r="E48" s="196"/>
      <c r="F48" s="196" t="s">
        <v>2724</v>
      </c>
      <c r="G48" s="196"/>
    </row>
    <row r="49" spans="1:7" x14ac:dyDescent="0.3">
      <c r="A49" s="1"/>
      <c r="B49" s="196"/>
      <c r="C49" s="196"/>
      <c r="D49" s="196"/>
      <c r="E49" s="196"/>
      <c r="F49" s="3" t="s">
        <v>2746</v>
      </c>
      <c r="G49" s="3" t="s">
        <v>2747</v>
      </c>
    </row>
    <row r="50" spans="1:7" x14ac:dyDescent="0.3">
      <c r="A50" s="1"/>
      <c r="B50" s="87" t="s">
        <v>2726</v>
      </c>
      <c r="C50" s="87" t="s">
        <v>2727</v>
      </c>
      <c r="D50" s="87" t="s">
        <v>2727</v>
      </c>
      <c r="E50" s="87">
        <v>0</v>
      </c>
      <c r="F50" s="87">
        <v>60.36</v>
      </c>
      <c r="G50" s="87">
        <v>59.64</v>
      </c>
    </row>
    <row r="51" spans="1:7" x14ac:dyDescent="0.3">
      <c r="A51" s="1"/>
      <c r="B51" s="87" t="s">
        <v>2748</v>
      </c>
      <c r="C51" s="87" t="s">
        <v>2727</v>
      </c>
      <c r="D51" s="87" t="s">
        <v>2727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2739</v>
      </c>
      <c r="C54" s="196"/>
      <c r="D54" s="196"/>
      <c r="E54" s="196"/>
      <c r="F54" s="196"/>
      <c r="G54" s="196"/>
    </row>
    <row r="55" spans="1:7" x14ac:dyDescent="0.3">
      <c r="A55" s="1"/>
      <c r="B55" s="196" t="s">
        <v>2741</v>
      </c>
      <c r="C55" s="196" t="s">
        <v>2742</v>
      </c>
      <c r="D55" s="196" t="s">
        <v>2743</v>
      </c>
      <c r="E55" s="196" t="s">
        <v>2744</v>
      </c>
      <c r="F55" s="196" t="s">
        <v>2745</v>
      </c>
      <c r="G55" s="196"/>
    </row>
    <row r="56" spans="1:7" x14ac:dyDescent="0.3">
      <c r="A56" s="1"/>
      <c r="B56" s="196"/>
      <c r="C56" s="196"/>
      <c r="D56" s="196"/>
      <c r="E56" s="196"/>
      <c r="F56" s="196" t="s">
        <v>2724</v>
      </c>
      <c r="G56" s="196"/>
    </row>
    <row r="57" spans="1:7" x14ac:dyDescent="0.3">
      <c r="A57" s="1"/>
      <c r="B57" s="196"/>
      <c r="C57" s="196"/>
      <c r="D57" s="196"/>
      <c r="E57" s="196"/>
      <c r="F57" s="3" t="s">
        <v>2746</v>
      </c>
      <c r="G57" s="3" t="s">
        <v>2747</v>
      </c>
    </row>
    <row r="58" spans="1:7" x14ac:dyDescent="0.3">
      <c r="A58" s="1"/>
      <c r="B58" s="87" t="s">
        <v>2726</v>
      </c>
      <c r="C58" s="87" t="s">
        <v>2727</v>
      </c>
      <c r="D58" s="87" t="s">
        <v>2727</v>
      </c>
      <c r="E58" s="87">
        <v>0</v>
      </c>
      <c r="F58" s="87">
        <v>60.36</v>
      </c>
      <c r="G58" s="87">
        <v>59.64</v>
      </c>
    </row>
    <row r="59" spans="1:7" x14ac:dyDescent="0.3">
      <c r="A59" s="1"/>
      <c r="B59" s="87" t="s">
        <v>2748</v>
      </c>
      <c r="C59" s="87" t="s">
        <v>2727</v>
      </c>
      <c r="D59" s="87" t="s">
        <v>2727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634</v>
      </c>
      <c r="C62" s="196"/>
      <c r="D62" s="196"/>
      <c r="E62" s="196"/>
      <c r="F62" s="196"/>
      <c r="G62" s="196"/>
    </row>
    <row r="63" spans="1:7" x14ac:dyDescent="0.3">
      <c r="A63" s="1"/>
      <c r="B63" s="196" t="s">
        <v>2741</v>
      </c>
      <c r="C63" s="196" t="s">
        <v>2742</v>
      </c>
      <c r="D63" s="196" t="s">
        <v>2743</v>
      </c>
      <c r="E63" s="196" t="s">
        <v>2744</v>
      </c>
      <c r="F63" s="196" t="s">
        <v>2745</v>
      </c>
      <c r="G63" s="196"/>
    </row>
    <row r="64" spans="1:7" x14ac:dyDescent="0.3">
      <c r="A64" s="1"/>
      <c r="B64" s="196"/>
      <c r="C64" s="196"/>
      <c r="D64" s="196"/>
      <c r="E64" s="196"/>
      <c r="F64" s="196" t="s">
        <v>2724</v>
      </c>
      <c r="G64" s="196"/>
    </row>
    <row r="65" spans="1:7" x14ac:dyDescent="0.3">
      <c r="A65" s="1"/>
      <c r="B65" s="196"/>
      <c r="C65" s="196"/>
      <c r="D65" s="196"/>
      <c r="E65" s="196"/>
      <c r="F65" s="3" t="s">
        <v>2746</v>
      </c>
      <c r="G65" s="3" t="s">
        <v>2747</v>
      </c>
    </row>
    <row r="66" spans="1:7" x14ac:dyDescent="0.3">
      <c r="A66" s="1"/>
      <c r="B66" s="87" t="s">
        <v>2726</v>
      </c>
      <c r="C66" s="87" t="s">
        <v>2727</v>
      </c>
      <c r="D66" s="87" t="s">
        <v>2727</v>
      </c>
      <c r="E66" s="87">
        <v>0</v>
      </c>
      <c r="F66" s="87">
        <v>60.36</v>
      </c>
      <c r="G66" s="87">
        <v>59.64</v>
      </c>
    </row>
    <row r="67" spans="1:7" x14ac:dyDescent="0.3">
      <c r="A67" s="1"/>
      <c r="B67" s="87" t="s">
        <v>2748</v>
      </c>
      <c r="C67" s="87" t="s">
        <v>2727</v>
      </c>
      <c r="D67" s="87" t="s">
        <v>2727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2749</v>
      </c>
      <c r="C5" s="1"/>
      <c r="D5" s="1"/>
      <c r="E5" s="1"/>
      <c r="F5" s="1"/>
    </row>
    <row r="6" spans="1:7" ht="27" customHeight="1" x14ac:dyDescent="0.3">
      <c r="A6" s="1"/>
      <c r="B6" s="7" t="s">
        <v>68</v>
      </c>
      <c r="C6" s="7" t="s">
        <v>521</v>
      </c>
      <c r="D6" s="7" t="s">
        <v>2750</v>
      </c>
      <c r="E6" s="7" t="s">
        <v>2751</v>
      </c>
      <c r="F6" s="7" t="s">
        <v>2752</v>
      </c>
    </row>
    <row r="7" spans="1:7" x14ac:dyDescent="0.3">
      <c r="A7" s="1"/>
      <c r="B7" s="148" t="s">
        <v>72</v>
      </c>
      <c r="C7" s="148" t="s">
        <v>756</v>
      </c>
      <c r="D7" s="53">
        <v>6642.2</v>
      </c>
      <c r="E7" s="53">
        <v>6776.9672600000004</v>
      </c>
      <c r="F7" s="175">
        <v>2.0289551654572281E-2</v>
      </c>
    </row>
    <row r="8" spans="1:7" x14ac:dyDescent="0.3">
      <c r="A8" s="1"/>
      <c r="B8" s="148" t="s">
        <v>72</v>
      </c>
      <c r="C8" s="148" t="s">
        <v>757</v>
      </c>
      <c r="D8" s="53">
        <v>6477.1</v>
      </c>
      <c r="E8" s="53">
        <v>6671.8483800000004</v>
      </c>
      <c r="F8" s="175">
        <v>3.0067218353892946E-2</v>
      </c>
    </row>
    <row r="9" spans="1:7" x14ac:dyDescent="0.3">
      <c r="A9" s="1"/>
      <c r="B9" s="148" t="s">
        <v>72</v>
      </c>
      <c r="C9" s="148" t="s">
        <v>758</v>
      </c>
      <c r="D9" s="53">
        <v>6344.9</v>
      </c>
      <c r="E9" s="53">
        <v>6568.5006700000004</v>
      </c>
      <c r="F9" s="175">
        <v>3.5241007738498635E-2</v>
      </c>
    </row>
    <row r="10" spans="1:7" x14ac:dyDescent="0.3">
      <c r="A10" s="1"/>
      <c r="B10" s="148" t="s">
        <v>72</v>
      </c>
      <c r="C10" s="148" t="s">
        <v>759</v>
      </c>
      <c r="D10" s="53">
        <v>6301.5</v>
      </c>
      <c r="E10" s="53">
        <v>6485.2855300000001</v>
      </c>
      <c r="F10" s="175">
        <v>2.9165362215345554E-2</v>
      </c>
    </row>
    <row r="11" spans="1:7" x14ac:dyDescent="0.3">
      <c r="A11" s="1"/>
      <c r="B11" s="148" t="s">
        <v>72</v>
      </c>
      <c r="C11" s="148" t="s">
        <v>760</v>
      </c>
      <c r="D11" s="53">
        <v>6165.4</v>
      </c>
      <c r="E11" s="53">
        <v>6445.9284399999997</v>
      </c>
      <c r="F11" s="175">
        <v>4.5500444415609693E-2</v>
      </c>
    </row>
    <row r="12" spans="1:7" x14ac:dyDescent="0.3">
      <c r="A12" s="1"/>
      <c r="B12" s="148" t="s">
        <v>72</v>
      </c>
      <c r="C12" s="148" t="s">
        <v>761</v>
      </c>
      <c r="D12" s="53">
        <v>6262.6</v>
      </c>
      <c r="E12" s="53">
        <v>6431.8478299999997</v>
      </c>
      <c r="F12" s="175">
        <v>2.7025170057164757E-2</v>
      </c>
    </row>
    <row r="13" spans="1:7" x14ac:dyDescent="0.3">
      <c r="A13" s="1"/>
      <c r="B13" s="148" t="s">
        <v>72</v>
      </c>
      <c r="C13" s="148" t="s">
        <v>762</v>
      </c>
      <c r="D13" s="53">
        <v>6270.2</v>
      </c>
      <c r="E13" s="53">
        <v>6395.8117300000004</v>
      </c>
      <c r="F13" s="175">
        <v>2.0033129724729676E-2</v>
      </c>
    </row>
    <row r="14" spans="1:7" x14ac:dyDescent="0.3">
      <c r="A14" s="1"/>
      <c r="B14" s="148" t="s">
        <v>72</v>
      </c>
      <c r="C14" s="148" t="s">
        <v>763</v>
      </c>
      <c r="D14" s="53">
        <v>6242.6</v>
      </c>
      <c r="E14" s="53">
        <v>6407.0575799999997</v>
      </c>
      <c r="F14" s="175">
        <v>2.6344404575016821E-2</v>
      </c>
    </row>
    <row r="15" spans="1:7" x14ac:dyDescent="0.3">
      <c r="A15" s="1"/>
      <c r="B15" s="148" t="s">
        <v>72</v>
      </c>
      <c r="C15" s="148" t="s">
        <v>764</v>
      </c>
      <c r="D15" s="53">
        <v>6332.9</v>
      </c>
      <c r="E15" s="53">
        <v>6451.1571100000001</v>
      </c>
      <c r="F15" s="175">
        <v>1.867345292046298E-2</v>
      </c>
    </row>
    <row r="16" spans="1:7" x14ac:dyDescent="0.3">
      <c r="A16" s="1"/>
      <c r="B16" s="148" t="s">
        <v>72</v>
      </c>
      <c r="C16" s="148" t="s">
        <v>765</v>
      </c>
      <c r="D16" s="53">
        <v>6233.7</v>
      </c>
      <c r="E16" s="53">
        <v>6501.0553900000004</v>
      </c>
      <c r="F16" s="175">
        <v>4.288871617177599E-2</v>
      </c>
    </row>
    <row r="17" spans="1:6" x14ac:dyDescent="0.3">
      <c r="A17" s="1"/>
      <c r="B17" s="148" t="s">
        <v>72</v>
      </c>
      <c r="C17" s="148" t="s">
        <v>766</v>
      </c>
      <c r="D17" s="53">
        <v>6431.6</v>
      </c>
      <c r="E17" s="53">
        <v>6587.7046099999998</v>
      </c>
      <c r="F17" s="175">
        <v>2.427150475775857E-2</v>
      </c>
    </row>
    <row r="18" spans="1:6" x14ac:dyDescent="0.3">
      <c r="A18" s="1"/>
      <c r="B18" s="148" t="s">
        <v>72</v>
      </c>
      <c r="C18" s="148" t="s">
        <v>767</v>
      </c>
      <c r="D18" s="53">
        <v>6272.4</v>
      </c>
      <c r="E18" s="53">
        <v>6592.6662399999996</v>
      </c>
      <c r="F18" s="175">
        <v>5.1059600790765901E-2</v>
      </c>
    </row>
    <row r="19" spans="1:6" x14ac:dyDescent="0.3">
      <c r="A19" s="1"/>
      <c r="B19" s="148" t="s">
        <v>72</v>
      </c>
      <c r="C19" s="148" t="s">
        <v>768</v>
      </c>
      <c r="D19" s="53">
        <v>6637.2</v>
      </c>
      <c r="E19" s="53">
        <v>6792.6845300000004</v>
      </c>
      <c r="F19" s="175">
        <v>2.3426223407460978E-2</v>
      </c>
    </row>
    <row r="20" spans="1:6" x14ac:dyDescent="0.3">
      <c r="A20" s="1"/>
      <c r="B20" s="148" t="s">
        <v>72</v>
      </c>
      <c r="C20" s="148" t="s">
        <v>769</v>
      </c>
      <c r="D20" s="53">
        <v>6679.6</v>
      </c>
      <c r="E20" s="53">
        <v>6887.8264900000004</v>
      </c>
      <c r="F20" s="175">
        <v>3.1173496915982993E-2</v>
      </c>
    </row>
    <row r="21" spans="1:6" x14ac:dyDescent="0.3">
      <c r="A21" s="1"/>
      <c r="B21" s="148" t="s">
        <v>72</v>
      </c>
      <c r="C21" s="148" t="s">
        <v>770</v>
      </c>
      <c r="D21" s="53">
        <v>6956.8</v>
      </c>
      <c r="E21" s="53">
        <v>7022.0834199999999</v>
      </c>
      <c r="F21" s="175">
        <v>9.3841162603495853E-3</v>
      </c>
    </row>
    <row r="22" spans="1:6" x14ac:dyDescent="0.3">
      <c r="A22" s="1"/>
      <c r="B22" s="148" t="s">
        <v>72</v>
      </c>
      <c r="C22" s="148" t="s">
        <v>771</v>
      </c>
      <c r="D22" s="53">
        <v>7108.7</v>
      </c>
      <c r="E22" s="53">
        <v>7071.5006199999998</v>
      </c>
      <c r="F22" s="175">
        <v>-5.2329371052372451E-3</v>
      </c>
    </row>
    <row r="23" spans="1:6" x14ac:dyDescent="0.3">
      <c r="A23" s="1"/>
      <c r="B23" s="148" t="s">
        <v>72</v>
      </c>
      <c r="C23" s="148" t="s">
        <v>772</v>
      </c>
      <c r="D23" s="53">
        <v>7295.4</v>
      </c>
      <c r="E23" s="53">
        <v>7311.1166999999996</v>
      </c>
      <c r="F23" s="175">
        <v>2.1543301258327165E-3</v>
      </c>
    </row>
    <row r="24" spans="1:6" x14ac:dyDescent="0.3">
      <c r="A24" s="1"/>
      <c r="B24" s="148" t="s">
        <v>72</v>
      </c>
      <c r="C24" s="148" t="s">
        <v>773</v>
      </c>
      <c r="D24" s="53">
        <v>7328.5</v>
      </c>
      <c r="E24" s="53">
        <v>7416.19848</v>
      </c>
      <c r="F24" s="175">
        <v>1.1966770826226377E-2</v>
      </c>
    </row>
    <row r="25" spans="1:6" x14ac:dyDescent="0.3">
      <c r="A25" s="1"/>
      <c r="B25" s="148" t="s">
        <v>72</v>
      </c>
      <c r="C25" s="148" t="s">
        <v>774</v>
      </c>
      <c r="D25" s="53">
        <v>7625.1</v>
      </c>
      <c r="E25" s="53">
        <v>7557.4103699999996</v>
      </c>
      <c r="F25" s="175">
        <v>-8.877212102136366E-3</v>
      </c>
    </row>
    <row r="26" spans="1:6" x14ac:dyDescent="0.3">
      <c r="A26" s="1"/>
      <c r="B26" s="148" t="s">
        <v>72</v>
      </c>
      <c r="C26" s="148" t="s">
        <v>775</v>
      </c>
      <c r="D26" s="53">
        <v>7751.8</v>
      </c>
      <c r="E26" s="53">
        <v>7637.1645399999998</v>
      </c>
      <c r="F26" s="175">
        <v>-1.4788237570628757E-2</v>
      </c>
    </row>
    <row r="27" spans="1:6" x14ac:dyDescent="0.3">
      <c r="A27" s="1"/>
      <c r="B27" s="148" t="s">
        <v>72</v>
      </c>
      <c r="C27" s="148" t="s">
        <v>776</v>
      </c>
      <c r="D27" s="53">
        <v>7781</v>
      </c>
      <c r="E27" s="53">
        <v>7856.0638799999997</v>
      </c>
      <c r="F27" s="175">
        <v>9.647073640920191E-3</v>
      </c>
    </row>
    <row r="28" spans="1:6" x14ac:dyDescent="0.3">
      <c r="A28" s="1"/>
      <c r="B28" s="148" t="s">
        <v>72</v>
      </c>
      <c r="C28" s="148" t="s">
        <v>777</v>
      </c>
      <c r="D28" s="53">
        <v>7748.7</v>
      </c>
      <c r="E28" s="53">
        <v>7927.0532599999997</v>
      </c>
      <c r="F28" s="175">
        <v>2.3017184818098519E-2</v>
      </c>
    </row>
    <row r="29" spans="1:6" x14ac:dyDescent="0.3">
      <c r="A29" s="1"/>
      <c r="B29" s="148" t="s">
        <v>72</v>
      </c>
      <c r="C29" s="148" t="s">
        <v>778</v>
      </c>
      <c r="D29" s="53">
        <v>7936.8</v>
      </c>
      <c r="E29" s="53">
        <v>7922.7034299999996</v>
      </c>
      <c r="F29" s="175">
        <v>-1.776102459429493E-3</v>
      </c>
    </row>
    <row r="30" spans="1:6" x14ac:dyDescent="0.3">
      <c r="A30" s="1"/>
      <c r="B30" s="148" t="s">
        <v>72</v>
      </c>
      <c r="C30" s="148" t="s">
        <v>779</v>
      </c>
      <c r="D30" s="53">
        <v>7898.2</v>
      </c>
      <c r="E30" s="53">
        <v>7912.0758100000003</v>
      </c>
      <c r="F30" s="175">
        <v>1.75683193639057E-3</v>
      </c>
    </row>
    <row r="31" spans="1:6" x14ac:dyDescent="0.3">
      <c r="A31" s="1"/>
      <c r="B31" s="148" t="s">
        <v>72</v>
      </c>
      <c r="C31" s="148" t="s">
        <v>780</v>
      </c>
      <c r="D31" s="53">
        <v>7822.6</v>
      </c>
      <c r="E31" s="53">
        <v>7887.5572499999998</v>
      </c>
      <c r="F31" s="175">
        <v>8.3037928565949937E-3</v>
      </c>
    </row>
    <row r="32" spans="1:6" x14ac:dyDescent="0.3">
      <c r="A32" s="1"/>
      <c r="B32" s="148" t="s">
        <v>72</v>
      </c>
      <c r="C32" s="148" t="s">
        <v>781</v>
      </c>
      <c r="D32" s="53">
        <v>7696.6</v>
      </c>
      <c r="E32" s="53">
        <v>7777.08817</v>
      </c>
      <c r="F32" s="175">
        <v>1.0457626744276693E-2</v>
      </c>
    </row>
    <row r="33" spans="1:6" x14ac:dyDescent="0.3">
      <c r="A33" s="1"/>
      <c r="B33" s="148" t="s">
        <v>72</v>
      </c>
      <c r="C33" s="148" t="s">
        <v>782</v>
      </c>
      <c r="D33" s="53">
        <v>7640.4</v>
      </c>
      <c r="E33" s="53">
        <v>7757.14257</v>
      </c>
      <c r="F33" s="175">
        <v>1.527964111826606E-2</v>
      </c>
    </row>
    <row r="34" spans="1:6" x14ac:dyDescent="0.3">
      <c r="A34" s="1"/>
      <c r="B34" s="148" t="s">
        <v>72</v>
      </c>
      <c r="C34" s="148" t="s">
        <v>783</v>
      </c>
      <c r="D34" s="53">
        <v>7794.9</v>
      </c>
      <c r="E34" s="53">
        <v>7811.5453500000003</v>
      </c>
      <c r="F34" s="175">
        <v>2.1354154639572028E-3</v>
      </c>
    </row>
    <row r="35" spans="1:6" x14ac:dyDescent="0.3">
      <c r="A35" s="1"/>
      <c r="B35" s="148" t="s">
        <v>72</v>
      </c>
      <c r="C35" s="148" t="s">
        <v>784</v>
      </c>
      <c r="D35" s="53">
        <v>7827.9</v>
      </c>
      <c r="E35" s="53">
        <v>7843.7368900000001</v>
      </c>
      <c r="F35" s="175">
        <v>2.0231339184200105E-3</v>
      </c>
    </row>
    <row r="36" spans="1:6" x14ac:dyDescent="0.3">
      <c r="A36" s="1"/>
      <c r="B36" s="148" t="s">
        <v>72</v>
      </c>
      <c r="C36" s="148" t="s">
        <v>785</v>
      </c>
      <c r="D36" s="53">
        <v>7847.4</v>
      </c>
      <c r="E36" s="53">
        <v>7875.7787900000003</v>
      </c>
      <c r="F36" s="175">
        <v>3.6163302495093919E-3</v>
      </c>
    </row>
    <row r="37" spans="1:6" x14ac:dyDescent="0.3">
      <c r="A37" s="1"/>
      <c r="B37" s="148" t="s">
        <v>72</v>
      </c>
      <c r="C37" s="148" t="s">
        <v>786</v>
      </c>
      <c r="D37" s="53">
        <v>7820.2</v>
      </c>
      <c r="E37" s="53">
        <v>7856.6872999999996</v>
      </c>
      <c r="F37" s="175">
        <v>4.6657758113603232E-3</v>
      </c>
    </row>
    <row r="38" spans="1:6" x14ac:dyDescent="0.3">
      <c r="A38" s="1"/>
      <c r="B38" s="148" t="s">
        <v>72</v>
      </c>
      <c r="C38" s="148" t="s">
        <v>787</v>
      </c>
      <c r="D38" s="53">
        <v>7780.1</v>
      </c>
      <c r="E38" s="53">
        <v>7871.6052600000003</v>
      </c>
      <c r="F38" s="175">
        <v>1.1761450366961865E-2</v>
      </c>
    </row>
    <row r="39" spans="1:6" x14ac:dyDescent="0.3">
      <c r="A39" s="1"/>
      <c r="B39" s="148" t="s">
        <v>72</v>
      </c>
      <c r="C39" s="148" t="s">
        <v>788</v>
      </c>
      <c r="D39" s="53">
        <v>7712.4</v>
      </c>
      <c r="E39" s="53">
        <v>7803.1771099999996</v>
      </c>
      <c r="F39" s="175">
        <v>1.1770280327783829E-2</v>
      </c>
    </row>
    <row r="40" spans="1:6" x14ac:dyDescent="0.3">
      <c r="A40" s="1"/>
      <c r="B40" s="148" t="s">
        <v>72</v>
      </c>
      <c r="C40" s="148" t="s">
        <v>789</v>
      </c>
      <c r="D40" s="53">
        <v>7642.8</v>
      </c>
      <c r="E40" s="53">
        <v>7748.1966000000002</v>
      </c>
      <c r="F40" s="175">
        <v>1.3790312450934213E-2</v>
      </c>
    </row>
    <row r="41" spans="1:6" x14ac:dyDescent="0.3">
      <c r="A41" s="1"/>
      <c r="B41" s="148" t="s">
        <v>72</v>
      </c>
      <c r="C41" s="148" t="s">
        <v>790</v>
      </c>
      <c r="D41" s="53">
        <v>7606.4</v>
      </c>
      <c r="E41" s="53">
        <v>7597.9533499999998</v>
      </c>
      <c r="F41" s="175">
        <v>-1.1104661863693731E-3</v>
      </c>
    </row>
    <row r="42" spans="1:6" x14ac:dyDescent="0.3">
      <c r="A42" s="1"/>
      <c r="B42" s="148" t="s">
        <v>72</v>
      </c>
      <c r="C42" s="148" t="s">
        <v>791</v>
      </c>
      <c r="D42" s="53">
        <v>7484.3</v>
      </c>
      <c r="E42" s="53">
        <v>7564.4630699999998</v>
      </c>
      <c r="F42" s="175">
        <v>1.0710830672207154E-2</v>
      </c>
    </row>
    <row r="43" spans="1:6" x14ac:dyDescent="0.3">
      <c r="A43" s="1"/>
      <c r="B43" s="148" t="s">
        <v>72</v>
      </c>
      <c r="C43" s="148" t="s">
        <v>792</v>
      </c>
      <c r="D43" s="53">
        <v>7503.84</v>
      </c>
      <c r="E43" s="53">
        <v>7724.7856400000001</v>
      </c>
      <c r="F43" s="175">
        <v>2.9444343162967228E-2</v>
      </c>
    </row>
    <row r="44" spans="1:6" x14ac:dyDescent="0.3">
      <c r="A44" s="1"/>
      <c r="B44" s="148" t="s">
        <v>72</v>
      </c>
      <c r="C44" s="148" t="s">
        <v>793</v>
      </c>
      <c r="D44" s="53">
        <v>7748.73</v>
      </c>
      <c r="E44" s="53">
        <v>7766.7767000000003</v>
      </c>
      <c r="F44" s="175">
        <v>2.3289881051475531E-3</v>
      </c>
    </row>
    <row r="45" spans="1:6" x14ac:dyDescent="0.3">
      <c r="A45" s="1"/>
      <c r="B45" s="148" t="s">
        <v>72</v>
      </c>
      <c r="C45" s="148" t="s">
        <v>794</v>
      </c>
      <c r="D45" s="53">
        <v>7808.67</v>
      </c>
      <c r="E45" s="53">
        <v>7764.4863100000002</v>
      </c>
      <c r="F45" s="175">
        <v>-5.6582862382454384E-3</v>
      </c>
    </row>
    <row r="46" spans="1:6" x14ac:dyDescent="0.3">
      <c r="A46" s="1"/>
      <c r="B46" s="148" t="s">
        <v>72</v>
      </c>
      <c r="C46" s="148" t="s">
        <v>795</v>
      </c>
      <c r="D46" s="53">
        <v>7776.68</v>
      </c>
      <c r="E46" s="53">
        <v>7743.1604900000002</v>
      </c>
      <c r="F46" s="175">
        <v>-4.3102596480760428E-3</v>
      </c>
    </row>
    <row r="47" spans="1:6" x14ac:dyDescent="0.3">
      <c r="A47" s="1"/>
      <c r="B47" s="148" t="s">
        <v>72</v>
      </c>
      <c r="C47" s="148" t="s">
        <v>796</v>
      </c>
      <c r="D47" s="53">
        <v>7769.31</v>
      </c>
      <c r="E47" s="53">
        <v>7702.1386000000002</v>
      </c>
      <c r="F47" s="175">
        <v>-8.645735592993458E-3</v>
      </c>
    </row>
    <row r="48" spans="1:6" x14ac:dyDescent="0.3">
      <c r="A48" s="1"/>
      <c r="B48" s="148" t="s">
        <v>72</v>
      </c>
      <c r="C48" s="148" t="s">
        <v>797</v>
      </c>
      <c r="D48" s="53">
        <v>7774.17</v>
      </c>
      <c r="E48" s="53">
        <v>7705.2459099999996</v>
      </c>
      <c r="F48" s="175">
        <v>-8.865781170208524E-3</v>
      </c>
    </row>
    <row r="49" spans="1:6" x14ac:dyDescent="0.3">
      <c r="A49" s="1"/>
      <c r="B49" s="148" t="s">
        <v>72</v>
      </c>
      <c r="C49" s="148" t="s">
        <v>798</v>
      </c>
      <c r="D49" s="53">
        <v>7671.06</v>
      </c>
      <c r="E49" s="53">
        <v>7712.3160099999996</v>
      </c>
      <c r="F49" s="175">
        <v>5.3781367894397908E-3</v>
      </c>
    </row>
    <row r="50" spans="1:6" x14ac:dyDescent="0.3">
      <c r="A50" s="1"/>
      <c r="B50" s="148" t="s">
        <v>72</v>
      </c>
      <c r="C50" s="148" t="s">
        <v>799</v>
      </c>
      <c r="D50" s="53">
        <v>7656.65</v>
      </c>
      <c r="E50" s="53">
        <v>7670.9024799999997</v>
      </c>
      <c r="F50" s="175">
        <v>1.8614511568375205E-3</v>
      </c>
    </row>
    <row r="51" spans="1:6" x14ac:dyDescent="0.3">
      <c r="A51" s="1"/>
      <c r="B51" s="148" t="s">
        <v>72</v>
      </c>
      <c r="C51" s="148" t="s">
        <v>800</v>
      </c>
      <c r="D51" s="53">
        <v>7606.7</v>
      </c>
      <c r="E51" s="53">
        <v>7516.6951200000003</v>
      </c>
      <c r="F51" s="175">
        <v>-1.1832316247518635E-2</v>
      </c>
    </row>
    <row r="52" spans="1:6" x14ac:dyDescent="0.3">
      <c r="A52" s="1"/>
      <c r="B52" s="148" t="s">
        <v>72</v>
      </c>
      <c r="C52" s="148" t="s">
        <v>801</v>
      </c>
      <c r="D52" s="53">
        <v>7344.41</v>
      </c>
      <c r="E52" s="53">
        <v>7369.9892</v>
      </c>
      <c r="F52" s="175">
        <v>3.4828120979084774E-3</v>
      </c>
    </row>
    <row r="53" spans="1:6" x14ac:dyDescent="0.3">
      <c r="A53" s="1"/>
      <c r="B53" s="148" t="s">
        <v>72</v>
      </c>
      <c r="C53" s="148" t="s">
        <v>802</v>
      </c>
      <c r="D53" s="53">
        <v>7062.56</v>
      </c>
      <c r="E53" s="53">
        <v>7106.6186799999996</v>
      </c>
      <c r="F53" s="175">
        <v>6.2383441698194431E-3</v>
      </c>
    </row>
    <row r="54" spans="1:6" x14ac:dyDescent="0.3">
      <c r="A54" s="1"/>
      <c r="B54" s="148" t="s">
        <v>803</v>
      </c>
      <c r="C54" s="148" t="s">
        <v>73</v>
      </c>
      <c r="D54" s="53">
        <v>6983.27</v>
      </c>
      <c r="E54" s="53">
        <v>6908.0066200000001</v>
      </c>
      <c r="F54" s="175">
        <v>-1.0777670060014864E-2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7" t="s">
        <v>2753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row>
    <row r="6" spans="1:663" ht="19.95" customHeight="1" x14ac:dyDescent="0.3">
      <c r="A6" s="1"/>
      <c r="B6" s="196" t="s">
        <v>68</v>
      </c>
      <c r="C6" s="196" t="s">
        <v>521</v>
      </c>
      <c r="D6" s="225" t="s">
        <v>532</v>
      </c>
      <c r="E6" s="225"/>
      <c r="F6" s="225"/>
      <c r="G6" s="225"/>
      <c r="H6" s="225" t="s">
        <v>84</v>
      </c>
      <c r="I6" s="225"/>
      <c r="J6" s="225"/>
      <c r="K6" s="225"/>
      <c r="L6" s="225" t="s">
        <v>84</v>
      </c>
      <c r="M6" s="225"/>
      <c r="N6" s="225"/>
      <c r="O6" s="225"/>
      <c r="P6" s="225" t="s">
        <v>84</v>
      </c>
      <c r="Q6" s="225"/>
      <c r="R6" s="225"/>
      <c r="S6" s="225"/>
      <c r="T6" s="225" t="s">
        <v>84</v>
      </c>
      <c r="U6" s="225"/>
      <c r="V6" s="225"/>
      <c r="W6" s="225"/>
      <c r="X6" s="225" t="s">
        <v>121</v>
      </c>
      <c r="Y6" s="225"/>
      <c r="Z6" s="225"/>
      <c r="AA6" s="225"/>
      <c r="AB6" s="225" t="s">
        <v>121</v>
      </c>
      <c r="AC6" s="225"/>
      <c r="AD6" s="225"/>
      <c r="AE6" s="225"/>
      <c r="AF6" s="225" t="s">
        <v>161</v>
      </c>
      <c r="AG6" s="225"/>
      <c r="AH6" s="225"/>
      <c r="AI6" s="225"/>
      <c r="AJ6" s="225" t="s">
        <v>161</v>
      </c>
      <c r="AK6" s="225"/>
      <c r="AL6" s="225"/>
      <c r="AM6" s="225"/>
      <c r="AN6" s="225" t="s">
        <v>106</v>
      </c>
      <c r="AO6" s="225"/>
      <c r="AP6" s="225"/>
      <c r="AQ6" s="225"/>
      <c r="AR6" s="225" t="s">
        <v>106</v>
      </c>
      <c r="AS6" s="225"/>
      <c r="AT6" s="225"/>
      <c r="AU6" s="225"/>
      <c r="AV6" s="225" t="s">
        <v>106</v>
      </c>
      <c r="AW6" s="225"/>
      <c r="AX6" s="225"/>
      <c r="AY6" s="225"/>
      <c r="AZ6" s="225" t="s">
        <v>106</v>
      </c>
      <c r="BA6" s="225"/>
      <c r="BB6" s="225"/>
      <c r="BC6" s="225"/>
      <c r="BD6" s="225" t="s">
        <v>106</v>
      </c>
      <c r="BE6" s="225"/>
      <c r="BF6" s="225"/>
      <c r="BG6" s="225"/>
      <c r="BH6" s="225" t="s">
        <v>106</v>
      </c>
      <c r="BI6" s="225"/>
      <c r="BJ6" s="225"/>
      <c r="BK6" s="225"/>
      <c r="BL6" s="225" t="s">
        <v>106</v>
      </c>
      <c r="BM6" s="225"/>
      <c r="BN6" s="225"/>
      <c r="BO6" s="225"/>
      <c r="BP6" s="225" t="s">
        <v>106</v>
      </c>
      <c r="BQ6" s="225"/>
      <c r="BR6" s="225"/>
      <c r="BS6" s="225"/>
      <c r="BT6" s="225" t="s">
        <v>533</v>
      </c>
      <c r="BU6" s="225"/>
      <c r="BV6" s="225"/>
      <c r="BW6" s="225"/>
      <c r="BX6" s="225" t="s">
        <v>533</v>
      </c>
      <c r="BY6" s="225"/>
      <c r="BZ6" s="225"/>
      <c r="CA6" s="225"/>
      <c r="CB6" s="225" t="s">
        <v>533</v>
      </c>
      <c r="CC6" s="225"/>
      <c r="CD6" s="225"/>
      <c r="CE6" s="225"/>
      <c r="CF6" s="225" t="s">
        <v>533</v>
      </c>
      <c r="CG6" s="225"/>
      <c r="CH6" s="225"/>
      <c r="CI6" s="225"/>
      <c r="CJ6" s="225" t="s">
        <v>534</v>
      </c>
      <c r="CK6" s="225"/>
      <c r="CL6" s="225"/>
      <c r="CM6" s="225"/>
      <c r="CN6" s="225" t="s">
        <v>216</v>
      </c>
      <c r="CO6" s="225"/>
      <c r="CP6" s="225"/>
      <c r="CQ6" s="225"/>
      <c r="CR6" s="225" t="s">
        <v>216</v>
      </c>
      <c r="CS6" s="225"/>
      <c r="CT6" s="225"/>
      <c r="CU6" s="225"/>
      <c r="CV6" s="225" t="s">
        <v>216</v>
      </c>
      <c r="CW6" s="225"/>
      <c r="CX6" s="225"/>
      <c r="CY6" s="225"/>
      <c r="CZ6" s="225" t="s">
        <v>79</v>
      </c>
      <c r="DA6" s="225"/>
      <c r="DB6" s="225"/>
      <c r="DC6" s="225"/>
      <c r="DD6" s="225" t="s">
        <v>79</v>
      </c>
      <c r="DE6" s="225"/>
      <c r="DF6" s="225"/>
      <c r="DG6" s="225"/>
      <c r="DH6" s="225" t="s">
        <v>79</v>
      </c>
      <c r="DI6" s="225"/>
      <c r="DJ6" s="225"/>
      <c r="DK6" s="225"/>
      <c r="DL6" s="225" t="s">
        <v>79</v>
      </c>
      <c r="DM6" s="225"/>
      <c r="DN6" s="225"/>
      <c r="DO6" s="225"/>
      <c r="DP6" s="225" t="s">
        <v>79</v>
      </c>
      <c r="DQ6" s="225"/>
      <c r="DR6" s="225"/>
      <c r="DS6" s="225"/>
      <c r="DT6" s="225" t="s">
        <v>79</v>
      </c>
      <c r="DU6" s="225"/>
      <c r="DV6" s="225"/>
      <c r="DW6" s="225"/>
      <c r="DX6" s="225" t="s">
        <v>79</v>
      </c>
      <c r="DY6" s="225"/>
      <c r="DZ6" s="225"/>
      <c r="EA6" s="225"/>
      <c r="EB6" s="225" t="s">
        <v>535</v>
      </c>
      <c r="EC6" s="225"/>
      <c r="ED6" s="225"/>
      <c r="EE6" s="225"/>
      <c r="EF6" s="225" t="s">
        <v>75</v>
      </c>
      <c r="EG6" s="225"/>
      <c r="EH6" s="225"/>
      <c r="EI6" s="225"/>
      <c r="EJ6" s="225" t="s">
        <v>309</v>
      </c>
      <c r="EK6" s="225"/>
      <c r="EL6" s="225"/>
      <c r="EM6" s="225"/>
      <c r="EN6" s="225" t="s">
        <v>536</v>
      </c>
      <c r="EO6" s="225"/>
      <c r="EP6" s="225"/>
      <c r="EQ6" s="225"/>
      <c r="ER6" s="225" t="s">
        <v>536</v>
      </c>
      <c r="ES6" s="225"/>
      <c r="ET6" s="225"/>
      <c r="EU6" s="225"/>
      <c r="EV6" s="225" t="s">
        <v>238</v>
      </c>
      <c r="EW6" s="225"/>
      <c r="EX6" s="225"/>
      <c r="EY6" s="225"/>
      <c r="EZ6" s="225" t="s">
        <v>238</v>
      </c>
      <c r="FA6" s="225"/>
      <c r="FB6" s="225"/>
      <c r="FC6" s="225"/>
      <c r="FD6" s="225" t="s">
        <v>537</v>
      </c>
      <c r="FE6" s="225"/>
      <c r="FF6" s="225"/>
      <c r="FG6" s="225"/>
      <c r="FH6" s="225" t="s">
        <v>538</v>
      </c>
      <c r="FI6" s="225"/>
      <c r="FJ6" s="225"/>
      <c r="FK6" s="225"/>
      <c r="FL6" s="225" t="s">
        <v>538</v>
      </c>
      <c r="FM6" s="225"/>
      <c r="FN6" s="225"/>
      <c r="FO6" s="225"/>
      <c r="FP6" s="225" t="s">
        <v>539</v>
      </c>
      <c r="FQ6" s="225"/>
      <c r="FR6" s="225"/>
      <c r="FS6" s="225"/>
      <c r="FT6" s="225" t="s">
        <v>540</v>
      </c>
      <c r="FU6" s="225"/>
      <c r="FV6" s="225"/>
      <c r="FW6" s="225"/>
      <c r="FX6" s="225" t="s">
        <v>541</v>
      </c>
      <c r="FY6" s="225"/>
      <c r="FZ6" s="225"/>
      <c r="GA6" s="225"/>
      <c r="GB6" s="225" t="s">
        <v>103</v>
      </c>
      <c r="GC6" s="225"/>
      <c r="GD6" s="225"/>
      <c r="GE6" s="225"/>
      <c r="GF6" s="225" t="s">
        <v>103</v>
      </c>
      <c r="GG6" s="225"/>
      <c r="GH6" s="225"/>
      <c r="GI6" s="225"/>
      <c r="GJ6" s="225" t="s">
        <v>103</v>
      </c>
      <c r="GK6" s="225"/>
      <c r="GL6" s="225"/>
      <c r="GM6" s="225"/>
      <c r="GN6" s="225" t="s">
        <v>55</v>
      </c>
      <c r="GO6" s="225"/>
      <c r="GP6" s="225"/>
      <c r="GQ6" s="225"/>
      <c r="GR6" s="225" t="s">
        <v>55</v>
      </c>
      <c r="GS6" s="225"/>
      <c r="GT6" s="225"/>
      <c r="GU6" s="225"/>
      <c r="GV6" s="225" t="s">
        <v>55</v>
      </c>
      <c r="GW6" s="225"/>
      <c r="GX6" s="225"/>
      <c r="GY6" s="225"/>
      <c r="GZ6" s="225" t="s">
        <v>55</v>
      </c>
      <c r="HA6" s="225"/>
      <c r="HB6" s="225"/>
      <c r="HC6" s="225"/>
      <c r="HD6" s="225" t="s">
        <v>55</v>
      </c>
      <c r="HE6" s="225"/>
      <c r="HF6" s="225"/>
      <c r="HG6" s="225"/>
      <c r="HH6" s="225" t="s">
        <v>55</v>
      </c>
      <c r="HI6" s="225"/>
      <c r="HJ6" s="225"/>
      <c r="HK6" s="225"/>
      <c r="HL6" s="225" t="s">
        <v>542</v>
      </c>
      <c r="HM6" s="225"/>
      <c r="HN6" s="225"/>
      <c r="HO6" s="225"/>
      <c r="HP6" s="225" t="s">
        <v>542</v>
      </c>
      <c r="HQ6" s="225"/>
      <c r="HR6" s="225"/>
      <c r="HS6" s="225"/>
      <c r="HT6" s="225" t="s">
        <v>543</v>
      </c>
      <c r="HU6" s="225"/>
      <c r="HV6" s="225"/>
      <c r="HW6" s="225"/>
      <c r="HX6" s="225" t="s">
        <v>87</v>
      </c>
      <c r="HY6" s="225"/>
      <c r="HZ6" s="225"/>
      <c r="IA6" s="225"/>
      <c r="IB6" s="225" t="s">
        <v>87</v>
      </c>
      <c r="IC6" s="225"/>
      <c r="ID6" s="225"/>
      <c r="IE6" s="225"/>
      <c r="IF6" s="225" t="s">
        <v>87</v>
      </c>
      <c r="IG6" s="225"/>
      <c r="IH6" s="225"/>
      <c r="II6" s="225"/>
      <c r="IJ6" s="225" t="s">
        <v>94</v>
      </c>
      <c r="IK6" s="225"/>
      <c r="IL6" s="225"/>
      <c r="IM6" s="225"/>
      <c r="IN6" s="225" t="s">
        <v>94</v>
      </c>
      <c r="IO6" s="225"/>
      <c r="IP6" s="225"/>
      <c r="IQ6" s="225"/>
      <c r="IR6" s="225" t="s">
        <v>94</v>
      </c>
      <c r="IS6" s="225"/>
      <c r="IT6" s="225"/>
      <c r="IU6" s="225"/>
      <c r="IV6" s="225" t="s">
        <v>94</v>
      </c>
      <c r="IW6" s="225"/>
      <c r="IX6" s="225"/>
      <c r="IY6" s="225"/>
      <c r="IZ6" s="225" t="s">
        <v>94</v>
      </c>
      <c r="JA6" s="225"/>
      <c r="JB6" s="225"/>
      <c r="JC6" s="225"/>
      <c r="JD6" s="225" t="s">
        <v>94</v>
      </c>
      <c r="JE6" s="225"/>
      <c r="JF6" s="225"/>
      <c r="JG6" s="225"/>
      <c r="JH6" s="225" t="s">
        <v>94</v>
      </c>
      <c r="JI6" s="225"/>
      <c r="JJ6" s="225"/>
      <c r="JK6" s="225"/>
      <c r="JL6" s="225" t="s">
        <v>94</v>
      </c>
      <c r="JM6" s="225"/>
      <c r="JN6" s="225"/>
      <c r="JO6" s="225"/>
      <c r="JP6" s="225" t="s">
        <v>94</v>
      </c>
      <c r="JQ6" s="225"/>
      <c r="JR6" s="225"/>
      <c r="JS6" s="225"/>
      <c r="JT6" s="225" t="s">
        <v>94</v>
      </c>
      <c r="JU6" s="225"/>
      <c r="JV6" s="225"/>
      <c r="JW6" s="225"/>
      <c r="JX6" s="225" t="s">
        <v>94</v>
      </c>
      <c r="JY6" s="225"/>
      <c r="JZ6" s="225"/>
      <c r="KA6" s="225"/>
      <c r="KB6" s="225" t="s">
        <v>94</v>
      </c>
      <c r="KC6" s="225"/>
      <c r="KD6" s="225"/>
      <c r="KE6" s="225"/>
      <c r="KF6" s="225" t="s">
        <v>94</v>
      </c>
      <c r="KG6" s="225"/>
      <c r="KH6" s="225"/>
      <c r="KI6" s="225"/>
      <c r="KJ6" s="225" t="s">
        <v>94</v>
      </c>
      <c r="KK6" s="225"/>
      <c r="KL6" s="225"/>
      <c r="KM6" s="225"/>
      <c r="KN6" s="225" t="s">
        <v>544</v>
      </c>
      <c r="KO6" s="225"/>
      <c r="KP6" s="225"/>
      <c r="KQ6" s="225"/>
      <c r="KR6" s="225" t="s">
        <v>544</v>
      </c>
      <c r="KS6" s="225"/>
      <c r="KT6" s="225"/>
      <c r="KU6" s="225"/>
      <c r="KV6" s="225" t="s">
        <v>545</v>
      </c>
      <c r="KW6" s="225"/>
      <c r="KX6" s="225"/>
      <c r="KY6" s="225"/>
      <c r="KZ6" s="225" t="s">
        <v>142</v>
      </c>
      <c r="LA6" s="225"/>
      <c r="LB6" s="225"/>
      <c r="LC6" s="225"/>
      <c r="LD6" s="225" t="s">
        <v>142</v>
      </c>
      <c r="LE6" s="225"/>
      <c r="LF6" s="225"/>
      <c r="LG6" s="225"/>
      <c r="LH6" s="225" t="s">
        <v>142</v>
      </c>
      <c r="LI6" s="225"/>
      <c r="LJ6" s="225"/>
      <c r="LK6" s="225"/>
      <c r="LL6" s="225" t="s">
        <v>142</v>
      </c>
      <c r="LM6" s="225"/>
      <c r="LN6" s="225"/>
      <c r="LO6" s="225"/>
      <c r="LP6" s="225" t="s">
        <v>142</v>
      </c>
      <c r="LQ6" s="225"/>
      <c r="LR6" s="225"/>
      <c r="LS6" s="225"/>
      <c r="LT6" s="225" t="s">
        <v>142</v>
      </c>
      <c r="LU6" s="225"/>
      <c r="LV6" s="225"/>
      <c r="LW6" s="225"/>
      <c r="LX6" s="225" t="s">
        <v>142</v>
      </c>
      <c r="LY6" s="225"/>
      <c r="LZ6" s="225"/>
      <c r="MA6" s="225"/>
      <c r="MB6" s="225" t="s">
        <v>142</v>
      </c>
      <c r="MC6" s="225"/>
      <c r="MD6" s="225"/>
      <c r="ME6" s="225"/>
      <c r="MF6" s="225" t="s">
        <v>142</v>
      </c>
      <c r="MG6" s="225"/>
      <c r="MH6" s="225"/>
      <c r="MI6" s="225"/>
      <c r="MJ6" s="225" t="s">
        <v>142</v>
      </c>
      <c r="MK6" s="225"/>
      <c r="ML6" s="225"/>
      <c r="MM6" s="225"/>
      <c r="MN6" s="225" t="s">
        <v>142</v>
      </c>
      <c r="MO6" s="225"/>
      <c r="MP6" s="225"/>
      <c r="MQ6" s="225"/>
      <c r="MR6" s="225" t="s">
        <v>142</v>
      </c>
      <c r="MS6" s="225"/>
      <c r="MT6" s="225"/>
      <c r="MU6" s="225"/>
      <c r="MV6" s="225" t="s">
        <v>153</v>
      </c>
      <c r="MW6" s="225"/>
      <c r="MX6" s="225"/>
      <c r="MY6" s="225"/>
      <c r="MZ6" s="225" t="s">
        <v>153</v>
      </c>
      <c r="NA6" s="225"/>
      <c r="NB6" s="225"/>
      <c r="NC6" s="225"/>
      <c r="ND6" s="225" t="s">
        <v>153</v>
      </c>
      <c r="NE6" s="225"/>
      <c r="NF6" s="225"/>
      <c r="NG6" s="225"/>
      <c r="NH6" s="225" t="s">
        <v>153</v>
      </c>
      <c r="NI6" s="225"/>
      <c r="NJ6" s="225"/>
      <c r="NK6" s="225"/>
      <c r="NL6" s="225" t="s">
        <v>158</v>
      </c>
      <c r="NM6" s="225"/>
      <c r="NN6" s="225"/>
      <c r="NO6" s="225"/>
      <c r="NP6" s="225" t="s">
        <v>158</v>
      </c>
      <c r="NQ6" s="225"/>
      <c r="NR6" s="225"/>
      <c r="NS6" s="225"/>
      <c r="NT6" s="225" t="s">
        <v>546</v>
      </c>
      <c r="NU6" s="225"/>
      <c r="NV6" s="225"/>
      <c r="NW6" s="225"/>
      <c r="NX6" s="225" t="s">
        <v>546</v>
      </c>
      <c r="NY6" s="225"/>
      <c r="NZ6" s="225"/>
      <c r="OA6" s="225"/>
      <c r="OB6" s="225" t="s">
        <v>547</v>
      </c>
      <c r="OC6" s="225"/>
      <c r="OD6" s="225"/>
      <c r="OE6" s="225"/>
      <c r="OF6" s="225" t="s">
        <v>548</v>
      </c>
      <c r="OG6" s="225"/>
      <c r="OH6" s="225"/>
      <c r="OI6" s="225"/>
      <c r="OJ6" s="225" t="s">
        <v>549</v>
      </c>
      <c r="OK6" s="225"/>
      <c r="OL6" s="225"/>
      <c r="OM6" s="225"/>
      <c r="ON6" s="225" t="s">
        <v>550</v>
      </c>
      <c r="OO6" s="225"/>
      <c r="OP6" s="225"/>
      <c r="OQ6" s="225"/>
      <c r="OR6" s="225" t="s">
        <v>551</v>
      </c>
      <c r="OS6" s="225"/>
      <c r="OT6" s="225"/>
      <c r="OU6" s="225"/>
      <c r="OV6" s="225" t="s">
        <v>552</v>
      </c>
      <c r="OW6" s="225"/>
      <c r="OX6" s="225"/>
      <c r="OY6" s="225"/>
      <c r="OZ6" s="225" t="s">
        <v>553</v>
      </c>
      <c r="PA6" s="225"/>
      <c r="PB6" s="225"/>
      <c r="PC6" s="225"/>
      <c r="PD6" s="225" t="s">
        <v>121</v>
      </c>
      <c r="PE6" s="225"/>
      <c r="PF6" s="225"/>
      <c r="PG6" s="225"/>
      <c r="PH6" s="225" t="s">
        <v>121</v>
      </c>
      <c r="PI6" s="225"/>
      <c r="PJ6" s="225"/>
      <c r="PK6" s="225"/>
      <c r="PL6" s="225" t="s">
        <v>106</v>
      </c>
      <c r="PM6" s="225"/>
      <c r="PN6" s="225"/>
      <c r="PO6" s="225"/>
      <c r="PP6" s="225" t="s">
        <v>535</v>
      </c>
      <c r="PQ6" s="225"/>
      <c r="PR6" s="225"/>
      <c r="PS6" s="225"/>
      <c r="PT6" s="225" t="s">
        <v>554</v>
      </c>
      <c r="PU6" s="225"/>
      <c r="PV6" s="225"/>
      <c r="PW6" s="225"/>
      <c r="PX6" s="225" t="s">
        <v>555</v>
      </c>
      <c r="PY6" s="225"/>
      <c r="PZ6" s="225"/>
      <c r="QA6" s="225"/>
      <c r="QB6" s="225" t="s">
        <v>556</v>
      </c>
      <c r="QC6" s="225"/>
      <c r="QD6" s="225"/>
      <c r="QE6" s="225"/>
      <c r="QF6" s="225" t="s">
        <v>557</v>
      </c>
      <c r="QG6" s="225"/>
      <c r="QH6" s="225"/>
      <c r="QI6" s="225"/>
      <c r="QJ6" s="225" t="s">
        <v>558</v>
      </c>
      <c r="QK6" s="225"/>
      <c r="QL6" s="225"/>
      <c r="QM6" s="225"/>
      <c r="QN6" s="225" t="s">
        <v>559</v>
      </c>
      <c r="QO6" s="225"/>
      <c r="QP6" s="225"/>
      <c r="QQ6" s="225"/>
      <c r="QR6" s="225" t="s">
        <v>560</v>
      </c>
      <c r="QS6" s="225"/>
      <c r="QT6" s="225"/>
      <c r="QU6" s="225"/>
      <c r="QV6" s="225" t="s">
        <v>561</v>
      </c>
      <c r="QW6" s="225"/>
      <c r="QX6" s="225"/>
      <c r="QY6" s="225"/>
      <c r="QZ6" s="225" t="s">
        <v>562</v>
      </c>
      <c r="RA6" s="225"/>
      <c r="RB6" s="225"/>
      <c r="RC6" s="225"/>
      <c r="RD6" s="225" t="s">
        <v>563</v>
      </c>
      <c r="RE6" s="225"/>
      <c r="RF6" s="225"/>
      <c r="RG6" s="225"/>
      <c r="RH6" s="225" t="s">
        <v>564</v>
      </c>
      <c r="RI6" s="225"/>
      <c r="RJ6" s="225"/>
      <c r="RK6" s="225"/>
      <c r="RL6" s="225" t="s">
        <v>565</v>
      </c>
      <c r="RM6" s="225"/>
      <c r="RN6" s="225"/>
      <c r="RO6" s="225"/>
      <c r="RP6" s="225" t="s">
        <v>566</v>
      </c>
      <c r="RQ6" s="225"/>
      <c r="RR6" s="225"/>
      <c r="RS6" s="225"/>
      <c r="RT6" s="225" t="s">
        <v>567</v>
      </c>
      <c r="RU6" s="225"/>
      <c r="RV6" s="225"/>
      <c r="RW6" s="225"/>
      <c r="RX6" s="225" t="s">
        <v>568</v>
      </c>
      <c r="RY6" s="225"/>
      <c r="RZ6" s="225"/>
      <c r="SA6" s="225"/>
      <c r="SB6" s="225" t="s">
        <v>569</v>
      </c>
      <c r="SC6" s="225"/>
      <c r="SD6" s="225"/>
      <c r="SE6" s="225"/>
      <c r="SF6" s="225" t="s">
        <v>570</v>
      </c>
      <c r="SG6" s="225"/>
      <c r="SH6" s="225"/>
      <c r="SI6" s="225"/>
      <c r="SJ6" s="225" t="s">
        <v>570</v>
      </c>
      <c r="SK6" s="225"/>
      <c r="SL6" s="225"/>
      <c r="SM6" s="225"/>
      <c r="SN6" s="225" t="s">
        <v>570</v>
      </c>
      <c r="SO6" s="225"/>
      <c r="SP6" s="225"/>
      <c r="SQ6" s="225"/>
      <c r="SR6" s="225" t="s">
        <v>570</v>
      </c>
      <c r="SS6" s="225"/>
      <c r="ST6" s="225"/>
      <c r="SU6" s="225"/>
      <c r="SV6" s="225" t="s">
        <v>571</v>
      </c>
      <c r="SW6" s="225"/>
      <c r="SX6" s="225"/>
      <c r="SY6" s="225"/>
      <c r="SZ6" s="225" t="s">
        <v>572</v>
      </c>
      <c r="TA6" s="225"/>
      <c r="TB6" s="225"/>
      <c r="TC6" s="225"/>
      <c r="TD6" s="225" t="s">
        <v>572</v>
      </c>
      <c r="TE6" s="225"/>
      <c r="TF6" s="225"/>
      <c r="TG6" s="225"/>
      <c r="TH6" s="225" t="s">
        <v>94</v>
      </c>
      <c r="TI6" s="225"/>
      <c r="TJ6" s="225"/>
      <c r="TK6" s="225"/>
      <c r="TL6" s="225" t="s">
        <v>94</v>
      </c>
      <c r="TM6" s="225"/>
      <c r="TN6" s="225"/>
      <c r="TO6" s="225"/>
      <c r="TP6" s="225" t="s">
        <v>94</v>
      </c>
      <c r="TQ6" s="225"/>
      <c r="TR6" s="225"/>
      <c r="TS6" s="225"/>
      <c r="TT6" s="225" t="s">
        <v>94</v>
      </c>
      <c r="TU6" s="225"/>
      <c r="TV6" s="225"/>
      <c r="TW6" s="225"/>
      <c r="TX6" s="225" t="s">
        <v>94</v>
      </c>
      <c r="TY6" s="225"/>
      <c r="TZ6" s="225"/>
      <c r="UA6" s="225"/>
      <c r="UB6" s="225" t="s">
        <v>573</v>
      </c>
      <c r="UC6" s="225"/>
      <c r="UD6" s="225"/>
      <c r="UE6" s="225"/>
      <c r="UF6" s="225" t="s">
        <v>573</v>
      </c>
      <c r="UG6" s="225"/>
      <c r="UH6" s="225"/>
      <c r="UI6" s="225"/>
      <c r="UJ6" s="225" t="s">
        <v>574</v>
      </c>
      <c r="UK6" s="225"/>
      <c r="UL6" s="225"/>
      <c r="UM6" s="225"/>
      <c r="UN6" s="225" t="s">
        <v>574</v>
      </c>
      <c r="UO6" s="225"/>
      <c r="UP6" s="225"/>
      <c r="UQ6" s="225"/>
      <c r="UR6" s="225" t="s">
        <v>574</v>
      </c>
      <c r="US6" s="225"/>
      <c r="UT6" s="225"/>
      <c r="UU6" s="225"/>
      <c r="UV6" s="225" t="s">
        <v>574</v>
      </c>
      <c r="UW6" s="225"/>
      <c r="UX6" s="225"/>
      <c r="UY6" s="225"/>
      <c r="UZ6" s="225" t="s">
        <v>265</v>
      </c>
      <c r="VA6" s="225"/>
      <c r="VB6" s="225"/>
      <c r="VC6" s="225"/>
      <c r="VD6" s="225" t="s">
        <v>575</v>
      </c>
      <c r="VE6" s="225"/>
      <c r="VF6" s="225"/>
      <c r="VG6" s="225"/>
      <c r="VH6" s="225" t="s">
        <v>576</v>
      </c>
      <c r="VI6" s="225"/>
      <c r="VJ6" s="225"/>
      <c r="VK6" s="225"/>
      <c r="VL6" s="225" t="s">
        <v>142</v>
      </c>
      <c r="VM6" s="225"/>
      <c r="VN6" s="225"/>
      <c r="VO6" s="225"/>
      <c r="VP6" s="225" t="s">
        <v>142</v>
      </c>
      <c r="VQ6" s="225"/>
      <c r="VR6" s="225"/>
      <c r="VS6" s="225"/>
      <c r="VT6" s="225" t="s">
        <v>142</v>
      </c>
      <c r="VU6" s="225"/>
      <c r="VV6" s="225"/>
      <c r="VW6" s="225"/>
      <c r="VX6" s="225" t="s">
        <v>142</v>
      </c>
      <c r="VY6" s="225"/>
      <c r="VZ6" s="225"/>
      <c r="WA6" s="225"/>
      <c r="WB6" s="225" t="s">
        <v>142</v>
      </c>
      <c r="WC6" s="225"/>
      <c r="WD6" s="225"/>
      <c r="WE6" s="225"/>
      <c r="WF6" s="225" t="s">
        <v>327</v>
      </c>
      <c r="WG6" s="225"/>
      <c r="WH6" s="225"/>
      <c r="WI6" s="225"/>
      <c r="WJ6" s="225" t="s">
        <v>327</v>
      </c>
      <c r="WK6" s="225"/>
      <c r="WL6" s="225"/>
      <c r="WM6" s="225"/>
      <c r="WN6" s="225" t="s">
        <v>327</v>
      </c>
      <c r="WO6" s="225"/>
      <c r="WP6" s="225"/>
      <c r="WQ6" s="225"/>
      <c r="WR6" s="225" t="s">
        <v>327</v>
      </c>
      <c r="WS6" s="225"/>
      <c r="WT6" s="225"/>
      <c r="WU6" s="225"/>
      <c r="WV6" s="225" t="s">
        <v>577</v>
      </c>
      <c r="WW6" s="225"/>
      <c r="WX6" s="225"/>
      <c r="WY6" s="225"/>
      <c r="WZ6" s="225" t="s">
        <v>578</v>
      </c>
      <c r="XA6" s="225"/>
      <c r="XB6" s="225"/>
      <c r="XC6" s="225"/>
      <c r="XD6" s="225" t="s">
        <v>578</v>
      </c>
      <c r="XE6" s="225"/>
      <c r="XF6" s="225"/>
      <c r="XG6" s="225"/>
      <c r="XH6" s="225" t="s">
        <v>579</v>
      </c>
      <c r="XI6" s="225"/>
      <c r="XJ6" s="225"/>
      <c r="XK6" s="225"/>
      <c r="XL6" s="225" t="s">
        <v>580</v>
      </c>
      <c r="XM6" s="225"/>
      <c r="XN6" s="225"/>
      <c r="XO6" s="225"/>
      <c r="XP6" s="225" t="s">
        <v>580</v>
      </c>
      <c r="XQ6" s="225"/>
      <c r="XR6" s="225"/>
      <c r="XS6" s="225"/>
      <c r="XT6" s="225" t="s">
        <v>581</v>
      </c>
      <c r="XU6" s="225"/>
      <c r="XV6" s="225"/>
      <c r="XW6" s="225"/>
      <c r="XX6" s="225" t="s">
        <v>582</v>
      </c>
      <c r="XY6" s="225"/>
      <c r="XZ6" s="225"/>
      <c r="YA6" s="225"/>
      <c r="YB6" s="225" t="s">
        <v>583</v>
      </c>
      <c r="YC6" s="225"/>
      <c r="YD6" s="225"/>
      <c r="YE6" s="225"/>
      <c r="YF6" s="225" t="s">
        <v>584</v>
      </c>
      <c r="YG6" s="225"/>
      <c r="YH6" s="225"/>
      <c r="YI6" s="225"/>
      <c r="YJ6" s="225" t="s">
        <v>585</v>
      </c>
      <c r="YK6" s="225"/>
      <c r="YL6" s="225"/>
      <c r="YM6" s="225"/>
    </row>
    <row r="7" spans="1:663" ht="40.049999999999997" customHeight="1" x14ac:dyDescent="0.3">
      <c r="A7" s="1"/>
      <c r="B7" s="196"/>
      <c r="C7" s="196"/>
      <c r="D7" s="233" t="s">
        <v>591</v>
      </c>
      <c r="E7" s="196"/>
      <c r="F7" s="196"/>
      <c r="G7" s="196"/>
      <c r="H7" s="233" t="s">
        <v>592</v>
      </c>
      <c r="I7" s="196"/>
      <c r="J7" s="196"/>
      <c r="K7" s="196"/>
      <c r="L7" s="233" t="s">
        <v>593</v>
      </c>
      <c r="M7" s="196"/>
      <c r="N7" s="196"/>
      <c r="O7" s="196"/>
      <c r="P7" s="233" t="s">
        <v>594</v>
      </c>
      <c r="Q7" s="196"/>
      <c r="R7" s="196"/>
      <c r="S7" s="196"/>
      <c r="T7" s="233" t="s">
        <v>595</v>
      </c>
      <c r="U7" s="196"/>
      <c r="V7" s="196"/>
      <c r="W7" s="196"/>
      <c r="X7" s="233" t="s">
        <v>596</v>
      </c>
      <c r="Y7" s="196"/>
      <c r="Z7" s="196"/>
      <c r="AA7" s="196"/>
      <c r="AB7" s="233" t="s">
        <v>597</v>
      </c>
      <c r="AC7" s="196"/>
      <c r="AD7" s="196"/>
      <c r="AE7" s="196"/>
      <c r="AF7" s="233" t="s">
        <v>598</v>
      </c>
      <c r="AG7" s="196"/>
      <c r="AH7" s="196"/>
      <c r="AI7" s="196"/>
      <c r="AJ7" s="233" t="s">
        <v>599</v>
      </c>
      <c r="AK7" s="196"/>
      <c r="AL7" s="196"/>
      <c r="AM7" s="196"/>
      <c r="AN7" s="233" t="s">
        <v>600</v>
      </c>
      <c r="AO7" s="196"/>
      <c r="AP7" s="196"/>
      <c r="AQ7" s="196"/>
      <c r="AR7" s="233" t="s">
        <v>601</v>
      </c>
      <c r="AS7" s="196"/>
      <c r="AT7" s="196"/>
      <c r="AU7" s="196"/>
      <c r="AV7" s="233" t="s">
        <v>602</v>
      </c>
      <c r="AW7" s="196"/>
      <c r="AX7" s="196"/>
      <c r="AY7" s="196"/>
      <c r="AZ7" s="233" t="s">
        <v>603</v>
      </c>
      <c r="BA7" s="196"/>
      <c r="BB7" s="196"/>
      <c r="BC7" s="196"/>
      <c r="BD7" s="233" t="s">
        <v>604</v>
      </c>
      <c r="BE7" s="196"/>
      <c r="BF7" s="196"/>
      <c r="BG7" s="196"/>
      <c r="BH7" s="233" t="s">
        <v>605</v>
      </c>
      <c r="BI7" s="196"/>
      <c r="BJ7" s="196"/>
      <c r="BK7" s="196"/>
      <c r="BL7" s="233" t="s">
        <v>606</v>
      </c>
      <c r="BM7" s="196"/>
      <c r="BN7" s="196"/>
      <c r="BO7" s="196"/>
      <c r="BP7" s="233" t="s">
        <v>607</v>
      </c>
      <c r="BQ7" s="196"/>
      <c r="BR7" s="196"/>
      <c r="BS7" s="196"/>
      <c r="BT7" s="233" t="s">
        <v>608</v>
      </c>
      <c r="BU7" s="196"/>
      <c r="BV7" s="196"/>
      <c r="BW7" s="196"/>
      <c r="BX7" s="233" t="s">
        <v>609</v>
      </c>
      <c r="BY7" s="196"/>
      <c r="BZ7" s="196"/>
      <c r="CA7" s="196"/>
      <c r="CB7" s="233" t="s">
        <v>610</v>
      </c>
      <c r="CC7" s="196"/>
      <c r="CD7" s="196"/>
      <c r="CE7" s="196"/>
      <c r="CF7" s="233" t="s">
        <v>611</v>
      </c>
      <c r="CG7" s="196"/>
      <c r="CH7" s="196"/>
      <c r="CI7" s="196"/>
      <c r="CJ7" s="233" t="s">
        <v>612</v>
      </c>
      <c r="CK7" s="196"/>
      <c r="CL7" s="196"/>
      <c r="CM7" s="196"/>
      <c r="CN7" s="233" t="s">
        <v>613</v>
      </c>
      <c r="CO7" s="196"/>
      <c r="CP7" s="196"/>
      <c r="CQ7" s="196"/>
      <c r="CR7" s="233" t="s">
        <v>217</v>
      </c>
      <c r="CS7" s="196"/>
      <c r="CT7" s="196"/>
      <c r="CU7" s="196"/>
      <c r="CV7" s="233" t="s">
        <v>226</v>
      </c>
      <c r="CW7" s="196"/>
      <c r="CX7" s="196"/>
      <c r="CY7" s="196"/>
      <c r="CZ7" s="233" t="s">
        <v>614</v>
      </c>
      <c r="DA7" s="196"/>
      <c r="DB7" s="196"/>
      <c r="DC7" s="196"/>
      <c r="DD7" s="233" t="s">
        <v>615</v>
      </c>
      <c r="DE7" s="196"/>
      <c r="DF7" s="196"/>
      <c r="DG7" s="196"/>
      <c r="DH7" s="233" t="s">
        <v>616</v>
      </c>
      <c r="DI7" s="196"/>
      <c r="DJ7" s="196"/>
      <c r="DK7" s="196"/>
      <c r="DL7" s="233" t="s">
        <v>617</v>
      </c>
      <c r="DM7" s="196"/>
      <c r="DN7" s="196"/>
      <c r="DO7" s="196"/>
      <c r="DP7" s="233" t="s">
        <v>618</v>
      </c>
      <c r="DQ7" s="196"/>
      <c r="DR7" s="196"/>
      <c r="DS7" s="196"/>
      <c r="DT7" s="233" t="s">
        <v>619</v>
      </c>
      <c r="DU7" s="196"/>
      <c r="DV7" s="196"/>
      <c r="DW7" s="196"/>
      <c r="DX7" s="233" t="s">
        <v>620</v>
      </c>
      <c r="DY7" s="196"/>
      <c r="DZ7" s="196"/>
      <c r="EA7" s="196"/>
      <c r="EB7" s="233" t="s">
        <v>621</v>
      </c>
      <c r="EC7" s="196"/>
      <c r="ED7" s="196"/>
      <c r="EE7" s="196"/>
      <c r="EF7" s="233" t="s">
        <v>622</v>
      </c>
      <c r="EG7" s="196"/>
      <c r="EH7" s="196"/>
      <c r="EI7" s="196"/>
      <c r="EJ7" s="233" t="s">
        <v>310</v>
      </c>
      <c r="EK7" s="196"/>
      <c r="EL7" s="196"/>
      <c r="EM7" s="196"/>
      <c r="EN7" s="233" t="s">
        <v>623</v>
      </c>
      <c r="EO7" s="196"/>
      <c r="EP7" s="196"/>
      <c r="EQ7" s="196"/>
      <c r="ER7" s="233" t="s">
        <v>624</v>
      </c>
      <c r="ES7" s="196"/>
      <c r="ET7" s="196"/>
      <c r="EU7" s="196"/>
      <c r="EV7" s="233" t="s">
        <v>625</v>
      </c>
      <c r="EW7" s="196"/>
      <c r="EX7" s="196"/>
      <c r="EY7" s="196"/>
      <c r="EZ7" s="233" t="s">
        <v>239</v>
      </c>
      <c r="FA7" s="196"/>
      <c r="FB7" s="196"/>
      <c r="FC7" s="196"/>
      <c r="FD7" s="233" t="s">
        <v>537</v>
      </c>
      <c r="FE7" s="196"/>
      <c r="FF7" s="196"/>
      <c r="FG7" s="196"/>
      <c r="FH7" s="233" t="s">
        <v>626</v>
      </c>
      <c r="FI7" s="196"/>
      <c r="FJ7" s="196"/>
      <c r="FK7" s="196"/>
      <c r="FL7" s="233" t="s">
        <v>627</v>
      </c>
      <c r="FM7" s="196"/>
      <c r="FN7" s="196"/>
      <c r="FO7" s="196"/>
      <c r="FP7" s="233" t="s">
        <v>628</v>
      </c>
      <c r="FQ7" s="196"/>
      <c r="FR7" s="196"/>
      <c r="FS7" s="196"/>
      <c r="FT7" s="233" t="s">
        <v>629</v>
      </c>
      <c r="FU7" s="196"/>
      <c r="FV7" s="196"/>
      <c r="FW7" s="196"/>
      <c r="FX7" s="233" t="s">
        <v>630</v>
      </c>
      <c r="FY7" s="196"/>
      <c r="FZ7" s="196"/>
      <c r="GA7" s="196"/>
      <c r="GB7" s="233" t="s">
        <v>631</v>
      </c>
      <c r="GC7" s="196"/>
      <c r="GD7" s="196"/>
      <c r="GE7" s="196"/>
      <c r="GF7" s="233" t="s">
        <v>632</v>
      </c>
      <c r="GG7" s="196"/>
      <c r="GH7" s="196"/>
      <c r="GI7" s="196"/>
      <c r="GJ7" s="233" t="s">
        <v>633</v>
      </c>
      <c r="GK7" s="196"/>
      <c r="GL7" s="196"/>
      <c r="GM7" s="196"/>
      <c r="GN7" s="233" t="s">
        <v>634</v>
      </c>
      <c r="GO7" s="196"/>
      <c r="GP7" s="196"/>
      <c r="GQ7" s="196"/>
      <c r="GR7" s="233" t="s">
        <v>635</v>
      </c>
      <c r="GS7" s="196"/>
      <c r="GT7" s="196"/>
      <c r="GU7" s="196"/>
      <c r="GV7" s="233" t="s">
        <v>56</v>
      </c>
      <c r="GW7" s="196"/>
      <c r="GX7" s="196"/>
      <c r="GY7" s="196"/>
      <c r="GZ7" s="233" t="s">
        <v>636</v>
      </c>
      <c r="HA7" s="196"/>
      <c r="HB7" s="196"/>
      <c r="HC7" s="196"/>
      <c r="HD7" s="233" t="s">
        <v>450</v>
      </c>
      <c r="HE7" s="196"/>
      <c r="HF7" s="196"/>
      <c r="HG7" s="196"/>
      <c r="HH7" s="233" t="s">
        <v>637</v>
      </c>
      <c r="HI7" s="196"/>
      <c r="HJ7" s="196"/>
      <c r="HK7" s="196"/>
      <c r="HL7" s="233" t="s">
        <v>638</v>
      </c>
      <c r="HM7" s="196"/>
      <c r="HN7" s="196"/>
      <c r="HO7" s="196"/>
      <c r="HP7" s="233" t="s">
        <v>639</v>
      </c>
      <c r="HQ7" s="196"/>
      <c r="HR7" s="196"/>
      <c r="HS7" s="196"/>
      <c r="HT7" s="233" t="s">
        <v>640</v>
      </c>
      <c r="HU7" s="196"/>
      <c r="HV7" s="196"/>
      <c r="HW7" s="196"/>
      <c r="HX7" s="233" t="s">
        <v>641</v>
      </c>
      <c r="HY7" s="196"/>
      <c r="HZ7" s="196"/>
      <c r="IA7" s="196"/>
      <c r="IB7" s="233" t="s">
        <v>642</v>
      </c>
      <c r="IC7" s="196"/>
      <c r="ID7" s="196"/>
      <c r="IE7" s="196"/>
      <c r="IF7" s="233" t="s">
        <v>643</v>
      </c>
      <c r="IG7" s="196"/>
      <c r="IH7" s="196"/>
      <c r="II7" s="196"/>
      <c r="IJ7" s="233" t="s">
        <v>644</v>
      </c>
      <c r="IK7" s="196"/>
      <c r="IL7" s="196"/>
      <c r="IM7" s="196"/>
      <c r="IN7" s="233" t="s">
        <v>645</v>
      </c>
      <c r="IO7" s="196"/>
      <c r="IP7" s="196"/>
      <c r="IQ7" s="196"/>
      <c r="IR7" s="233" t="s">
        <v>646</v>
      </c>
      <c r="IS7" s="196"/>
      <c r="IT7" s="196"/>
      <c r="IU7" s="196"/>
      <c r="IV7" s="233" t="s">
        <v>647</v>
      </c>
      <c r="IW7" s="196"/>
      <c r="IX7" s="196"/>
      <c r="IY7" s="196"/>
      <c r="IZ7" s="233" t="s">
        <v>648</v>
      </c>
      <c r="JA7" s="196"/>
      <c r="JB7" s="196"/>
      <c r="JC7" s="196"/>
      <c r="JD7" s="233" t="s">
        <v>649</v>
      </c>
      <c r="JE7" s="196"/>
      <c r="JF7" s="196"/>
      <c r="JG7" s="196"/>
      <c r="JH7" s="233" t="s">
        <v>650</v>
      </c>
      <c r="JI7" s="196"/>
      <c r="JJ7" s="196"/>
      <c r="JK7" s="196"/>
      <c r="JL7" s="233" t="s">
        <v>651</v>
      </c>
      <c r="JM7" s="196"/>
      <c r="JN7" s="196"/>
      <c r="JO7" s="196"/>
      <c r="JP7" s="233" t="s">
        <v>652</v>
      </c>
      <c r="JQ7" s="196"/>
      <c r="JR7" s="196"/>
      <c r="JS7" s="196"/>
      <c r="JT7" s="233" t="s">
        <v>653</v>
      </c>
      <c r="JU7" s="196"/>
      <c r="JV7" s="196"/>
      <c r="JW7" s="196"/>
      <c r="JX7" s="233" t="s">
        <v>654</v>
      </c>
      <c r="JY7" s="196"/>
      <c r="JZ7" s="196"/>
      <c r="KA7" s="196"/>
      <c r="KB7" s="233" t="s">
        <v>655</v>
      </c>
      <c r="KC7" s="196"/>
      <c r="KD7" s="196"/>
      <c r="KE7" s="196"/>
      <c r="KF7" s="233" t="s">
        <v>656</v>
      </c>
      <c r="KG7" s="196"/>
      <c r="KH7" s="196"/>
      <c r="KI7" s="196"/>
      <c r="KJ7" s="233" t="s">
        <v>657</v>
      </c>
      <c r="KK7" s="196"/>
      <c r="KL7" s="196"/>
      <c r="KM7" s="196"/>
      <c r="KN7" s="233" t="s">
        <v>658</v>
      </c>
      <c r="KO7" s="196"/>
      <c r="KP7" s="196"/>
      <c r="KQ7" s="196"/>
      <c r="KR7" s="233" t="s">
        <v>659</v>
      </c>
      <c r="KS7" s="196"/>
      <c r="KT7" s="196"/>
      <c r="KU7" s="196"/>
      <c r="KV7" s="233" t="s">
        <v>660</v>
      </c>
      <c r="KW7" s="196"/>
      <c r="KX7" s="196"/>
      <c r="KY7" s="196"/>
      <c r="KZ7" s="233" t="s">
        <v>661</v>
      </c>
      <c r="LA7" s="196"/>
      <c r="LB7" s="196"/>
      <c r="LC7" s="196"/>
      <c r="LD7" s="233" t="s">
        <v>662</v>
      </c>
      <c r="LE7" s="196"/>
      <c r="LF7" s="196"/>
      <c r="LG7" s="196"/>
      <c r="LH7" s="233" t="s">
        <v>663</v>
      </c>
      <c r="LI7" s="196"/>
      <c r="LJ7" s="196"/>
      <c r="LK7" s="196"/>
      <c r="LL7" s="233" t="s">
        <v>664</v>
      </c>
      <c r="LM7" s="196"/>
      <c r="LN7" s="196"/>
      <c r="LO7" s="196"/>
      <c r="LP7" s="233" t="s">
        <v>665</v>
      </c>
      <c r="LQ7" s="196"/>
      <c r="LR7" s="196"/>
      <c r="LS7" s="196"/>
      <c r="LT7" s="233" t="s">
        <v>666</v>
      </c>
      <c r="LU7" s="196"/>
      <c r="LV7" s="196"/>
      <c r="LW7" s="196"/>
      <c r="LX7" s="233" t="s">
        <v>667</v>
      </c>
      <c r="LY7" s="196"/>
      <c r="LZ7" s="196"/>
      <c r="MA7" s="196"/>
      <c r="MB7" s="233" t="s">
        <v>668</v>
      </c>
      <c r="MC7" s="196"/>
      <c r="MD7" s="196"/>
      <c r="ME7" s="196"/>
      <c r="MF7" s="233" t="s">
        <v>669</v>
      </c>
      <c r="MG7" s="196"/>
      <c r="MH7" s="196"/>
      <c r="MI7" s="196"/>
      <c r="MJ7" s="233" t="s">
        <v>670</v>
      </c>
      <c r="MK7" s="196"/>
      <c r="ML7" s="196"/>
      <c r="MM7" s="196"/>
      <c r="MN7" s="233" t="s">
        <v>671</v>
      </c>
      <c r="MO7" s="196"/>
      <c r="MP7" s="196"/>
      <c r="MQ7" s="196"/>
      <c r="MR7" s="233" t="s">
        <v>672</v>
      </c>
      <c r="MS7" s="196"/>
      <c r="MT7" s="196"/>
      <c r="MU7" s="196"/>
      <c r="MV7" s="233" t="s">
        <v>673</v>
      </c>
      <c r="MW7" s="196"/>
      <c r="MX7" s="196"/>
      <c r="MY7" s="196"/>
      <c r="MZ7" s="233" t="s">
        <v>674</v>
      </c>
      <c r="NA7" s="196"/>
      <c r="NB7" s="196"/>
      <c r="NC7" s="196"/>
      <c r="ND7" s="233" t="s">
        <v>675</v>
      </c>
      <c r="NE7" s="196"/>
      <c r="NF7" s="196"/>
      <c r="NG7" s="196"/>
      <c r="NH7" s="233" t="s">
        <v>676</v>
      </c>
      <c r="NI7" s="196"/>
      <c r="NJ7" s="196"/>
      <c r="NK7" s="196"/>
      <c r="NL7" s="233" t="s">
        <v>677</v>
      </c>
      <c r="NM7" s="196"/>
      <c r="NN7" s="196"/>
      <c r="NO7" s="196"/>
      <c r="NP7" s="233" t="s">
        <v>678</v>
      </c>
      <c r="NQ7" s="196"/>
      <c r="NR7" s="196"/>
      <c r="NS7" s="196"/>
      <c r="NT7" s="233" t="s">
        <v>679</v>
      </c>
      <c r="NU7" s="196"/>
      <c r="NV7" s="196"/>
      <c r="NW7" s="196"/>
      <c r="NX7" s="233" t="s">
        <v>680</v>
      </c>
      <c r="NY7" s="196"/>
      <c r="NZ7" s="196"/>
      <c r="OA7" s="196"/>
      <c r="OB7" s="233" t="s">
        <v>681</v>
      </c>
      <c r="OC7" s="196"/>
      <c r="OD7" s="196"/>
      <c r="OE7" s="196"/>
      <c r="OF7" s="233" t="s">
        <v>682</v>
      </c>
      <c r="OG7" s="196"/>
      <c r="OH7" s="196"/>
      <c r="OI7" s="196"/>
      <c r="OJ7" s="233" t="s">
        <v>683</v>
      </c>
      <c r="OK7" s="196"/>
      <c r="OL7" s="196"/>
      <c r="OM7" s="196"/>
      <c r="ON7" s="233" t="s">
        <v>684</v>
      </c>
      <c r="OO7" s="196"/>
      <c r="OP7" s="196"/>
      <c r="OQ7" s="196"/>
      <c r="OR7" s="233" t="s">
        <v>685</v>
      </c>
      <c r="OS7" s="196"/>
      <c r="OT7" s="196"/>
      <c r="OU7" s="196"/>
      <c r="OV7" s="233" t="s">
        <v>686</v>
      </c>
      <c r="OW7" s="196"/>
      <c r="OX7" s="196"/>
      <c r="OY7" s="196"/>
      <c r="OZ7" s="233" t="s">
        <v>687</v>
      </c>
      <c r="PA7" s="196"/>
      <c r="PB7" s="196"/>
      <c r="PC7" s="196"/>
      <c r="PD7" s="233" t="s">
        <v>688</v>
      </c>
      <c r="PE7" s="196"/>
      <c r="PF7" s="196"/>
      <c r="PG7" s="196"/>
      <c r="PH7" s="233" t="s">
        <v>689</v>
      </c>
      <c r="PI7" s="196"/>
      <c r="PJ7" s="196"/>
      <c r="PK7" s="196"/>
      <c r="PL7" s="233" t="s">
        <v>690</v>
      </c>
      <c r="PM7" s="196"/>
      <c r="PN7" s="196"/>
      <c r="PO7" s="196"/>
      <c r="PP7" s="233" t="s">
        <v>691</v>
      </c>
      <c r="PQ7" s="196"/>
      <c r="PR7" s="196"/>
      <c r="PS7" s="196"/>
      <c r="PT7" s="233" t="s">
        <v>692</v>
      </c>
      <c r="PU7" s="196"/>
      <c r="PV7" s="196"/>
      <c r="PW7" s="196"/>
      <c r="PX7" s="233" t="s">
        <v>693</v>
      </c>
      <c r="PY7" s="196"/>
      <c r="PZ7" s="196"/>
      <c r="QA7" s="196"/>
      <c r="QB7" s="233" t="s">
        <v>694</v>
      </c>
      <c r="QC7" s="196"/>
      <c r="QD7" s="196"/>
      <c r="QE7" s="196"/>
      <c r="QF7" s="233" t="s">
        <v>695</v>
      </c>
      <c r="QG7" s="196"/>
      <c r="QH7" s="196"/>
      <c r="QI7" s="196"/>
      <c r="QJ7" s="233" t="s">
        <v>696</v>
      </c>
      <c r="QK7" s="196"/>
      <c r="QL7" s="196"/>
      <c r="QM7" s="196"/>
      <c r="QN7" s="233" t="s">
        <v>697</v>
      </c>
      <c r="QO7" s="196"/>
      <c r="QP7" s="196"/>
      <c r="QQ7" s="196"/>
      <c r="QR7" s="233" t="s">
        <v>698</v>
      </c>
      <c r="QS7" s="196"/>
      <c r="QT7" s="196"/>
      <c r="QU7" s="196"/>
      <c r="QV7" s="233" t="s">
        <v>699</v>
      </c>
      <c r="QW7" s="196"/>
      <c r="QX7" s="196"/>
      <c r="QY7" s="196"/>
      <c r="QZ7" s="233" t="s">
        <v>700</v>
      </c>
      <c r="RA7" s="196"/>
      <c r="RB7" s="196"/>
      <c r="RC7" s="196"/>
      <c r="RD7" s="233" t="s">
        <v>701</v>
      </c>
      <c r="RE7" s="196"/>
      <c r="RF7" s="196"/>
      <c r="RG7" s="196"/>
      <c r="RH7" s="233" t="s">
        <v>702</v>
      </c>
      <c r="RI7" s="196"/>
      <c r="RJ7" s="196"/>
      <c r="RK7" s="196"/>
      <c r="RL7" s="233" t="s">
        <v>703</v>
      </c>
      <c r="RM7" s="196"/>
      <c r="RN7" s="196"/>
      <c r="RO7" s="196"/>
      <c r="RP7" s="233" t="s">
        <v>704</v>
      </c>
      <c r="RQ7" s="196"/>
      <c r="RR7" s="196"/>
      <c r="RS7" s="196"/>
      <c r="RT7" s="233" t="s">
        <v>705</v>
      </c>
      <c r="RU7" s="196"/>
      <c r="RV7" s="196"/>
      <c r="RW7" s="196"/>
      <c r="RX7" s="233" t="s">
        <v>706</v>
      </c>
      <c r="RY7" s="196"/>
      <c r="RZ7" s="196"/>
      <c r="SA7" s="196"/>
      <c r="SB7" s="233" t="s">
        <v>707</v>
      </c>
      <c r="SC7" s="196"/>
      <c r="SD7" s="196"/>
      <c r="SE7" s="196"/>
      <c r="SF7" s="233" t="s">
        <v>708</v>
      </c>
      <c r="SG7" s="196"/>
      <c r="SH7" s="196"/>
      <c r="SI7" s="196"/>
      <c r="SJ7" s="233" t="s">
        <v>709</v>
      </c>
      <c r="SK7" s="196"/>
      <c r="SL7" s="196"/>
      <c r="SM7" s="196"/>
      <c r="SN7" s="233" t="s">
        <v>710</v>
      </c>
      <c r="SO7" s="196"/>
      <c r="SP7" s="196"/>
      <c r="SQ7" s="196"/>
      <c r="SR7" s="233" t="s">
        <v>711</v>
      </c>
      <c r="SS7" s="196"/>
      <c r="ST7" s="196"/>
      <c r="SU7" s="196"/>
      <c r="SV7" s="233" t="s">
        <v>712</v>
      </c>
      <c r="SW7" s="196"/>
      <c r="SX7" s="196"/>
      <c r="SY7" s="196"/>
      <c r="SZ7" s="233" t="s">
        <v>713</v>
      </c>
      <c r="TA7" s="196"/>
      <c r="TB7" s="196"/>
      <c r="TC7" s="196"/>
      <c r="TD7" s="233" t="s">
        <v>714</v>
      </c>
      <c r="TE7" s="196"/>
      <c r="TF7" s="196"/>
      <c r="TG7" s="196"/>
      <c r="TH7" s="233" t="s">
        <v>257</v>
      </c>
      <c r="TI7" s="196"/>
      <c r="TJ7" s="196"/>
      <c r="TK7" s="196"/>
      <c r="TL7" s="233" t="s">
        <v>715</v>
      </c>
      <c r="TM7" s="196"/>
      <c r="TN7" s="196"/>
      <c r="TO7" s="196"/>
      <c r="TP7" s="233" t="s">
        <v>716</v>
      </c>
      <c r="TQ7" s="196"/>
      <c r="TR7" s="196"/>
      <c r="TS7" s="196"/>
      <c r="TT7" s="233" t="s">
        <v>717</v>
      </c>
      <c r="TU7" s="196"/>
      <c r="TV7" s="196"/>
      <c r="TW7" s="196"/>
      <c r="TX7" s="233" t="s">
        <v>718</v>
      </c>
      <c r="TY7" s="196"/>
      <c r="TZ7" s="196"/>
      <c r="UA7" s="196"/>
      <c r="UB7" s="233" t="s">
        <v>719</v>
      </c>
      <c r="UC7" s="196"/>
      <c r="UD7" s="196"/>
      <c r="UE7" s="196"/>
      <c r="UF7" s="233" t="s">
        <v>720</v>
      </c>
      <c r="UG7" s="196"/>
      <c r="UH7" s="196"/>
      <c r="UI7" s="196"/>
      <c r="UJ7" s="233" t="s">
        <v>721</v>
      </c>
      <c r="UK7" s="196"/>
      <c r="UL7" s="196"/>
      <c r="UM7" s="196"/>
      <c r="UN7" s="233" t="s">
        <v>722</v>
      </c>
      <c r="UO7" s="196"/>
      <c r="UP7" s="196"/>
      <c r="UQ7" s="196"/>
      <c r="UR7" s="233" t="s">
        <v>723</v>
      </c>
      <c r="US7" s="196"/>
      <c r="UT7" s="196"/>
      <c r="UU7" s="196"/>
      <c r="UV7" s="233" t="s">
        <v>724</v>
      </c>
      <c r="UW7" s="196"/>
      <c r="UX7" s="196"/>
      <c r="UY7" s="196"/>
      <c r="UZ7" s="233" t="s">
        <v>725</v>
      </c>
      <c r="VA7" s="196"/>
      <c r="VB7" s="196"/>
      <c r="VC7" s="196"/>
      <c r="VD7" s="233" t="s">
        <v>726</v>
      </c>
      <c r="VE7" s="196"/>
      <c r="VF7" s="196"/>
      <c r="VG7" s="196"/>
      <c r="VH7" s="233" t="s">
        <v>727</v>
      </c>
      <c r="VI7" s="196"/>
      <c r="VJ7" s="196"/>
      <c r="VK7" s="196"/>
      <c r="VL7" s="233" t="s">
        <v>728</v>
      </c>
      <c r="VM7" s="196"/>
      <c r="VN7" s="196"/>
      <c r="VO7" s="196"/>
      <c r="VP7" s="233" t="s">
        <v>729</v>
      </c>
      <c r="VQ7" s="196"/>
      <c r="VR7" s="196"/>
      <c r="VS7" s="196"/>
      <c r="VT7" s="233" t="s">
        <v>730</v>
      </c>
      <c r="VU7" s="196"/>
      <c r="VV7" s="196"/>
      <c r="VW7" s="196"/>
      <c r="VX7" s="233" t="s">
        <v>731</v>
      </c>
      <c r="VY7" s="196"/>
      <c r="VZ7" s="196"/>
      <c r="WA7" s="196"/>
      <c r="WB7" s="233" t="s">
        <v>732</v>
      </c>
      <c r="WC7" s="196"/>
      <c r="WD7" s="196"/>
      <c r="WE7" s="196"/>
      <c r="WF7" s="233" t="s">
        <v>334</v>
      </c>
      <c r="WG7" s="196"/>
      <c r="WH7" s="196"/>
      <c r="WI7" s="196"/>
      <c r="WJ7" s="233" t="s">
        <v>733</v>
      </c>
      <c r="WK7" s="196"/>
      <c r="WL7" s="196"/>
      <c r="WM7" s="196"/>
      <c r="WN7" s="233" t="s">
        <v>734</v>
      </c>
      <c r="WO7" s="196"/>
      <c r="WP7" s="196"/>
      <c r="WQ7" s="196"/>
      <c r="WR7" s="233" t="s">
        <v>735</v>
      </c>
      <c r="WS7" s="196"/>
      <c r="WT7" s="196"/>
      <c r="WU7" s="196"/>
      <c r="WV7" s="233" t="s">
        <v>736</v>
      </c>
      <c r="WW7" s="196"/>
      <c r="WX7" s="196"/>
      <c r="WY7" s="196"/>
      <c r="WZ7" s="233" t="s">
        <v>737</v>
      </c>
      <c r="XA7" s="196"/>
      <c r="XB7" s="196"/>
      <c r="XC7" s="196"/>
      <c r="XD7" s="233" t="s">
        <v>738</v>
      </c>
      <c r="XE7" s="196"/>
      <c r="XF7" s="196"/>
      <c r="XG7" s="196"/>
      <c r="XH7" s="233" t="s">
        <v>739</v>
      </c>
      <c r="XI7" s="196"/>
      <c r="XJ7" s="196"/>
      <c r="XK7" s="196"/>
      <c r="XL7" s="233" t="s">
        <v>740</v>
      </c>
      <c r="XM7" s="196"/>
      <c r="XN7" s="196"/>
      <c r="XO7" s="196"/>
      <c r="XP7" s="233" t="s">
        <v>741</v>
      </c>
      <c r="XQ7" s="196"/>
      <c r="XR7" s="196"/>
      <c r="XS7" s="196"/>
      <c r="XT7" s="233" t="s">
        <v>742</v>
      </c>
      <c r="XU7" s="196"/>
      <c r="XV7" s="196"/>
      <c r="XW7" s="196"/>
      <c r="XX7" s="233" t="s">
        <v>743</v>
      </c>
      <c r="XY7" s="196"/>
      <c r="XZ7" s="196"/>
      <c r="YA7" s="196"/>
      <c r="YB7" s="233" t="s">
        <v>744</v>
      </c>
      <c r="YC7" s="196"/>
      <c r="YD7" s="196"/>
      <c r="YE7" s="196"/>
      <c r="YF7" s="233" t="s">
        <v>745</v>
      </c>
      <c r="YG7" s="196"/>
      <c r="YH7" s="196"/>
      <c r="YI7" s="196"/>
      <c r="YJ7" s="233" t="s">
        <v>746</v>
      </c>
      <c r="YK7" s="196"/>
      <c r="YL7" s="196"/>
      <c r="YM7" s="196"/>
    </row>
    <row r="8" spans="1:663" ht="19.95" customHeight="1" x14ac:dyDescent="0.3">
      <c r="A8" s="1"/>
      <c r="B8" s="196"/>
      <c r="C8" s="196"/>
      <c r="D8" s="9" t="s">
        <v>2754</v>
      </c>
      <c r="E8" s="9" t="s">
        <v>2755</v>
      </c>
      <c r="F8" s="9" t="s">
        <v>2756</v>
      </c>
      <c r="G8" s="9" t="s">
        <v>2757</v>
      </c>
      <c r="H8" s="9" t="s">
        <v>2754</v>
      </c>
      <c r="I8" s="9" t="s">
        <v>2755</v>
      </c>
      <c r="J8" s="9" t="s">
        <v>2756</v>
      </c>
      <c r="K8" s="9" t="s">
        <v>2757</v>
      </c>
      <c r="L8" s="9" t="s">
        <v>2754</v>
      </c>
      <c r="M8" s="9" t="s">
        <v>2755</v>
      </c>
      <c r="N8" s="9" t="s">
        <v>2756</v>
      </c>
      <c r="O8" s="9" t="s">
        <v>2757</v>
      </c>
      <c r="P8" s="9" t="s">
        <v>2754</v>
      </c>
      <c r="Q8" s="9" t="s">
        <v>2755</v>
      </c>
      <c r="R8" s="9" t="s">
        <v>2756</v>
      </c>
      <c r="S8" s="9" t="s">
        <v>2757</v>
      </c>
      <c r="T8" s="9" t="s">
        <v>2754</v>
      </c>
      <c r="U8" s="9" t="s">
        <v>2755</v>
      </c>
      <c r="V8" s="9" t="s">
        <v>2756</v>
      </c>
      <c r="W8" s="9" t="s">
        <v>2757</v>
      </c>
      <c r="X8" s="9" t="s">
        <v>2754</v>
      </c>
      <c r="Y8" s="9" t="s">
        <v>2755</v>
      </c>
      <c r="Z8" s="9" t="s">
        <v>2756</v>
      </c>
      <c r="AA8" s="9" t="s">
        <v>2757</v>
      </c>
      <c r="AB8" s="9" t="s">
        <v>2754</v>
      </c>
      <c r="AC8" s="9" t="s">
        <v>2755</v>
      </c>
      <c r="AD8" s="9" t="s">
        <v>2756</v>
      </c>
      <c r="AE8" s="9" t="s">
        <v>2757</v>
      </c>
      <c r="AF8" s="9" t="s">
        <v>2754</v>
      </c>
      <c r="AG8" s="9" t="s">
        <v>2755</v>
      </c>
      <c r="AH8" s="9" t="s">
        <v>2756</v>
      </c>
      <c r="AI8" s="9" t="s">
        <v>2757</v>
      </c>
      <c r="AJ8" s="9" t="s">
        <v>2754</v>
      </c>
      <c r="AK8" s="9" t="s">
        <v>2755</v>
      </c>
      <c r="AL8" s="9" t="s">
        <v>2756</v>
      </c>
      <c r="AM8" s="9" t="s">
        <v>2757</v>
      </c>
      <c r="AN8" s="9" t="s">
        <v>2754</v>
      </c>
      <c r="AO8" s="9" t="s">
        <v>2755</v>
      </c>
      <c r="AP8" s="9" t="s">
        <v>2756</v>
      </c>
      <c r="AQ8" s="9" t="s">
        <v>2757</v>
      </c>
      <c r="AR8" s="9" t="s">
        <v>2754</v>
      </c>
      <c r="AS8" s="9" t="s">
        <v>2755</v>
      </c>
      <c r="AT8" s="9" t="s">
        <v>2756</v>
      </c>
      <c r="AU8" s="9" t="s">
        <v>2757</v>
      </c>
      <c r="AV8" s="9" t="s">
        <v>2754</v>
      </c>
      <c r="AW8" s="9" t="s">
        <v>2755</v>
      </c>
      <c r="AX8" s="9" t="s">
        <v>2756</v>
      </c>
      <c r="AY8" s="9" t="s">
        <v>2757</v>
      </c>
      <c r="AZ8" s="9" t="s">
        <v>2754</v>
      </c>
      <c r="BA8" s="9" t="s">
        <v>2755</v>
      </c>
      <c r="BB8" s="9" t="s">
        <v>2756</v>
      </c>
      <c r="BC8" s="9" t="s">
        <v>2757</v>
      </c>
      <c r="BD8" s="9" t="s">
        <v>2754</v>
      </c>
      <c r="BE8" s="9" t="s">
        <v>2755</v>
      </c>
      <c r="BF8" s="9" t="s">
        <v>2756</v>
      </c>
      <c r="BG8" s="9" t="s">
        <v>2757</v>
      </c>
      <c r="BH8" s="9" t="s">
        <v>2754</v>
      </c>
      <c r="BI8" s="9" t="s">
        <v>2755</v>
      </c>
      <c r="BJ8" s="9" t="s">
        <v>2756</v>
      </c>
      <c r="BK8" s="9" t="s">
        <v>2757</v>
      </c>
      <c r="BL8" s="9" t="s">
        <v>2754</v>
      </c>
      <c r="BM8" s="9" t="s">
        <v>2755</v>
      </c>
      <c r="BN8" s="9" t="s">
        <v>2756</v>
      </c>
      <c r="BO8" s="9" t="s">
        <v>2757</v>
      </c>
      <c r="BP8" s="9" t="s">
        <v>2754</v>
      </c>
      <c r="BQ8" s="9" t="s">
        <v>2755</v>
      </c>
      <c r="BR8" s="9" t="s">
        <v>2756</v>
      </c>
      <c r="BS8" s="9" t="s">
        <v>2757</v>
      </c>
      <c r="BT8" s="9" t="s">
        <v>2754</v>
      </c>
      <c r="BU8" s="9" t="s">
        <v>2755</v>
      </c>
      <c r="BV8" s="9" t="s">
        <v>2756</v>
      </c>
      <c r="BW8" s="9" t="s">
        <v>2757</v>
      </c>
      <c r="BX8" s="9" t="s">
        <v>2754</v>
      </c>
      <c r="BY8" s="9" t="s">
        <v>2755</v>
      </c>
      <c r="BZ8" s="9" t="s">
        <v>2756</v>
      </c>
      <c r="CA8" s="9" t="s">
        <v>2757</v>
      </c>
      <c r="CB8" s="9" t="s">
        <v>2754</v>
      </c>
      <c r="CC8" s="9" t="s">
        <v>2755</v>
      </c>
      <c r="CD8" s="9" t="s">
        <v>2756</v>
      </c>
      <c r="CE8" s="9" t="s">
        <v>2757</v>
      </c>
      <c r="CF8" s="9" t="s">
        <v>2754</v>
      </c>
      <c r="CG8" s="9" t="s">
        <v>2755</v>
      </c>
      <c r="CH8" s="9" t="s">
        <v>2756</v>
      </c>
      <c r="CI8" s="9" t="s">
        <v>2757</v>
      </c>
      <c r="CJ8" s="9" t="s">
        <v>2754</v>
      </c>
      <c r="CK8" s="9" t="s">
        <v>2755</v>
      </c>
      <c r="CL8" s="9" t="s">
        <v>2756</v>
      </c>
      <c r="CM8" s="9" t="s">
        <v>2757</v>
      </c>
      <c r="CN8" s="9" t="s">
        <v>2754</v>
      </c>
      <c r="CO8" s="9" t="s">
        <v>2755</v>
      </c>
      <c r="CP8" s="9" t="s">
        <v>2756</v>
      </c>
      <c r="CQ8" s="9" t="s">
        <v>2757</v>
      </c>
      <c r="CR8" s="9" t="s">
        <v>2754</v>
      </c>
      <c r="CS8" s="9" t="s">
        <v>2755</v>
      </c>
      <c r="CT8" s="9" t="s">
        <v>2756</v>
      </c>
      <c r="CU8" s="9" t="s">
        <v>2757</v>
      </c>
      <c r="CV8" s="9" t="s">
        <v>2754</v>
      </c>
      <c r="CW8" s="9" t="s">
        <v>2755</v>
      </c>
      <c r="CX8" s="9" t="s">
        <v>2756</v>
      </c>
      <c r="CY8" s="9" t="s">
        <v>2757</v>
      </c>
      <c r="CZ8" s="9" t="s">
        <v>2754</v>
      </c>
      <c r="DA8" s="9" t="s">
        <v>2755</v>
      </c>
      <c r="DB8" s="9" t="s">
        <v>2756</v>
      </c>
      <c r="DC8" s="9" t="s">
        <v>2757</v>
      </c>
      <c r="DD8" s="9" t="s">
        <v>2754</v>
      </c>
      <c r="DE8" s="9" t="s">
        <v>2755</v>
      </c>
      <c r="DF8" s="9" t="s">
        <v>2756</v>
      </c>
      <c r="DG8" s="9" t="s">
        <v>2757</v>
      </c>
      <c r="DH8" s="9" t="s">
        <v>2754</v>
      </c>
      <c r="DI8" s="9" t="s">
        <v>2755</v>
      </c>
      <c r="DJ8" s="9" t="s">
        <v>2756</v>
      </c>
      <c r="DK8" s="9" t="s">
        <v>2757</v>
      </c>
      <c r="DL8" s="9" t="s">
        <v>2754</v>
      </c>
      <c r="DM8" s="9" t="s">
        <v>2755</v>
      </c>
      <c r="DN8" s="9" t="s">
        <v>2756</v>
      </c>
      <c r="DO8" s="9" t="s">
        <v>2757</v>
      </c>
      <c r="DP8" s="9" t="s">
        <v>2754</v>
      </c>
      <c r="DQ8" s="9" t="s">
        <v>2755</v>
      </c>
      <c r="DR8" s="9" t="s">
        <v>2756</v>
      </c>
      <c r="DS8" s="9" t="s">
        <v>2757</v>
      </c>
      <c r="DT8" s="9" t="s">
        <v>2754</v>
      </c>
      <c r="DU8" s="9" t="s">
        <v>2755</v>
      </c>
      <c r="DV8" s="9" t="s">
        <v>2756</v>
      </c>
      <c r="DW8" s="9" t="s">
        <v>2757</v>
      </c>
      <c r="DX8" s="9" t="s">
        <v>2754</v>
      </c>
      <c r="DY8" s="9" t="s">
        <v>2755</v>
      </c>
      <c r="DZ8" s="9" t="s">
        <v>2756</v>
      </c>
      <c r="EA8" s="9" t="s">
        <v>2757</v>
      </c>
      <c r="EB8" s="9" t="s">
        <v>2754</v>
      </c>
      <c r="EC8" s="9" t="s">
        <v>2755</v>
      </c>
      <c r="ED8" s="9" t="s">
        <v>2756</v>
      </c>
      <c r="EE8" s="9" t="s">
        <v>2757</v>
      </c>
      <c r="EF8" s="9" t="s">
        <v>2754</v>
      </c>
      <c r="EG8" s="9" t="s">
        <v>2755</v>
      </c>
      <c r="EH8" s="9" t="s">
        <v>2756</v>
      </c>
      <c r="EI8" s="9" t="s">
        <v>2757</v>
      </c>
      <c r="EJ8" s="9" t="s">
        <v>2754</v>
      </c>
      <c r="EK8" s="9" t="s">
        <v>2755</v>
      </c>
      <c r="EL8" s="9" t="s">
        <v>2756</v>
      </c>
      <c r="EM8" s="9" t="s">
        <v>2757</v>
      </c>
      <c r="EN8" s="9" t="s">
        <v>2754</v>
      </c>
      <c r="EO8" s="9" t="s">
        <v>2755</v>
      </c>
      <c r="EP8" s="9" t="s">
        <v>2756</v>
      </c>
      <c r="EQ8" s="9" t="s">
        <v>2757</v>
      </c>
      <c r="ER8" s="9" t="s">
        <v>2754</v>
      </c>
      <c r="ES8" s="9" t="s">
        <v>2755</v>
      </c>
      <c r="ET8" s="9" t="s">
        <v>2756</v>
      </c>
      <c r="EU8" s="9" t="s">
        <v>2757</v>
      </c>
      <c r="EV8" s="9" t="s">
        <v>2754</v>
      </c>
      <c r="EW8" s="9" t="s">
        <v>2755</v>
      </c>
      <c r="EX8" s="9" t="s">
        <v>2756</v>
      </c>
      <c r="EY8" s="9" t="s">
        <v>2757</v>
      </c>
      <c r="EZ8" s="9" t="s">
        <v>2754</v>
      </c>
      <c r="FA8" s="9" t="s">
        <v>2755</v>
      </c>
      <c r="FB8" s="9" t="s">
        <v>2756</v>
      </c>
      <c r="FC8" s="9" t="s">
        <v>2757</v>
      </c>
      <c r="FD8" s="9" t="s">
        <v>2754</v>
      </c>
      <c r="FE8" s="9" t="s">
        <v>2755</v>
      </c>
      <c r="FF8" s="9" t="s">
        <v>2756</v>
      </c>
      <c r="FG8" s="9" t="s">
        <v>2757</v>
      </c>
      <c r="FH8" s="9" t="s">
        <v>2754</v>
      </c>
      <c r="FI8" s="9" t="s">
        <v>2755</v>
      </c>
      <c r="FJ8" s="9" t="s">
        <v>2756</v>
      </c>
      <c r="FK8" s="9" t="s">
        <v>2757</v>
      </c>
      <c r="FL8" s="9" t="s">
        <v>2754</v>
      </c>
      <c r="FM8" s="9" t="s">
        <v>2755</v>
      </c>
      <c r="FN8" s="9" t="s">
        <v>2756</v>
      </c>
      <c r="FO8" s="9" t="s">
        <v>2757</v>
      </c>
      <c r="FP8" s="9" t="s">
        <v>2754</v>
      </c>
      <c r="FQ8" s="9" t="s">
        <v>2755</v>
      </c>
      <c r="FR8" s="9" t="s">
        <v>2756</v>
      </c>
      <c r="FS8" s="9" t="s">
        <v>2757</v>
      </c>
      <c r="FT8" s="9" t="s">
        <v>2754</v>
      </c>
      <c r="FU8" s="9" t="s">
        <v>2755</v>
      </c>
      <c r="FV8" s="9" t="s">
        <v>2756</v>
      </c>
      <c r="FW8" s="9" t="s">
        <v>2757</v>
      </c>
      <c r="FX8" s="9" t="s">
        <v>2754</v>
      </c>
      <c r="FY8" s="9" t="s">
        <v>2755</v>
      </c>
      <c r="FZ8" s="9" t="s">
        <v>2756</v>
      </c>
      <c r="GA8" s="9" t="s">
        <v>2757</v>
      </c>
      <c r="GB8" s="9" t="s">
        <v>2754</v>
      </c>
      <c r="GC8" s="9" t="s">
        <v>2755</v>
      </c>
      <c r="GD8" s="9" t="s">
        <v>2756</v>
      </c>
      <c r="GE8" s="9" t="s">
        <v>2757</v>
      </c>
      <c r="GF8" s="9" t="s">
        <v>2754</v>
      </c>
      <c r="GG8" s="9" t="s">
        <v>2755</v>
      </c>
      <c r="GH8" s="9" t="s">
        <v>2756</v>
      </c>
      <c r="GI8" s="9" t="s">
        <v>2757</v>
      </c>
      <c r="GJ8" s="9" t="s">
        <v>2754</v>
      </c>
      <c r="GK8" s="9" t="s">
        <v>2755</v>
      </c>
      <c r="GL8" s="9" t="s">
        <v>2756</v>
      </c>
      <c r="GM8" s="9" t="s">
        <v>2757</v>
      </c>
      <c r="GN8" s="9" t="s">
        <v>2754</v>
      </c>
      <c r="GO8" s="9" t="s">
        <v>2755</v>
      </c>
      <c r="GP8" s="9" t="s">
        <v>2756</v>
      </c>
      <c r="GQ8" s="9" t="s">
        <v>2757</v>
      </c>
      <c r="GR8" s="9" t="s">
        <v>2754</v>
      </c>
      <c r="GS8" s="9" t="s">
        <v>2755</v>
      </c>
      <c r="GT8" s="9" t="s">
        <v>2756</v>
      </c>
      <c r="GU8" s="9" t="s">
        <v>2757</v>
      </c>
      <c r="GV8" s="9" t="s">
        <v>2754</v>
      </c>
      <c r="GW8" s="9" t="s">
        <v>2755</v>
      </c>
      <c r="GX8" s="9" t="s">
        <v>2756</v>
      </c>
      <c r="GY8" s="9" t="s">
        <v>2757</v>
      </c>
      <c r="GZ8" s="9" t="s">
        <v>2754</v>
      </c>
      <c r="HA8" s="9" t="s">
        <v>2755</v>
      </c>
      <c r="HB8" s="9" t="s">
        <v>2756</v>
      </c>
      <c r="HC8" s="9" t="s">
        <v>2757</v>
      </c>
      <c r="HD8" s="9" t="s">
        <v>2754</v>
      </c>
      <c r="HE8" s="9" t="s">
        <v>2755</v>
      </c>
      <c r="HF8" s="9" t="s">
        <v>2756</v>
      </c>
      <c r="HG8" s="9" t="s">
        <v>2757</v>
      </c>
      <c r="HH8" s="9" t="s">
        <v>2754</v>
      </c>
      <c r="HI8" s="9" t="s">
        <v>2755</v>
      </c>
      <c r="HJ8" s="9" t="s">
        <v>2756</v>
      </c>
      <c r="HK8" s="9" t="s">
        <v>2757</v>
      </c>
      <c r="HL8" s="9" t="s">
        <v>2754</v>
      </c>
      <c r="HM8" s="9" t="s">
        <v>2755</v>
      </c>
      <c r="HN8" s="9" t="s">
        <v>2756</v>
      </c>
      <c r="HO8" s="9" t="s">
        <v>2757</v>
      </c>
      <c r="HP8" s="9" t="s">
        <v>2754</v>
      </c>
      <c r="HQ8" s="9" t="s">
        <v>2755</v>
      </c>
      <c r="HR8" s="9" t="s">
        <v>2756</v>
      </c>
      <c r="HS8" s="9" t="s">
        <v>2757</v>
      </c>
      <c r="HT8" s="9" t="s">
        <v>2754</v>
      </c>
      <c r="HU8" s="9" t="s">
        <v>2755</v>
      </c>
      <c r="HV8" s="9" t="s">
        <v>2756</v>
      </c>
      <c r="HW8" s="9" t="s">
        <v>2757</v>
      </c>
      <c r="HX8" s="9" t="s">
        <v>2754</v>
      </c>
      <c r="HY8" s="9" t="s">
        <v>2755</v>
      </c>
      <c r="HZ8" s="9" t="s">
        <v>2756</v>
      </c>
      <c r="IA8" s="9" t="s">
        <v>2757</v>
      </c>
      <c r="IB8" s="9" t="s">
        <v>2754</v>
      </c>
      <c r="IC8" s="9" t="s">
        <v>2755</v>
      </c>
      <c r="ID8" s="9" t="s">
        <v>2756</v>
      </c>
      <c r="IE8" s="9" t="s">
        <v>2757</v>
      </c>
      <c r="IF8" s="9" t="s">
        <v>2754</v>
      </c>
      <c r="IG8" s="9" t="s">
        <v>2755</v>
      </c>
      <c r="IH8" s="9" t="s">
        <v>2756</v>
      </c>
      <c r="II8" s="9" t="s">
        <v>2757</v>
      </c>
      <c r="IJ8" s="9" t="s">
        <v>2754</v>
      </c>
      <c r="IK8" s="9" t="s">
        <v>2755</v>
      </c>
      <c r="IL8" s="9" t="s">
        <v>2756</v>
      </c>
      <c r="IM8" s="9" t="s">
        <v>2757</v>
      </c>
      <c r="IN8" s="9" t="s">
        <v>2754</v>
      </c>
      <c r="IO8" s="9" t="s">
        <v>2755</v>
      </c>
      <c r="IP8" s="9" t="s">
        <v>2756</v>
      </c>
      <c r="IQ8" s="9" t="s">
        <v>2757</v>
      </c>
      <c r="IR8" s="9" t="s">
        <v>2754</v>
      </c>
      <c r="IS8" s="9" t="s">
        <v>2755</v>
      </c>
      <c r="IT8" s="9" t="s">
        <v>2756</v>
      </c>
      <c r="IU8" s="9" t="s">
        <v>2757</v>
      </c>
      <c r="IV8" s="9" t="s">
        <v>2754</v>
      </c>
      <c r="IW8" s="9" t="s">
        <v>2755</v>
      </c>
      <c r="IX8" s="9" t="s">
        <v>2756</v>
      </c>
      <c r="IY8" s="9" t="s">
        <v>2757</v>
      </c>
      <c r="IZ8" s="9" t="s">
        <v>2754</v>
      </c>
      <c r="JA8" s="9" t="s">
        <v>2755</v>
      </c>
      <c r="JB8" s="9" t="s">
        <v>2756</v>
      </c>
      <c r="JC8" s="9" t="s">
        <v>2757</v>
      </c>
      <c r="JD8" s="9" t="s">
        <v>2754</v>
      </c>
      <c r="JE8" s="9" t="s">
        <v>2755</v>
      </c>
      <c r="JF8" s="9" t="s">
        <v>2756</v>
      </c>
      <c r="JG8" s="9" t="s">
        <v>2757</v>
      </c>
      <c r="JH8" s="9" t="s">
        <v>2754</v>
      </c>
      <c r="JI8" s="9" t="s">
        <v>2755</v>
      </c>
      <c r="JJ8" s="9" t="s">
        <v>2756</v>
      </c>
      <c r="JK8" s="9" t="s">
        <v>2757</v>
      </c>
      <c r="JL8" s="9" t="s">
        <v>2754</v>
      </c>
      <c r="JM8" s="9" t="s">
        <v>2755</v>
      </c>
      <c r="JN8" s="9" t="s">
        <v>2756</v>
      </c>
      <c r="JO8" s="9" t="s">
        <v>2757</v>
      </c>
      <c r="JP8" s="9" t="s">
        <v>2754</v>
      </c>
      <c r="JQ8" s="9" t="s">
        <v>2755</v>
      </c>
      <c r="JR8" s="9" t="s">
        <v>2756</v>
      </c>
      <c r="JS8" s="9" t="s">
        <v>2757</v>
      </c>
      <c r="JT8" s="9" t="s">
        <v>2754</v>
      </c>
      <c r="JU8" s="9" t="s">
        <v>2755</v>
      </c>
      <c r="JV8" s="9" t="s">
        <v>2756</v>
      </c>
      <c r="JW8" s="9" t="s">
        <v>2757</v>
      </c>
      <c r="JX8" s="9" t="s">
        <v>2754</v>
      </c>
      <c r="JY8" s="9" t="s">
        <v>2755</v>
      </c>
      <c r="JZ8" s="9" t="s">
        <v>2756</v>
      </c>
      <c r="KA8" s="9" t="s">
        <v>2757</v>
      </c>
      <c r="KB8" s="9" t="s">
        <v>2754</v>
      </c>
      <c r="KC8" s="9" t="s">
        <v>2755</v>
      </c>
      <c r="KD8" s="9" t="s">
        <v>2756</v>
      </c>
      <c r="KE8" s="9" t="s">
        <v>2757</v>
      </c>
      <c r="KF8" s="9" t="s">
        <v>2754</v>
      </c>
      <c r="KG8" s="9" t="s">
        <v>2755</v>
      </c>
      <c r="KH8" s="9" t="s">
        <v>2756</v>
      </c>
      <c r="KI8" s="9" t="s">
        <v>2757</v>
      </c>
      <c r="KJ8" s="9" t="s">
        <v>2754</v>
      </c>
      <c r="KK8" s="9" t="s">
        <v>2755</v>
      </c>
      <c r="KL8" s="9" t="s">
        <v>2756</v>
      </c>
      <c r="KM8" s="9" t="s">
        <v>2757</v>
      </c>
      <c r="KN8" s="9" t="s">
        <v>2754</v>
      </c>
      <c r="KO8" s="9" t="s">
        <v>2755</v>
      </c>
      <c r="KP8" s="9" t="s">
        <v>2756</v>
      </c>
      <c r="KQ8" s="9" t="s">
        <v>2757</v>
      </c>
      <c r="KR8" s="9" t="s">
        <v>2754</v>
      </c>
      <c r="KS8" s="9" t="s">
        <v>2755</v>
      </c>
      <c r="KT8" s="9" t="s">
        <v>2756</v>
      </c>
      <c r="KU8" s="9" t="s">
        <v>2757</v>
      </c>
      <c r="KV8" s="9" t="s">
        <v>2754</v>
      </c>
      <c r="KW8" s="9" t="s">
        <v>2755</v>
      </c>
      <c r="KX8" s="9" t="s">
        <v>2756</v>
      </c>
      <c r="KY8" s="9" t="s">
        <v>2757</v>
      </c>
      <c r="KZ8" s="9" t="s">
        <v>2754</v>
      </c>
      <c r="LA8" s="9" t="s">
        <v>2755</v>
      </c>
      <c r="LB8" s="9" t="s">
        <v>2756</v>
      </c>
      <c r="LC8" s="9" t="s">
        <v>2757</v>
      </c>
      <c r="LD8" s="9" t="s">
        <v>2754</v>
      </c>
      <c r="LE8" s="9" t="s">
        <v>2755</v>
      </c>
      <c r="LF8" s="9" t="s">
        <v>2756</v>
      </c>
      <c r="LG8" s="9" t="s">
        <v>2757</v>
      </c>
      <c r="LH8" s="9" t="s">
        <v>2754</v>
      </c>
      <c r="LI8" s="9" t="s">
        <v>2755</v>
      </c>
      <c r="LJ8" s="9" t="s">
        <v>2756</v>
      </c>
      <c r="LK8" s="9" t="s">
        <v>2757</v>
      </c>
      <c r="LL8" s="9" t="s">
        <v>2754</v>
      </c>
      <c r="LM8" s="9" t="s">
        <v>2755</v>
      </c>
      <c r="LN8" s="9" t="s">
        <v>2756</v>
      </c>
      <c r="LO8" s="9" t="s">
        <v>2757</v>
      </c>
      <c r="LP8" s="9" t="s">
        <v>2754</v>
      </c>
      <c r="LQ8" s="9" t="s">
        <v>2755</v>
      </c>
      <c r="LR8" s="9" t="s">
        <v>2756</v>
      </c>
      <c r="LS8" s="9" t="s">
        <v>2757</v>
      </c>
      <c r="LT8" s="9" t="s">
        <v>2754</v>
      </c>
      <c r="LU8" s="9" t="s">
        <v>2755</v>
      </c>
      <c r="LV8" s="9" t="s">
        <v>2756</v>
      </c>
      <c r="LW8" s="9" t="s">
        <v>2757</v>
      </c>
      <c r="LX8" s="9" t="s">
        <v>2754</v>
      </c>
      <c r="LY8" s="9" t="s">
        <v>2755</v>
      </c>
      <c r="LZ8" s="9" t="s">
        <v>2756</v>
      </c>
      <c r="MA8" s="9" t="s">
        <v>2757</v>
      </c>
      <c r="MB8" s="9" t="s">
        <v>2754</v>
      </c>
      <c r="MC8" s="9" t="s">
        <v>2755</v>
      </c>
      <c r="MD8" s="9" t="s">
        <v>2756</v>
      </c>
      <c r="ME8" s="9" t="s">
        <v>2757</v>
      </c>
      <c r="MF8" s="9" t="s">
        <v>2754</v>
      </c>
      <c r="MG8" s="9" t="s">
        <v>2755</v>
      </c>
      <c r="MH8" s="9" t="s">
        <v>2756</v>
      </c>
      <c r="MI8" s="9" t="s">
        <v>2757</v>
      </c>
      <c r="MJ8" s="9" t="s">
        <v>2754</v>
      </c>
      <c r="MK8" s="9" t="s">
        <v>2755</v>
      </c>
      <c r="ML8" s="9" t="s">
        <v>2756</v>
      </c>
      <c r="MM8" s="9" t="s">
        <v>2757</v>
      </c>
      <c r="MN8" s="9" t="s">
        <v>2754</v>
      </c>
      <c r="MO8" s="9" t="s">
        <v>2755</v>
      </c>
      <c r="MP8" s="9" t="s">
        <v>2756</v>
      </c>
      <c r="MQ8" s="9" t="s">
        <v>2757</v>
      </c>
      <c r="MR8" s="9" t="s">
        <v>2754</v>
      </c>
      <c r="MS8" s="9" t="s">
        <v>2755</v>
      </c>
      <c r="MT8" s="9" t="s">
        <v>2756</v>
      </c>
      <c r="MU8" s="9" t="s">
        <v>2757</v>
      </c>
      <c r="MV8" s="9" t="s">
        <v>2754</v>
      </c>
      <c r="MW8" s="9" t="s">
        <v>2755</v>
      </c>
      <c r="MX8" s="9" t="s">
        <v>2756</v>
      </c>
      <c r="MY8" s="9" t="s">
        <v>2757</v>
      </c>
      <c r="MZ8" s="9" t="s">
        <v>2754</v>
      </c>
      <c r="NA8" s="9" t="s">
        <v>2755</v>
      </c>
      <c r="NB8" s="9" t="s">
        <v>2756</v>
      </c>
      <c r="NC8" s="9" t="s">
        <v>2757</v>
      </c>
      <c r="ND8" s="9" t="s">
        <v>2754</v>
      </c>
      <c r="NE8" s="9" t="s">
        <v>2755</v>
      </c>
      <c r="NF8" s="9" t="s">
        <v>2756</v>
      </c>
      <c r="NG8" s="9" t="s">
        <v>2757</v>
      </c>
      <c r="NH8" s="9" t="s">
        <v>2754</v>
      </c>
      <c r="NI8" s="9" t="s">
        <v>2755</v>
      </c>
      <c r="NJ8" s="9" t="s">
        <v>2756</v>
      </c>
      <c r="NK8" s="9" t="s">
        <v>2757</v>
      </c>
      <c r="NL8" s="9" t="s">
        <v>2754</v>
      </c>
      <c r="NM8" s="9" t="s">
        <v>2755</v>
      </c>
      <c r="NN8" s="9" t="s">
        <v>2756</v>
      </c>
      <c r="NO8" s="9" t="s">
        <v>2757</v>
      </c>
      <c r="NP8" s="9" t="s">
        <v>2754</v>
      </c>
      <c r="NQ8" s="9" t="s">
        <v>2755</v>
      </c>
      <c r="NR8" s="9" t="s">
        <v>2756</v>
      </c>
      <c r="NS8" s="9" t="s">
        <v>2757</v>
      </c>
      <c r="NT8" s="9" t="s">
        <v>2754</v>
      </c>
      <c r="NU8" s="9" t="s">
        <v>2755</v>
      </c>
      <c r="NV8" s="9" t="s">
        <v>2756</v>
      </c>
      <c r="NW8" s="9" t="s">
        <v>2757</v>
      </c>
      <c r="NX8" s="9" t="s">
        <v>2754</v>
      </c>
      <c r="NY8" s="9" t="s">
        <v>2755</v>
      </c>
      <c r="NZ8" s="9" t="s">
        <v>2756</v>
      </c>
      <c r="OA8" s="9" t="s">
        <v>2757</v>
      </c>
      <c r="OB8" s="9" t="s">
        <v>2754</v>
      </c>
      <c r="OC8" s="9" t="s">
        <v>2755</v>
      </c>
      <c r="OD8" s="9" t="s">
        <v>2756</v>
      </c>
      <c r="OE8" s="9" t="s">
        <v>2757</v>
      </c>
      <c r="OF8" s="9" t="s">
        <v>2754</v>
      </c>
      <c r="OG8" s="9" t="s">
        <v>2755</v>
      </c>
      <c r="OH8" s="9" t="s">
        <v>2756</v>
      </c>
      <c r="OI8" s="9" t="s">
        <v>2757</v>
      </c>
      <c r="OJ8" s="9" t="s">
        <v>2754</v>
      </c>
      <c r="OK8" s="9" t="s">
        <v>2755</v>
      </c>
      <c r="OL8" s="9" t="s">
        <v>2756</v>
      </c>
      <c r="OM8" s="9" t="s">
        <v>2757</v>
      </c>
      <c r="ON8" s="9" t="s">
        <v>2754</v>
      </c>
      <c r="OO8" s="9" t="s">
        <v>2755</v>
      </c>
      <c r="OP8" s="9" t="s">
        <v>2756</v>
      </c>
      <c r="OQ8" s="9" t="s">
        <v>2757</v>
      </c>
      <c r="OR8" s="9" t="s">
        <v>2754</v>
      </c>
      <c r="OS8" s="9" t="s">
        <v>2755</v>
      </c>
      <c r="OT8" s="9" t="s">
        <v>2756</v>
      </c>
      <c r="OU8" s="9" t="s">
        <v>2757</v>
      </c>
      <c r="OV8" s="9" t="s">
        <v>2754</v>
      </c>
      <c r="OW8" s="9" t="s">
        <v>2755</v>
      </c>
      <c r="OX8" s="9" t="s">
        <v>2756</v>
      </c>
      <c r="OY8" s="9" t="s">
        <v>2757</v>
      </c>
      <c r="OZ8" s="9" t="s">
        <v>2754</v>
      </c>
      <c r="PA8" s="9" t="s">
        <v>2755</v>
      </c>
      <c r="PB8" s="9" t="s">
        <v>2756</v>
      </c>
      <c r="PC8" s="9" t="s">
        <v>2757</v>
      </c>
      <c r="PD8" s="9" t="s">
        <v>2754</v>
      </c>
      <c r="PE8" s="9" t="s">
        <v>2755</v>
      </c>
      <c r="PF8" s="9" t="s">
        <v>2756</v>
      </c>
      <c r="PG8" s="9" t="s">
        <v>2757</v>
      </c>
      <c r="PH8" s="9" t="s">
        <v>2754</v>
      </c>
      <c r="PI8" s="9" t="s">
        <v>2755</v>
      </c>
      <c r="PJ8" s="9" t="s">
        <v>2756</v>
      </c>
      <c r="PK8" s="9" t="s">
        <v>2757</v>
      </c>
      <c r="PL8" s="9" t="s">
        <v>2754</v>
      </c>
      <c r="PM8" s="9" t="s">
        <v>2755</v>
      </c>
      <c r="PN8" s="9" t="s">
        <v>2756</v>
      </c>
      <c r="PO8" s="9" t="s">
        <v>2757</v>
      </c>
      <c r="PP8" s="9" t="s">
        <v>2754</v>
      </c>
      <c r="PQ8" s="9" t="s">
        <v>2755</v>
      </c>
      <c r="PR8" s="9" t="s">
        <v>2756</v>
      </c>
      <c r="PS8" s="9" t="s">
        <v>2757</v>
      </c>
      <c r="PT8" s="9" t="s">
        <v>2754</v>
      </c>
      <c r="PU8" s="9" t="s">
        <v>2755</v>
      </c>
      <c r="PV8" s="9" t="s">
        <v>2756</v>
      </c>
      <c r="PW8" s="9" t="s">
        <v>2757</v>
      </c>
      <c r="PX8" s="9" t="s">
        <v>2754</v>
      </c>
      <c r="PY8" s="9" t="s">
        <v>2755</v>
      </c>
      <c r="PZ8" s="9" t="s">
        <v>2756</v>
      </c>
      <c r="QA8" s="9" t="s">
        <v>2757</v>
      </c>
      <c r="QB8" s="9" t="s">
        <v>2754</v>
      </c>
      <c r="QC8" s="9" t="s">
        <v>2755</v>
      </c>
      <c r="QD8" s="9" t="s">
        <v>2756</v>
      </c>
      <c r="QE8" s="9" t="s">
        <v>2757</v>
      </c>
      <c r="QF8" s="9" t="s">
        <v>2754</v>
      </c>
      <c r="QG8" s="9" t="s">
        <v>2755</v>
      </c>
      <c r="QH8" s="9" t="s">
        <v>2756</v>
      </c>
      <c r="QI8" s="9" t="s">
        <v>2757</v>
      </c>
      <c r="QJ8" s="9" t="s">
        <v>2754</v>
      </c>
      <c r="QK8" s="9" t="s">
        <v>2755</v>
      </c>
      <c r="QL8" s="9" t="s">
        <v>2756</v>
      </c>
      <c r="QM8" s="9" t="s">
        <v>2757</v>
      </c>
      <c r="QN8" s="9" t="s">
        <v>2754</v>
      </c>
      <c r="QO8" s="9" t="s">
        <v>2755</v>
      </c>
      <c r="QP8" s="9" t="s">
        <v>2756</v>
      </c>
      <c r="QQ8" s="9" t="s">
        <v>2757</v>
      </c>
      <c r="QR8" s="9" t="s">
        <v>2754</v>
      </c>
      <c r="QS8" s="9" t="s">
        <v>2755</v>
      </c>
      <c r="QT8" s="9" t="s">
        <v>2756</v>
      </c>
      <c r="QU8" s="9" t="s">
        <v>2757</v>
      </c>
      <c r="QV8" s="9" t="s">
        <v>2754</v>
      </c>
      <c r="QW8" s="9" t="s">
        <v>2755</v>
      </c>
      <c r="QX8" s="9" t="s">
        <v>2756</v>
      </c>
      <c r="QY8" s="9" t="s">
        <v>2757</v>
      </c>
      <c r="QZ8" s="9" t="s">
        <v>2754</v>
      </c>
      <c r="RA8" s="9" t="s">
        <v>2755</v>
      </c>
      <c r="RB8" s="9" t="s">
        <v>2756</v>
      </c>
      <c r="RC8" s="9" t="s">
        <v>2757</v>
      </c>
      <c r="RD8" s="9" t="s">
        <v>2754</v>
      </c>
      <c r="RE8" s="9" t="s">
        <v>2755</v>
      </c>
      <c r="RF8" s="9" t="s">
        <v>2756</v>
      </c>
      <c r="RG8" s="9" t="s">
        <v>2757</v>
      </c>
      <c r="RH8" s="9" t="s">
        <v>2754</v>
      </c>
      <c r="RI8" s="9" t="s">
        <v>2755</v>
      </c>
      <c r="RJ8" s="9" t="s">
        <v>2756</v>
      </c>
      <c r="RK8" s="9" t="s">
        <v>2757</v>
      </c>
      <c r="RL8" s="9" t="s">
        <v>2754</v>
      </c>
      <c r="RM8" s="9" t="s">
        <v>2755</v>
      </c>
      <c r="RN8" s="9" t="s">
        <v>2756</v>
      </c>
      <c r="RO8" s="9" t="s">
        <v>2757</v>
      </c>
      <c r="RP8" s="9" t="s">
        <v>2754</v>
      </c>
      <c r="RQ8" s="9" t="s">
        <v>2755</v>
      </c>
      <c r="RR8" s="9" t="s">
        <v>2756</v>
      </c>
      <c r="RS8" s="9" t="s">
        <v>2757</v>
      </c>
      <c r="RT8" s="9" t="s">
        <v>2754</v>
      </c>
      <c r="RU8" s="9" t="s">
        <v>2755</v>
      </c>
      <c r="RV8" s="9" t="s">
        <v>2756</v>
      </c>
      <c r="RW8" s="9" t="s">
        <v>2757</v>
      </c>
      <c r="RX8" s="9" t="s">
        <v>2754</v>
      </c>
      <c r="RY8" s="9" t="s">
        <v>2755</v>
      </c>
      <c r="RZ8" s="9" t="s">
        <v>2756</v>
      </c>
      <c r="SA8" s="9" t="s">
        <v>2757</v>
      </c>
      <c r="SB8" s="9" t="s">
        <v>2754</v>
      </c>
      <c r="SC8" s="9" t="s">
        <v>2755</v>
      </c>
      <c r="SD8" s="9" t="s">
        <v>2756</v>
      </c>
      <c r="SE8" s="9" t="s">
        <v>2757</v>
      </c>
      <c r="SF8" s="9" t="s">
        <v>2754</v>
      </c>
      <c r="SG8" s="9" t="s">
        <v>2755</v>
      </c>
      <c r="SH8" s="9" t="s">
        <v>2756</v>
      </c>
      <c r="SI8" s="9" t="s">
        <v>2757</v>
      </c>
      <c r="SJ8" s="9" t="s">
        <v>2754</v>
      </c>
      <c r="SK8" s="9" t="s">
        <v>2755</v>
      </c>
      <c r="SL8" s="9" t="s">
        <v>2756</v>
      </c>
      <c r="SM8" s="9" t="s">
        <v>2757</v>
      </c>
      <c r="SN8" s="9" t="s">
        <v>2754</v>
      </c>
      <c r="SO8" s="9" t="s">
        <v>2755</v>
      </c>
      <c r="SP8" s="9" t="s">
        <v>2756</v>
      </c>
      <c r="SQ8" s="9" t="s">
        <v>2757</v>
      </c>
      <c r="SR8" s="9" t="s">
        <v>2754</v>
      </c>
      <c r="SS8" s="9" t="s">
        <v>2755</v>
      </c>
      <c r="ST8" s="9" t="s">
        <v>2756</v>
      </c>
      <c r="SU8" s="9" t="s">
        <v>2757</v>
      </c>
      <c r="SV8" s="9" t="s">
        <v>2754</v>
      </c>
      <c r="SW8" s="9" t="s">
        <v>2755</v>
      </c>
      <c r="SX8" s="9" t="s">
        <v>2756</v>
      </c>
      <c r="SY8" s="9" t="s">
        <v>2757</v>
      </c>
      <c r="SZ8" s="9" t="s">
        <v>2754</v>
      </c>
      <c r="TA8" s="9" t="s">
        <v>2755</v>
      </c>
      <c r="TB8" s="9" t="s">
        <v>2756</v>
      </c>
      <c r="TC8" s="9" t="s">
        <v>2757</v>
      </c>
      <c r="TD8" s="9" t="s">
        <v>2754</v>
      </c>
      <c r="TE8" s="9" t="s">
        <v>2755</v>
      </c>
      <c r="TF8" s="9" t="s">
        <v>2756</v>
      </c>
      <c r="TG8" s="9" t="s">
        <v>2757</v>
      </c>
      <c r="TH8" s="9" t="s">
        <v>2754</v>
      </c>
      <c r="TI8" s="9" t="s">
        <v>2755</v>
      </c>
      <c r="TJ8" s="9" t="s">
        <v>2756</v>
      </c>
      <c r="TK8" s="9" t="s">
        <v>2757</v>
      </c>
      <c r="TL8" s="9" t="s">
        <v>2754</v>
      </c>
      <c r="TM8" s="9" t="s">
        <v>2755</v>
      </c>
      <c r="TN8" s="9" t="s">
        <v>2756</v>
      </c>
      <c r="TO8" s="9" t="s">
        <v>2757</v>
      </c>
      <c r="TP8" s="9" t="s">
        <v>2754</v>
      </c>
      <c r="TQ8" s="9" t="s">
        <v>2755</v>
      </c>
      <c r="TR8" s="9" t="s">
        <v>2756</v>
      </c>
      <c r="TS8" s="9" t="s">
        <v>2757</v>
      </c>
      <c r="TT8" s="9" t="s">
        <v>2754</v>
      </c>
      <c r="TU8" s="9" t="s">
        <v>2755</v>
      </c>
      <c r="TV8" s="9" t="s">
        <v>2756</v>
      </c>
      <c r="TW8" s="9" t="s">
        <v>2757</v>
      </c>
      <c r="TX8" s="9" t="s">
        <v>2754</v>
      </c>
      <c r="TY8" s="9" t="s">
        <v>2755</v>
      </c>
      <c r="TZ8" s="9" t="s">
        <v>2756</v>
      </c>
      <c r="UA8" s="9" t="s">
        <v>2757</v>
      </c>
      <c r="UB8" s="9" t="s">
        <v>2754</v>
      </c>
      <c r="UC8" s="9" t="s">
        <v>2755</v>
      </c>
      <c r="UD8" s="9" t="s">
        <v>2756</v>
      </c>
      <c r="UE8" s="9" t="s">
        <v>2757</v>
      </c>
      <c r="UF8" s="9" t="s">
        <v>2754</v>
      </c>
      <c r="UG8" s="9" t="s">
        <v>2755</v>
      </c>
      <c r="UH8" s="9" t="s">
        <v>2756</v>
      </c>
      <c r="UI8" s="9" t="s">
        <v>2757</v>
      </c>
      <c r="UJ8" s="9" t="s">
        <v>2754</v>
      </c>
      <c r="UK8" s="9" t="s">
        <v>2755</v>
      </c>
      <c r="UL8" s="9" t="s">
        <v>2756</v>
      </c>
      <c r="UM8" s="9" t="s">
        <v>2757</v>
      </c>
      <c r="UN8" s="9" t="s">
        <v>2754</v>
      </c>
      <c r="UO8" s="9" t="s">
        <v>2755</v>
      </c>
      <c r="UP8" s="9" t="s">
        <v>2756</v>
      </c>
      <c r="UQ8" s="9" t="s">
        <v>2757</v>
      </c>
      <c r="UR8" s="9" t="s">
        <v>2754</v>
      </c>
      <c r="US8" s="9" t="s">
        <v>2755</v>
      </c>
      <c r="UT8" s="9" t="s">
        <v>2756</v>
      </c>
      <c r="UU8" s="9" t="s">
        <v>2757</v>
      </c>
      <c r="UV8" s="9" t="s">
        <v>2754</v>
      </c>
      <c r="UW8" s="9" t="s">
        <v>2755</v>
      </c>
      <c r="UX8" s="9" t="s">
        <v>2756</v>
      </c>
      <c r="UY8" s="9" t="s">
        <v>2757</v>
      </c>
      <c r="UZ8" s="9" t="s">
        <v>2754</v>
      </c>
      <c r="VA8" s="9" t="s">
        <v>2755</v>
      </c>
      <c r="VB8" s="9" t="s">
        <v>2756</v>
      </c>
      <c r="VC8" s="9" t="s">
        <v>2757</v>
      </c>
      <c r="VD8" s="9" t="s">
        <v>2754</v>
      </c>
      <c r="VE8" s="9" t="s">
        <v>2755</v>
      </c>
      <c r="VF8" s="9" t="s">
        <v>2756</v>
      </c>
      <c r="VG8" s="9" t="s">
        <v>2757</v>
      </c>
      <c r="VH8" s="9" t="s">
        <v>2754</v>
      </c>
      <c r="VI8" s="9" t="s">
        <v>2755</v>
      </c>
      <c r="VJ8" s="9" t="s">
        <v>2756</v>
      </c>
      <c r="VK8" s="9" t="s">
        <v>2757</v>
      </c>
      <c r="VL8" s="9" t="s">
        <v>2754</v>
      </c>
      <c r="VM8" s="9" t="s">
        <v>2755</v>
      </c>
      <c r="VN8" s="9" t="s">
        <v>2756</v>
      </c>
      <c r="VO8" s="9" t="s">
        <v>2757</v>
      </c>
      <c r="VP8" s="9" t="s">
        <v>2754</v>
      </c>
      <c r="VQ8" s="9" t="s">
        <v>2755</v>
      </c>
      <c r="VR8" s="9" t="s">
        <v>2756</v>
      </c>
      <c r="VS8" s="9" t="s">
        <v>2757</v>
      </c>
      <c r="VT8" s="9" t="s">
        <v>2754</v>
      </c>
      <c r="VU8" s="9" t="s">
        <v>2755</v>
      </c>
      <c r="VV8" s="9" t="s">
        <v>2756</v>
      </c>
      <c r="VW8" s="9" t="s">
        <v>2757</v>
      </c>
      <c r="VX8" s="9" t="s">
        <v>2754</v>
      </c>
      <c r="VY8" s="9" t="s">
        <v>2755</v>
      </c>
      <c r="VZ8" s="9" t="s">
        <v>2756</v>
      </c>
      <c r="WA8" s="9" t="s">
        <v>2757</v>
      </c>
      <c r="WB8" s="9" t="s">
        <v>2754</v>
      </c>
      <c r="WC8" s="9" t="s">
        <v>2755</v>
      </c>
      <c r="WD8" s="9" t="s">
        <v>2756</v>
      </c>
      <c r="WE8" s="9" t="s">
        <v>2757</v>
      </c>
      <c r="WF8" s="9" t="s">
        <v>2754</v>
      </c>
      <c r="WG8" s="9" t="s">
        <v>2755</v>
      </c>
      <c r="WH8" s="9" t="s">
        <v>2756</v>
      </c>
      <c r="WI8" s="9" t="s">
        <v>2757</v>
      </c>
      <c r="WJ8" s="9" t="s">
        <v>2754</v>
      </c>
      <c r="WK8" s="9" t="s">
        <v>2755</v>
      </c>
      <c r="WL8" s="9" t="s">
        <v>2756</v>
      </c>
      <c r="WM8" s="9" t="s">
        <v>2757</v>
      </c>
      <c r="WN8" s="9" t="s">
        <v>2754</v>
      </c>
      <c r="WO8" s="9" t="s">
        <v>2755</v>
      </c>
      <c r="WP8" s="9" t="s">
        <v>2756</v>
      </c>
      <c r="WQ8" s="9" t="s">
        <v>2757</v>
      </c>
      <c r="WR8" s="9" t="s">
        <v>2754</v>
      </c>
      <c r="WS8" s="9" t="s">
        <v>2755</v>
      </c>
      <c r="WT8" s="9" t="s">
        <v>2756</v>
      </c>
      <c r="WU8" s="9" t="s">
        <v>2757</v>
      </c>
      <c r="WV8" s="9" t="s">
        <v>2754</v>
      </c>
      <c r="WW8" s="9" t="s">
        <v>2755</v>
      </c>
      <c r="WX8" s="9" t="s">
        <v>2756</v>
      </c>
      <c r="WY8" s="9" t="s">
        <v>2757</v>
      </c>
      <c r="WZ8" s="9" t="s">
        <v>2754</v>
      </c>
      <c r="XA8" s="9" t="s">
        <v>2755</v>
      </c>
      <c r="XB8" s="9" t="s">
        <v>2756</v>
      </c>
      <c r="XC8" s="9" t="s">
        <v>2757</v>
      </c>
      <c r="XD8" s="9" t="s">
        <v>2754</v>
      </c>
      <c r="XE8" s="9" t="s">
        <v>2755</v>
      </c>
      <c r="XF8" s="9" t="s">
        <v>2756</v>
      </c>
      <c r="XG8" s="9" t="s">
        <v>2757</v>
      </c>
      <c r="XH8" s="9" t="s">
        <v>2754</v>
      </c>
      <c r="XI8" s="9" t="s">
        <v>2755</v>
      </c>
      <c r="XJ8" s="9" t="s">
        <v>2756</v>
      </c>
      <c r="XK8" s="9" t="s">
        <v>2757</v>
      </c>
      <c r="XL8" s="9" t="s">
        <v>2754</v>
      </c>
      <c r="XM8" s="9" t="s">
        <v>2755</v>
      </c>
      <c r="XN8" s="9" t="s">
        <v>2756</v>
      </c>
      <c r="XO8" s="9" t="s">
        <v>2757</v>
      </c>
      <c r="XP8" s="9" t="s">
        <v>2754</v>
      </c>
      <c r="XQ8" s="9" t="s">
        <v>2755</v>
      </c>
      <c r="XR8" s="9" t="s">
        <v>2756</v>
      </c>
      <c r="XS8" s="9" t="s">
        <v>2757</v>
      </c>
      <c r="XT8" s="9" t="s">
        <v>2754</v>
      </c>
      <c r="XU8" s="9" t="s">
        <v>2755</v>
      </c>
      <c r="XV8" s="9" t="s">
        <v>2756</v>
      </c>
      <c r="XW8" s="9" t="s">
        <v>2757</v>
      </c>
      <c r="XX8" s="9" t="s">
        <v>2754</v>
      </c>
      <c r="XY8" s="9" t="s">
        <v>2755</v>
      </c>
      <c r="XZ8" s="9" t="s">
        <v>2756</v>
      </c>
      <c r="YA8" s="9" t="s">
        <v>2757</v>
      </c>
      <c r="YB8" s="9" t="s">
        <v>2754</v>
      </c>
      <c r="YC8" s="9" t="s">
        <v>2755</v>
      </c>
      <c r="YD8" s="9" t="s">
        <v>2756</v>
      </c>
      <c r="YE8" s="9" t="s">
        <v>2757</v>
      </c>
      <c r="YF8" s="9" t="s">
        <v>2754</v>
      </c>
      <c r="YG8" s="9" t="s">
        <v>2755</v>
      </c>
      <c r="YH8" s="9" t="s">
        <v>2756</v>
      </c>
      <c r="YI8" s="9" t="s">
        <v>2757</v>
      </c>
      <c r="YJ8" s="9" t="s">
        <v>2754</v>
      </c>
      <c r="YK8" s="9" t="s">
        <v>2755</v>
      </c>
      <c r="YL8" s="9" t="s">
        <v>2756</v>
      </c>
      <c r="YM8" s="9" t="s">
        <v>2757</v>
      </c>
    </row>
    <row r="9" spans="1:663" ht="24" customHeight="1" x14ac:dyDescent="0.3">
      <c r="A9" s="1"/>
      <c r="B9" s="13" t="s">
        <v>72</v>
      </c>
      <c r="C9" s="13" t="s">
        <v>756</v>
      </c>
      <c r="D9" s="14">
        <v>207</v>
      </c>
      <c r="E9" s="14">
        <v>204.19512</v>
      </c>
      <c r="F9" s="14">
        <v>204.19512</v>
      </c>
      <c r="G9" s="14">
        <v>2.8048799999999998</v>
      </c>
      <c r="H9" s="14">
        <v>511.4</v>
      </c>
      <c r="I9" s="14">
        <v>528.43867</v>
      </c>
      <c r="J9" s="14">
        <v>528.43867</v>
      </c>
      <c r="K9" s="14">
        <v>-17.03867</v>
      </c>
      <c r="L9" s="14">
        <v>166.6</v>
      </c>
      <c r="M9" s="14">
        <v>172.74907999999999</v>
      </c>
      <c r="N9" s="14">
        <v>172.74907999999999</v>
      </c>
      <c r="O9" s="14">
        <v>-6.1490799999999997</v>
      </c>
      <c r="P9" s="14"/>
      <c r="Q9" s="14"/>
      <c r="R9" s="14"/>
      <c r="S9" s="14">
        <v>0</v>
      </c>
      <c r="T9" s="14"/>
      <c r="U9" s="14"/>
      <c r="V9" s="14"/>
      <c r="W9" s="14">
        <v>0</v>
      </c>
      <c r="X9" s="14">
        <v>91.8</v>
      </c>
      <c r="Y9" s="14">
        <v>92.226150000000004</v>
      </c>
      <c r="Z9" s="14">
        <v>92.226150000000004</v>
      </c>
      <c r="AA9" s="14">
        <v>-0.42614999999999997</v>
      </c>
      <c r="AB9" s="14">
        <v>107.1</v>
      </c>
      <c r="AC9" s="14">
        <v>100.00001</v>
      </c>
      <c r="AD9" s="14">
        <v>100.00001</v>
      </c>
      <c r="AE9" s="14">
        <v>7.09999</v>
      </c>
      <c r="AF9" s="14">
        <v>0</v>
      </c>
      <c r="AG9" s="14"/>
      <c r="AH9" s="14"/>
      <c r="AI9" s="14">
        <v>0</v>
      </c>
      <c r="AJ9" s="14">
        <v>0</v>
      </c>
      <c r="AK9" s="14"/>
      <c r="AL9" s="14"/>
      <c r="AM9" s="14">
        <v>0</v>
      </c>
      <c r="AN9" s="14">
        <v>184.6</v>
      </c>
      <c r="AO9" s="14">
        <v>177.93125000000001</v>
      </c>
      <c r="AP9" s="14">
        <v>177.93125000000001</v>
      </c>
      <c r="AQ9" s="14">
        <v>6.6687500000000002</v>
      </c>
      <c r="AR9" s="14">
        <v>205.9</v>
      </c>
      <c r="AS9" s="14">
        <v>197.70735999999999</v>
      </c>
      <c r="AT9" s="14">
        <v>197.70735999999999</v>
      </c>
      <c r="AU9" s="14">
        <v>8.1926400000000008</v>
      </c>
      <c r="AV9" s="14">
        <v>0</v>
      </c>
      <c r="AW9" s="14"/>
      <c r="AX9" s="14"/>
      <c r="AY9" s="14">
        <v>0</v>
      </c>
      <c r="AZ9" s="14"/>
      <c r="BA9" s="14"/>
      <c r="BB9" s="14"/>
      <c r="BC9" s="14">
        <v>0</v>
      </c>
      <c r="BD9" s="14">
        <v>211</v>
      </c>
      <c r="BE9" s="14">
        <v>206.01686000000001</v>
      </c>
      <c r="BF9" s="14">
        <v>206.01686000000001</v>
      </c>
      <c r="BG9" s="14">
        <v>4.9831399999999997</v>
      </c>
      <c r="BH9" s="14"/>
      <c r="BI9" s="14"/>
      <c r="BJ9" s="14"/>
      <c r="BK9" s="14">
        <v>0</v>
      </c>
      <c r="BL9" s="14">
        <v>0</v>
      </c>
      <c r="BM9" s="14">
        <v>131.37592000000001</v>
      </c>
      <c r="BN9" s="14">
        <v>131.37592000000001</v>
      </c>
      <c r="BO9" s="14">
        <v>-131.37592000000001</v>
      </c>
      <c r="BP9" s="14">
        <v>9.1999999999999993</v>
      </c>
      <c r="BQ9" s="14">
        <v>3.4695499999999999</v>
      </c>
      <c r="BR9" s="14">
        <v>3.4695499999999999</v>
      </c>
      <c r="BS9" s="14">
        <v>5.7304500000000003</v>
      </c>
      <c r="BT9" s="14"/>
      <c r="BU9" s="14"/>
      <c r="BV9" s="14"/>
      <c r="BW9" s="14">
        <v>0</v>
      </c>
      <c r="BX9" s="14"/>
      <c r="BY9" s="14"/>
      <c r="BZ9" s="14"/>
      <c r="CA9" s="14">
        <v>0</v>
      </c>
      <c r="CB9" s="14"/>
      <c r="CC9" s="14"/>
      <c r="CD9" s="14"/>
      <c r="CE9" s="14">
        <v>0</v>
      </c>
      <c r="CF9" s="14"/>
      <c r="CG9" s="14"/>
      <c r="CH9" s="14"/>
      <c r="CI9" s="14">
        <v>0</v>
      </c>
      <c r="CJ9" s="14">
        <v>166.9</v>
      </c>
      <c r="CK9" s="14">
        <v>164.70732000000001</v>
      </c>
      <c r="CL9" s="14">
        <v>164.70732000000001</v>
      </c>
      <c r="CM9" s="14">
        <v>2.1926800000000002</v>
      </c>
      <c r="CN9" s="14">
        <v>8.1</v>
      </c>
      <c r="CO9" s="14">
        <v>5.1583800000000002</v>
      </c>
      <c r="CP9" s="14">
        <v>5.1583800000000002</v>
      </c>
      <c r="CQ9" s="14">
        <v>2.9416199999999999</v>
      </c>
      <c r="CR9" s="14">
        <v>5</v>
      </c>
      <c r="CS9" s="14">
        <v>2.8315000000000001</v>
      </c>
      <c r="CT9" s="14">
        <v>2.8315000000000001</v>
      </c>
      <c r="CU9" s="14">
        <v>2.1684999999999999</v>
      </c>
      <c r="CV9" s="14">
        <v>17</v>
      </c>
      <c r="CW9" s="14">
        <v>16.873670000000001</v>
      </c>
      <c r="CX9" s="14">
        <v>16.873670000000001</v>
      </c>
      <c r="CY9" s="14">
        <v>0.12633</v>
      </c>
      <c r="CZ9" s="14">
        <v>7</v>
      </c>
      <c r="DA9" s="14">
        <v>6.8787000000000003</v>
      </c>
      <c r="DB9" s="14">
        <v>6.8787000000000003</v>
      </c>
      <c r="DC9" s="14">
        <v>0.12130000000000001</v>
      </c>
      <c r="DD9" s="14">
        <v>14.9</v>
      </c>
      <c r="DE9" s="14">
        <v>14.992190000000001</v>
      </c>
      <c r="DF9" s="14">
        <v>14.992190000000001</v>
      </c>
      <c r="DG9" s="14">
        <v>-9.2189999999999994E-2</v>
      </c>
      <c r="DH9" s="14">
        <v>89.1</v>
      </c>
      <c r="DI9" s="14">
        <v>82.418390000000002</v>
      </c>
      <c r="DJ9" s="14">
        <v>82.418390000000002</v>
      </c>
      <c r="DK9" s="14">
        <v>6.68161</v>
      </c>
      <c r="DL9" s="14"/>
      <c r="DM9" s="14"/>
      <c r="DN9" s="14"/>
      <c r="DO9" s="14">
        <v>0</v>
      </c>
      <c r="DP9" s="14"/>
      <c r="DQ9" s="14"/>
      <c r="DR9" s="14"/>
      <c r="DS9" s="14">
        <v>0</v>
      </c>
      <c r="DT9" s="14"/>
      <c r="DU9" s="14"/>
      <c r="DV9" s="14"/>
      <c r="DW9" s="14">
        <v>0</v>
      </c>
      <c r="DX9" s="14"/>
      <c r="DY9" s="14"/>
      <c r="DZ9" s="14"/>
      <c r="EA9" s="14">
        <v>0</v>
      </c>
      <c r="EB9" s="14">
        <v>110.8</v>
      </c>
      <c r="EC9" s="14">
        <v>112.90536</v>
      </c>
      <c r="ED9" s="14">
        <v>112.90536</v>
      </c>
      <c r="EE9" s="14">
        <v>-2.1053600000000001</v>
      </c>
      <c r="EF9" s="14">
        <v>62.7</v>
      </c>
      <c r="EG9" s="14"/>
      <c r="EH9" s="14"/>
      <c r="EI9" s="14">
        <v>62.7</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31.7</v>
      </c>
      <c r="FE9" s="14">
        <v>30.749110000000002</v>
      </c>
      <c r="FF9" s="14">
        <v>30.749110000000002</v>
      </c>
      <c r="FG9" s="14">
        <v>0.95089000000000001</v>
      </c>
      <c r="FH9" s="14">
        <v>74.099999999999994</v>
      </c>
      <c r="FI9" s="14">
        <v>66.666650000000004</v>
      </c>
      <c r="FJ9" s="14">
        <v>66.666650000000004</v>
      </c>
      <c r="FK9" s="14">
        <v>7.4333499999999999</v>
      </c>
      <c r="FL9" s="14">
        <v>17.100000000000001</v>
      </c>
      <c r="FM9" s="14">
        <v>15.15638</v>
      </c>
      <c r="FN9" s="14">
        <v>15.15638</v>
      </c>
      <c r="FO9" s="14">
        <v>1.9436199999999999</v>
      </c>
      <c r="FP9" s="14">
        <v>0</v>
      </c>
      <c r="FQ9" s="14">
        <v>17.6478</v>
      </c>
      <c r="FR9" s="14">
        <v>17.6478</v>
      </c>
      <c r="FS9" s="14">
        <v>-17.6478</v>
      </c>
      <c r="FT9" s="14">
        <v>13.9</v>
      </c>
      <c r="FU9" s="14">
        <v>13.170730000000001</v>
      </c>
      <c r="FV9" s="14">
        <v>13.170730000000001</v>
      </c>
      <c r="FW9" s="14">
        <v>0.72926999999999997</v>
      </c>
      <c r="FX9" s="14">
        <v>91.7</v>
      </c>
      <c r="FY9" s="14">
        <v>88.116100000000003</v>
      </c>
      <c r="FZ9" s="14">
        <v>88.116100000000003</v>
      </c>
      <c r="GA9" s="14">
        <v>3.5838999999999999</v>
      </c>
      <c r="GB9" s="14">
        <v>185.7</v>
      </c>
      <c r="GC9" s="14">
        <v>185.81701000000001</v>
      </c>
      <c r="GD9" s="14">
        <v>185.81701000000001</v>
      </c>
      <c r="GE9" s="14">
        <v>-0.11701</v>
      </c>
      <c r="GF9" s="14">
        <v>186.3</v>
      </c>
      <c r="GG9" s="14">
        <v>185.81701000000001</v>
      </c>
      <c r="GH9" s="14">
        <v>185.81701000000001</v>
      </c>
      <c r="GI9" s="14">
        <v>0.48298999999999997</v>
      </c>
      <c r="GJ9" s="14">
        <v>186.2</v>
      </c>
      <c r="GK9" s="14">
        <v>186.37502000000001</v>
      </c>
      <c r="GL9" s="14">
        <v>186.37502000000001</v>
      </c>
      <c r="GM9" s="14">
        <v>-0.17502000000000001</v>
      </c>
      <c r="GN9" s="14">
        <v>102.2</v>
      </c>
      <c r="GO9" s="14">
        <v>110.91307999999999</v>
      </c>
      <c r="GP9" s="14">
        <v>110.91307999999999</v>
      </c>
      <c r="GQ9" s="14">
        <v>-8.7130799999999997</v>
      </c>
      <c r="GR9" s="14">
        <v>0</v>
      </c>
      <c r="GS9" s="14">
        <v>5.4243100000000002</v>
      </c>
      <c r="GT9" s="14">
        <v>5.4243100000000002</v>
      </c>
      <c r="GU9" s="14">
        <v>-5.4243100000000002</v>
      </c>
      <c r="GV9" s="14">
        <v>16.899999999999999</v>
      </c>
      <c r="GW9" s="14">
        <v>23.679020000000001</v>
      </c>
      <c r="GX9" s="14">
        <v>23.679020000000001</v>
      </c>
      <c r="GY9" s="14">
        <v>-6.77902</v>
      </c>
      <c r="GZ9" s="14">
        <v>4</v>
      </c>
      <c r="HA9" s="14">
        <v>4.2062099999999996</v>
      </c>
      <c r="HB9" s="14">
        <v>4.2062099999999996</v>
      </c>
      <c r="HC9" s="14">
        <v>-0.20621</v>
      </c>
      <c r="HD9" s="14">
        <v>35.4</v>
      </c>
      <c r="HE9" s="14">
        <v>34.419510000000002</v>
      </c>
      <c r="HF9" s="14">
        <v>34.419510000000002</v>
      </c>
      <c r="HG9" s="14">
        <v>0.98048999999999997</v>
      </c>
      <c r="HH9" s="14">
        <v>78.7</v>
      </c>
      <c r="HI9" s="14">
        <v>77.854950000000002</v>
      </c>
      <c r="HJ9" s="14">
        <v>77.854950000000002</v>
      </c>
      <c r="HK9" s="14">
        <v>0.84504999999999997</v>
      </c>
      <c r="HL9" s="14"/>
      <c r="HM9" s="14"/>
      <c r="HN9" s="14"/>
      <c r="HO9" s="14">
        <v>0</v>
      </c>
      <c r="HP9" s="14"/>
      <c r="HQ9" s="14"/>
      <c r="HR9" s="14"/>
      <c r="HS9" s="14">
        <v>0</v>
      </c>
      <c r="HT9" s="14">
        <v>92.4</v>
      </c>
      <c r="HU9" s="14">
        <v>85.482299999999995</v>
      </c>
      <c r="HV9" s="14">
        <v>85.482299999999995</v>
      </c>
      <c r="HW9" s="14">
        <v>6.9177</v>
      </c>
      <c r="HX9" s="14"/>
      <c r="HY9" s="14"/>
      <c r="HZ9" s="14"/>
      <c r="IA9" s="14">
        <v>0</v>
      </c>
      <c r="IB9" s="14"/>
      <c r="IC9" s="14"/>
      <c r="ID9" s="14"/>
      <c r="IE9" s="14">
        <v>0</v>
      </c>
      <c r="IF9" s="14">
        <v>47.3</v>
      </c>
      <c r="IG9" s="14">
        <v>45.441949999999999</v>
      </c>
      <c r="IH9" s="14">
        <v>45.441949999999999</v>
      </c>
      <c r="II9" s="14">
        <v>1.85805</v>
      </c>
      <c r="IJ9" s="14"/>
      <c r="IK9" s="14"/>
      <c r="IL9" s="14"/>
      <c r="IM9" s="14">
        <v>0</v>
      </c>
      <c r="IN9" s="14"/>
      <c r="IO9" s="14"/>
      <c r="IP9" s="14"/>
      <c r="IQ9" s="14">
        <v>0</v>
      </c>
      <c r="IR9" s="14"/>
      <c r="IS9" s="14"/>
      <c r="IT9" s="14"/>
      <c r="IU9" s="14">
        <v>0</v>
      </c>
      <c r="IV9" s="14">
        <v>86.3</v>
      </c>
      <c r="IW9" s="14">
        <v>101.93566</v>
      </c>
      <c r="IX9" s="14">
        <v>101.93566</v>
      </c>
      <c r="IY9" s="14">
        <v>-15.63566</v>
      </c>
      <c r="IZ9" s="14">
        <v>157.1</v>
      </c>
      <c r="JA9" s="14">
        <v>183.73163</v>
      </c>
      <c r="JB9" s="14">
        <v>183.73163</v>
      </c>
      <c r="JC9" s="14">
        <v>-26.631630000000001</v>
      </c>
      <c r="JD9" s="14">
        <v>156.9</v>
      </c>
      <c r="JE9" s="14">
        <v>183.73163</v>
      </c>
      <c r="JF9" s="14">
        <v>183.73163</v>
      </c>
      <c r="JG9" s="14">
        <v>-26.831630000000001</v>
      </c>
      <c r="JH9" s="14">
        <v>156.6</v>
      </c>
      <c r="JI9" s="14">
        <v>183.73163</v>
      </c>
      <c r="JJ9" s="14">
        <v>183.73163</v>
      </c>
      <c r="JK9" s="14">
        <v>-27.131630000000001</v>
      </c>
      <c r="JL9" s="14">
        <v>241.8</v>
      </c>
      <c r="JM9" s="14">
        <v>276.42507000000001</v>
      </c>
      <c r="JN9" s="14">
        <v>276.42507000000001</v>
      </c>
      <c r="JO9" s="14">
        <v>-34.625070000000001</v>
      </c>
      <c r="JP9" s="14">
        <v>74.099999999999994</v>
      </c>
      <c r="JQ9" s="14">
        <v>71.796109999999999</v>
      </c>
      <c r="JR9" s="14">
        <v>71.796109999999999</v>
      </c>
      <c r="JS9" s="14">
        <v>2.30389</v>
      </c>
      <c r="JT9" s="14">
        <v>36</v>
      </c>
      <c r="JU9" s="14">
        <v>36.005859999999998</v>
      </c>
      <c r="JV9" s="14">
        <v>36.005859999999998</v>
      </c>
      <c r="JW9" s="14">
        <v>-5.8599999999999998E-3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0.8</v>
      </c>
      <c r="KW9" s="14">
        <v>1.0779300000000001</v>
      </c>
      <c r="KX9" s="14">
        <v>1.0779300000000001</v>
      </c>
      <c r="KY9" s="14">
        <v>-0.27793000000000001</v>
      </c>
      <c r="KZ9" s="14">
        <v>256.8</v>
      </c>
      <c r="LA9" s="14">
        <v>138.46153000000001</v>
      </c>
      <c r="LB9" s="14">
        <v>138.46153000000001</v>
      </c>
      <c r="LC9" s="14">
        <v>118.33847</v>
      </c>
      <c r="LD9" s="14">
        <v>83.2</v>
      </c>
      <c r="LE9" s="14">
        <v>86.503780000000006</v>
      </c>
      <c r="LF9" s="14">
        <v>86.503780000000006</v>
      </c>
      <c r="LG9" s="14">
        <v>-3.3037800000000002</v>
      </c>
      <c r="LH9" s="14">
        <v>65.599999999999994</v>
      </c>
      <c r="LI9" s="14">
        <v>67.461460000000002</v>
      </c>
      <c r="LJ9" s="14">
        <v>67.461460000000002</v>
      </c>
      <c r="LK9" s="14">
        <v>-1.8614599999999999</v>
      </c>
      <c r="LL9" s="14">
        <v>61.2</v>
      </c>
      <c r="LM9" s="14">
        <v>70.027690000000007</v>
      </c>
      <c r="LN9" s="14">
        <v>70.027690000000007</v>
      </c>
      <c r="LO9" s="14">
        <v>-8.8276900000000005</v>
      </c>
      <c r="LP9" s="14">
        <v>26.3</v>
      </c>
      <c r="LQ9" s="14">
        <v>29.121870000000001</v>
      </c>
      <c r="LR9" s="14">
        <v>29.121870000000001</v>
      </c>
      <c r="LS9" s="14">
        <v>-2.8218700000000001</v>
      </c>
      <c r="LT9" s="14">
        <v>118.9</v>
      </c>
      <c r="LU9" s="14"/>
      <c r="LV9" s="14">
        <v>115.26567</v>
      </c>
      <c r="LW9" s="14">
        <v>3.6343299999999998</v>
      </c>
      <c r="LX9" s="14">
        <v>49.1</v>
      </c>
      <c r="LY9" s="14"/>
      <c r="LZ9" s="14">
        <v>51.139719999999997</v>
      </c>
      <c r="MA9" s="14">
        <v>-2.03972</v>
      </c>
      <c r="MB9" s="14">
        <v>50.6</v>
      </c>
      <c r="MC9" s="14"/>
      <c r="MD9" s="14">
        <v>52.400109999999998</v>
      </c>
      <c r="ME9" s="14">
        <v>-1.8001100000000001</v>
      </c>
      <c r="MF9" s="14">
        <v>143.19999999999999</v>
      </c>
      <c r="MG9" s="14">
        <v>159.10805999999999</v>
      </c>
      <c r="MH9" s="14">
        <v>159.10805999999999</v>
      </c>
      <c r="MI9" s="14">
        <v>-15.908060000000001</v>
      </c>
      <c r="MJ9" s="14">
        <v>144.6</v>
      </c>
      <c r="MK9" s="14">
        <v>159.10805999999999</v>
      </c>
      <c r="ML9" s="14">
        <v>159.10805999999999</v>
      </c>
      <c r="MM9" s="14">
        <v>-14.50806</v>
      </c>
      <c r="MN9" s="14">
        <v>169.4</v>
      </c>
      <c r="MO9" s="14">
        <v>159.58587</v>
      </c>
      <c r="MP9" s="14">
        <v>159.58587</v>
      </c>
      <c r="MQ9" s="14">
        <v>9.8141300000000005</v>
      </c>
      <c r="MR9" s="14">
        <v>185.7</v>
      </c>
      <c r="MS9" s="14">
        <v>186.53288000000001</v>
      </c>
      <c r="MT9" s="14">
        <v>186.53288000000001</v>
      </c>
      <c r="MU9" s="14">
        <v>-0.83287999999999995</v>
      </c>
      <c r="MV9" s="14"/>
      <c r="MW9" s="14"/>
      <c r="MX9" s="14"/>
      <c r="MY9" s="14">
        <v>0</v>
      </c>
      <c r="MZ9" s="14"/>
      <c r="NA9" s="14"/>
      <c r="NB9" s="14"/>
      <c r="NC9" s="14">
        <v>0</v>
      </c>
      <c r="ND9" s="14"/>
      <c r="NE9" s="14"/>
      <c r="NF9" s="14"/>
      <c r="NG9" s="14">
        <v>0</v>
      </c>
      <c r="NH9" s="14"/>
      <c r="NI9" s="14"/>
      <c r="NJ9" s="14"/>
      <c r="NK9" s="14">
        <v>0</v>
      </c>
      <c r="NL9" s="14">
        <v>213.2</v>
      </c>
      <c r="NM9" s="14">
        <v>207.29667000000001</v>
      </c>
      <c r="NN9" s="14">
        <v>207.29667000000001</v>
      </c>
      <c r="NO9" s="14">
        <v>5.9033300000000004</v>
      </c>
      <c r="NP9" s="14">
        <v>102</v>
      </c>
      <c r="NQ9" s="14">
        <v>103.95959000000001</v>
      </c>
      <c r="NR9" s="14">
        <v>103.95959000000001</v>
      </c>
      <c r="NS9" s="14">
        <v>-1.9595899999999999</v>
      </c>
      <c r="NT9" s="14">
        <v>3.8</v>
      </c>
      <c r="NU9" s="14">
        <v>3.9904700000000002</v>
      </c>
      <c r="NV9" s="14">
        <v>3.9904700000000002</v>
      </c>
      <c r="NW9" s="14">
        <v>-0.19047</v>
      </c>
      <c r="NX9" s="14">
        <v>0</v>
      </c>
      <c r="NY9" s="14">
        <v>4.1863799999999998</v>
      </c>
      <c r="NZ9" s="14">
        <v>4.1863799999999998</v>
      </c>
      <c r="OA9" s="14">
        <v>-4.1863799999999998</v>
      </c>
      <c r="OB9" s="14">
        <v>6.2</v>
      </c>
      <c r="OC9" s="14">
        <v>6.3</v>
      </c>
      <c r="OD9" s="14">
        <v>6.3</v>
      </c>
      <c r="OE9" s="14">
        <v>-0.1</v>
      </c>
      <c r="OF9" s="14">
        <v>0</v>
      </c>
      <c r="OG9" s="14"/>
      <c r="OH9" s="14"/>
      <c r="OI9" s="14">
        <v>0</v>
      </c>
      <c r="OJ9" s="14">
        <v>62.9</v>
      </c>
      <c r="OK9" s="14">
        <v>57.05</v>
      </c>
      <c r="OL9" s="14">
        <v>57.05</v>
      </c>
      <c r="OM9" s="14">
        <v>5.85</v>
      </c>
      <c r="ON9" s="14">
        <v>0</v>
      </c>
      <c r="OO9" s="14"/>
      <c r="OP9" s="14"/>
      <c r="OQ9" s="14">
        <v>0</v>
      </c>
      <c r="OR9" s="14">
        <v>4.0999999999999996</v>
      </c>
      <c r="OS9" s="14">
        <v>3.6</v>
      </c>
      <c r="OT9" s="14">
        <v>3.6</v>
      </c>
      <c r="OU9" s="14">
        <v>0.5</v>
      </c>
      <c r="OV9" s="14">
        <v>0</v>
      </c>
      <c r="OW9" s="14"/>
      <c r="OX9" s="14"/>
      <c r="OY9" s="14">
        <v>0</v>
      </c>
      <c r="OZ9" s="14">
        <v>1.2</v>
      </c>
      <c r="PA9" s="14">
        <v>4.3387099999999998</v>
      </c>
      <c r="PB9" s="14">
        <v>4.3387099999999998</v>
      </c>
      <c r="PC9" s="14">
        <v>-3.1387100000000001</v>
      </c>
      <c r="PD9" s="14">
        <v>9.9</v>
      </c>
      <c r="PE9" s="14"/>
      <c r="PF9" s="14"/>
      <c r="PG9" s="14">
        <v>9.9</v>
      </c>
      <c r="PH9" s="14"/>
      <c r="PI9" s="14"/>
      <c r="PJ9" s="14"/>
      <c r="PK9" s="14">
        <v>0</v>
      </c>
      <c r="PL9" s="14">
        <v>0</v>
      </c>
      <c r="PM9" s="14"/>
      <c r="PN9" s="14"/>
      <c r="PO9" s="14">
        <v>0</v>
      </c>
      <c r="PP9" s="14">
        <v>1.2</v>
      </c>
      <c r="PQ9" s="14">
        <v>1.23</v>
      </c>
      <c r="PR9" s="14">
        <v>1.23</v>
      </c>
      <c r="PS9" s="14">
        <v>-0.03</v>
      </c>
      <c r="PT9" s="14">
        <v>1.2</v>
      </c>
      <c r="PU9" s="14">
        <v>1.4</v>
      </c>
      <c r="PV9" s="14">
        <v>1.4</v>
      </c>
      <c r="PW9" s="14">
        <v>-0.2</v>
      </c>
      <c r="PX9" s="14">
        <v>3.4</v>
      </c>
      <c r="PY9" s="14">
        <v>2.5</v>
      </c>
      <c r="PZ9" s="14">
        <v>2.5</v>
      </c>
      <c r="QA9" s="14">
        <v>0.9</v>
      </c>
      <c r="QB9" s="14">
        <v>20.6</v>
      </c>
      <c r="QC9" s="14">
        <v>20.35305</v>
      </c>
      <c r="QD9" s="14">
        <v>20.35305</v>
      </c>
      <c r="QE9" s="14">
        <v>0.24695</v>
      </c>
      <c r="QF9" s="14">
        <v>6.1</v>
      </c>
      <c r="QG9" s="14">
        <v>10</v>
      </c>
      <c r="QH9" s="14">
        <v>10</v>
      </c>
      <c r="QI9" s="14">
        <v>-3.9</v>
      </c>
      <c r="QJ9" s="14">
        <v>16</v>
      </c>
      <c r="QK9" s="14">
        <v>13.65854</v>
      </c>
      <c r="QL9" s="14">
        <v>13.65854</v>
      </c>
      <c r="QM9" s="14">
        <v>2.3414600000000001</v>
      </c>
      <c r="QN9" s="14">
        <v>2.9</v>
      </c>
      <c r="QO9" s="14">
        <v>3.3</v>
      </c>
      <c r="QP9" s="14">
        <v>3.3</v>
      </c>
      <c r="QQ9" s="14">
        <v>-0.4</v>
      </c>
      <c r="QR9" s="14">
        <v>18.399999999999999</v>
      </c>
      <c r="QS9" s="14">
        <v>17.951219999999999</v>
      </c>
      <c r="QT9" s="14">
        <v>17.951219999999999</v>
      </c>
      <c r="QU9" s="14">
        <v>0.44878000000000001</v>
      </c>
      <c r="QV9" s="14">
        <v>0</v>
      </c>
      <c r="QW9" s="14"/>
      <c r="QX9" s="14"/>
      <c r="QY9" s="14">
        <v>0</v>
      </c>
      <c r="QZ9" s="14">
        <v>0</v>
      </c>
      <c r="RA9" s="14"/>
      <c r="RB9" s="14"/>
      <c r="RC9" s="14">
        <v>0</v>
      </c>
      <c r="RD9" s="14">
        <v>11.8</v>
      </c>
      <c r="RE9" s="14">
        <v>13.429</v>
      </c>
      <c r="RF9" s="14">
        <v>13.429</v>
      </c>
      <c r="RG9" s="14">
        <v>-1.629</v>
      </c>
      <c r="RH9" s="14">
        <v>39.299999999999997</v>
      </c>
      <c r="RI9" s="14">
        <v>38.57</v>
      </c>
      <c r="RJ9" s="14">
        <v>38.57</v>
      </c>
      <c r="RK9" s="14">
        <v>0.73</v>
      </c>
      <c r="RL9" s="14">
        <v>0</v>
      </c>
      <c r="RM9" s="14"/>
      <c r="RN9" s="14"/>
      <c r="RO9" s="14">
        <v>0</v>
      </c>
      <c r="RP9" s="14">
        <v>1.7</v>
      </c>
      <c r="RQ9" s="14">
        <v>1.95</v>
      </c>
      <c r="RR9" s="14">
        <v>1.95</v>
      </c>
      <c r="RS9" s="14">
        <v>-0.25</v>
      </c>
      <c r="RT9" s="14">
        <v>20.100000000000001</v>
      </c>
      <c r="RU9" s="14">
        <v>19.86917</v>
      </c>
      <c r="RV9" s="14">
        <v>19.86917</v>
      </c>
      <c r="RW9" s="14">
        <v>0.23083000000000001</v>
      </c>
      <c r="RX9" s="14">
        <v>1.8</v>
      </c>
      <c r="RY9" s="14">
        <v>2</v>
      </c>
      <c r="RZ9" s="14">
        <v>2</v>
      </c>
      <c r="SA9" s="14">
        <v>-0.2</v>
      </c>
      <c r="SB9" s="14"/>
      <c r="SC9" s="14"/>
      <c r="SD9" s="14">
        <v>0.4</v>
      </c>
      <c r="SE9" s="14">
        <v>-0.4</v>
      </c>
      <c r="SF9" s="14">
        <v>4.3</v>
      </c>
      <c r="SG9" s="14">
        <v>4.9000000000000004</v>
      </c>
      <c r="SH9" s="14">
        <v>4.9000000000000004</v>
      </c>
      <c r="SI9" s="14">
        <v>-0.6</v>
      </c>
      <c r="SJ9" s="14">
        <v>6.2</v>
      </c>
      <c r="SK9" s="14">
        <v>5.8</v>
      </c>
      <c r="SL9" s="14">
        <v>5.8</v>
      </c>
      <c r="SM9" s="14">
        <v>0.4</v>
      </c>
      <c r="SN9" s="14">
        <v>12</v>
      </c>
      <c r="SO9" s="14">
        <v>11.707319999999999</v>
      </c>
      <c r="SP9" s="14">
        <v>11.707319999999999</v>
      </c>
      <c r="SQ9" s="14">
        <v>0.29268</v>
      </c>
      <c r="SR9" s="14">
        <v>13.2</v>
      </c>
      <c r="SS9" s="14">
        <v>17.560970000000001</v>
      </c>
      <c r="ST9" s="14">
        <v>17.560970000000001</v>
      </c>
      <c r="SU9" s="14">
        <v>-4.36097</v>
      </c>
      <c r="SV9" s="14">
        <v>16</v>
      </c>
      <c r="SW9" s="14">
        <v>13.85366</v>
      </c>
      <c r="SX9" s="14">
        <v>13.85366</v>
      </c>
      <c r="SY9" s="14">
        <v>2.1463399999999999</v>
      </c>
      <c r="SZ9" s="14">
        <v>15.7</v>
      </c>
      <c r="TA9" s="14">
        <v>8.9</v>
      </c>
      <c r="TB9" s="14">
        <v>8.9</v>
      </c>
      <c r="TC9" s="14">
        <v>6.8</v>
      </c>
      <c r="TD9" s="14">
        <v>21.1</v>
      </c>
      <c r="TE9" s="14">
        <v>23</v>
      </c>
      <c r="TF9" s="14">
        <v>23</v>
      </c>
      <c r="TG9" s="14">
        <v>-1.9</v>
      </c>
      <c r="TH9" s="14">
        <v>0</v>
      </c>
      <c r="TI9" s="14"/>
      <c r="TJ9" s="14"/>
      <c r="TK9" s="14">
        <v>0</v>
      </c>
      <c r="TL9" s="14">
        <v>31</v>
      </c>
      <c r="TM9" s="14">
        <v>54.96</v>
      </c>
      <c r="TN9" s="14">
        <v>54.96</v>
      </c>
      <c r="TO9" s="14">
        <v>-23.96</v>
      </c>
      <c r="TP9" s="14">
        <v>55.7</v>
      </c>
      <c r="TQ9" s="14">
        <v>61.51</v>
      </c>
      <c r="TR9" s="14">
        <v>61.51</v>
      </c>
      <c r="TS9" s="14">
        <v>-5.81</v>
      </c>
      <c r="TT9" s="14">
        <v>4.0999999999999996</v>
      </c>
      <c r="TU9" s="14">
        <v>1.45</v>
      </c>
      <c r="TV9" s="14">
        <v>1.45</v>
      </c>
      <c r="TW9" s="14">
        <v>2.65</v>
      </c>
      <c r="TX9" s="14">
        <v>2</v>
      </c>
      <c r="TY9" s="14">
        <v>4.79</v>
      </c>
      <c r="TZ9" s="14">
        <v>4.79</v>
      </c>
      <c r="UA9" s="14">
        <v>-2.79</v>
      </c>
      <c r="UB9" s="14">
        <v>10.4</v>
      </c>
      <c r="UC9" s="14">
        <v>10</v>
      </c>
      <c r="UD9" s="14">
        <v>10</v>
      </c>
      <c r="UE9" s="14">
        <v>0.4</v>
      </c>
      <c r="UF9" s="14">
        <v>2.9</v>
      </c>
      <c r="UG9" s="14">
        <v>3</v>
      </c>
      <c r="UH9" s="14">
        <v>3</v>
      </c>
      <c r="UI9" s="14">
        <v>-0.1</v>
      </c>
      <c r="UJ9" s="14">
        <v>8.3000000000000007</v>
      </c>
      <c r="UK9" s="14">
        <v>7.7</v>
      </c>
      <c r="UL9" s="14">
        <v>7.7</v>
      </c>
      <c r="UM9" s="14">
        <v>0.6</v>
      </c>
      <c r="UN9" s="14">
        <v>20.399999999999999</v>
      </c>
      <c r="UO9" s="14">
        <v>19.51219</v>
      </c>
      <c r="UP9" s="14">
        <v>19.51219</v>
      </c>
      <c r="UQ9" s="14">
        <v>0.88780999999999999</v>
      </c>
      <c r="UR9" s="14">
        <v>20.399999999999999</v>
      </c>
      <c r="US9" s="14">
        <v>19.51219</v>
      </c>
      <c r="UT9" s="14">
        <v>19.51219</v>
      </c>
      <c r="UU9" s="14">
        <v>0.88780999999999999</v>
      </c>
      <c r="UV9" s="14">
        <v>20.100000000000001</v>
      </c>
      <c r="UW9" s="14">
        <v>19.51219</v>
      </c>
      <c r="UX9" s="14">
        <v>19.51219</v>
      </c>
      <c r="UY9" s="14">
        <v>0.58781000000000005</v>
      </c>
      <c r="UZ9" s="14">
        <v>2.5</v>
      </c>
      <c r="VA9" s="14">
        <v>2.5</v>
      </c>
      <c r="VB9" s="14">
        <v>2.5</v>
      </c>
      <c r="VC9" s="14">
        <v>0</v>
      </c>
      <c r="VD9" s="14">
        <v>0</v>
      </c>
      <c r="VE9" s="14"/>
      <c r="VF9" s="14"/>
      <c r="VG9" s="14">
        <v>0</v>
      </c>
      <c r="VH9" s="14">
        <v>0</v>
      </c>
      <c r="VI9" s="14"/>
      <c r="VJ9" s="14"/>
      <c r="VK9" s="14">
        <v>0</v>
      </c>
      <c r="VL9" s="14">
        <v>0</v>
      </c>
      <c r="VM9" s="14"/>
      <c r="VN9" s="14"/>
      <c r="VO9" s="14">
        <v>0</v>
      </c>
      <c r="VP9" s="14">
        <v>0.3</v>
      </c>
      <c r="VQ9" s="14">
        <v>0.6</v>
      </c>
      <c r="VR9" s="14">
        <v>0.6</v>
      </c>
      <c r="VS9" s="14">
        <v>-0.3</v>
      </c>
      <c r="VT9" s="14">
        <v>23</v>
      </c>
      <c r="VU9" s="14">
        <v>37</v>
      </c>
      <c r="VV9" s="14">
        <v>37</v>
      </c>
      <c r="VW9" s="14">
        <v>-14</v>
      </c>
      <c r="VX9" s="14">
        <v>24.9</v>
      </c>
      <c r="VY9" s="14">
        <v>27</v>
      </c>
      <c r="VZ9" s="14">
        <v>27</v>
      </c>
      <c r="WA9" s="14">
        <v>-2.1</v>
      </c>
      <c r="WB9" s="14">
        <v>0</v>
      </c>
      <c r="WC9" s="14"/>
      <c r="WD9" s="14"/>
      <c r="WE9" s="14">
        <v>0</v>
      </c>
      <c r="WF9" s="14">
        <v>1.6</v>
      </c>
      <c r="WG9" s="14">
        <v>1.4490000000000001</v>
      </c>
      <c r="WH9" s="14">
        <v>1.4490000000000001</v>
      </c>
      <c r="WI9" s="14">
        <v>0.151</v>
      </c>
      <c r="WJ9" s="14">
        <v>2.1</v>
      </c>
      <c r="WK9" s="14">
        <v>2.4</v>
      </c>
      <c r="WL9" s="14">
        <v>2.4</v>
      </c>
      <c r="WM9" s="14">
        <v>-0.3</v>
      </c>
      <c r="WN9" s="14">
        <v>1.2</v>
      </c>
      <c r="WO9" s="14">
        <v>1.2</v>
      </c>
      <c r="WP9" s="14">
        <v>1.2</v>
      </c>
      <c r="WQ9" s="14">
        <v>0</v>
      </c>
      <c r="WR9" s="14">
        <v>1.2</v>
      </c>
      <c r="WS9" s="14">
        <v>1.4</v>
      </c>
      <c r="WT9" s="14">
        <v>1.4</v>
      </c>
      <c r="WU9" s="14">
        <v>-0.2</v>
      </c>
      <c r="WV9" s="14">
        <v>0</v>
      </c>
      <c r="WW9" s="14"/>
      <c r="WX9" s="14"/>
      <c r="WY9" s="14">
        <v>0</v>
      </c>
      <c r="WZ9" s="14"/>
      <c r="XA9" s="14"/>
      <c r="XB9" s="14"/>
      <c r="XC9" s="14">
        <v>0</v>
      </c>
      <c r="XD9" s="14">
        <v>18.8</v>
      </c>
      <c r="XE9" s="14">
        <v>17.7561</v>
      </c>
      <c r="XF9" s="14">
        <v>17.7561</v>
      </c>
      <c r="XG9" s="14">
        <v>1.0439000000000001</v>
      </c>
      <c r="XH9" s="14">
        <v>8.6</v>
      </c>
      <c r="XI9" s="14">
        <v>10.8</v>
      </c>
      <c r="XJ9" s="14">
        <v>10.8</v>
      </c>
      <c r="XK9" s="14">
        <v>-2.2000000000000002</v>
      </c>
      <c r="XL9" s="14">
        <v>27.9</v>
      </c>
      <c r="XM9" s="14">
        <v>28</v>
      </c>
      <c r="XN9" s="14">
        <v>28</v>
      </c>
      <c r="XO9" s="14">
        <v>-0.1</v>
      </c>
      <c r="XP9" s="14">
        <v>34.799999999999997</v>
      </c>
      <c r="XQ9" s="14">
        <v>28</v>
      </c>
      <c r="XR9" s="14">
        <v>28</v>
      </c>
      <c r="XS9" s="14">
        <v>6.8</v>
      </c>
      <c r="XT9" s="14">
        <v>16.5</v>
      </c>
      <c r="XU9" s="14">
        <v>14</v>
      </c>
      <c r="XV9" s="14">
        <v>14</v>
      </c>
      <c r="XW9" s="14">
        <v>2.5</v>
      </c>
      <c r="XX9" s="14">
        <v>18.3</v>
      </c>
      <c r="XY9" s="14">
        <v>20.326000000000001</v>
      </c>
      <c r="XZ9" s="14">
        <v>20.326000000000001</v>
      </c>
      <c r="YA9" s="14">
        <v>-2.0259999999999998</v>
      </c>
      <c r="YB9" s="14">
        <v>7.2</v>
      </c>
      <c r="YC9" s="14">
        <v>8.18</v>
      </c>
      <c r="YD9" s="14">
        <v>8.18</v>
      </c>
      <c r="YE9" s="14">
        <v>-0.98</v>
      </c>
      <c r="YF9" s="14">
        <v>11.3</v>
      </c>
      <c r="YG9" s="14">
        <v>11</v>
      </c>
      <c r="YH9" s="14">
        <v>11</v>
      </c>
      <c r="YI9" s="14">
        <v>0.3</v>
      </c>
      <c r="YJ9" s="14">
        <v>20</v>
      </c>
      <c r="YK9" s="14">
        <v>23</v>
      </c>
      <c r="YL9" s="14">
        <v>23</v>
      </c>
      <c r="YM9" s="14">
        <v>-3</v>
      </c>
    </row>
    <row r="10" spans="1:663" ht="24" customHeight="1" x14ac:dyDescent="0.3">
      <c r="A10" s="1"/>
      <c r="B10" s="16" t="s">
        <v>72</v>
      </c>
      <c r="C10" s="16" t="s">
        <v>757</v>
      </c>
      <c r="D10" s="17">
        <v>203.6</v>
      </c>
      <c r="E10" s="17">
        <v>204.19512</v>
      </c>
      <c r="F10" s="17">
        <v>204.19512</v>
      </c>
      <c r="G10" s="17">
        <v>-0.59511999999999998</v>
      </c>
      <c r="H10" s="17">
        <v>400.5</v>
      </c>
      <c r="I10" s="17">
        <v>453.34359000000001</v>
      </c>
      <c r="J10" s="17">
        <v>453.34359000000001</v>
      </c>
      <c r="K10" s="17">
        <v>-52.843589999999999</v>
      </c>
      <c r="L10" s="17">
        <v>142.9</v>
      </c>
      <c r="M10" s="17">
        <v>148.20014</v>
      </c>
      <c r="N10" s="17">
        <v>148.20014</v>
      </c>
      <c r="O10" s="17">
        <v>-5.3001399999999999</v>
      </c>
      <c r="P10" s="17"/>
      <c r="Q10" s="17"/>
      <c r="R10" s="17"/>
      <c r="S10" s="17">
        <v>0</v>
      </c>
      <c r="T10" s="17"/>
      <c r="U10" s="17"/>
      <c r="V10" s="17"/>
      <c r="W10" s="17">
        <v>0</v>
      </c>
      <c r="X10" s="17">
        <v>90</v>
      </c>
      <c r="Y10" s="17">
        <v>92.226070000000007</v>
      </c>
      <c r="Z10" s="17">
        <v>92.226070000000007</v>
      </c>
      <c r="AA10" s="17">
        <v>-2.22607</v>
      </c>
      <c r="AB10" s="17">
        <v>103.4</v>
      </c>
      <c r="AC10" s="17">
        <v>100.00001</v>
      </c>
      <c r="AD10" s="17">
        <v>100.00001</v>
      </c>
      <c r="AE10" s="17">
        <v>3.3999899999999998</v>
      </c>
      <c r="AF10" s="17">
        <v>0</v>
      </c>
      <c r="AG10" s="17"/>
      <c r="AH10" s="17"/>
      <c r="AI10" s="17">
        <v>0</v>
      </c>
      <c r="AJ10" s="17">
        <v>0</v>
      </c>
      <c r="AK10" s="17"/>
      <c r="AL10" s="17"/>
      <c r="AM10" s="17">
        <v>0</v>
      </c>
      <c r="AN10" s="17">
        <v>184.6</v>
      </c>
      <c r="AO10" s="17">
        <v>177.93125000000001</v>
      </c>
      <c r="AP10" s="17">
        <v>177.93125000000001</v>
      </c>
      <c r="AQ10" s="17">
        <v>6.6687500000000002</v>
      </c>
      <c r="AR10" s="17">
        <v>205</v>
      </c>
      <c r="AS10" s="17">
        <v>197.70735999999999</v>
      </c>
      <c r="AT10" s="17">
        <v>197.70735999999999</v>
      </c>
      <c r="AU10" s="17">
        <v>7.2926399999999996</v>
      </c>
      <c r="AV10" s="17">
        <v>0</v>
      </c>
      <c r="AW10" s="17"/>
      <c r="AX10" s="17"/>
      <c r="AY10" s="17">
        <v>0</v>
      </c>
      <c r="AZ10" s="17"/>
      <c r="BA10" s="17"/>
      <c r="BB10" s="17"/>
      <c r="BC10" s="17">
        <v>0</v>
      </c>
      <c r="BD10" s="17">
        <v>211.8</v>
      </c>
      <c r="BE10" s="17">
        <v>206.01686000000001</v>
      </c>
      <c r="BF10" s="17">
        <v>206.01686000000001</v>
      </c>
      <c r="BG10" s="17">
        <v>5.7831400000000004</v>
      </c>
      <c r="BH10" s="17"/>
      <c r="BI10" s="17"/>
      <c r="BJ10" s="17"/>
      <c r="BK10" s="17">
        <v>0</v>
      </c>
      <c r="BL10" s="17">
        <v>0</v>
      </c>
      <c r="BM10" s="17">
        <v>168.20522</v>
      </c>
      <c r="BN10" s="17">
        <v>168.20522</v>
      </c>
      <c r="BO10" s="17">
        <v>-168.20522</v>
      </c>
      <c r="BP10" s="17">
        <v>9.3000000000000007</v>
      </c>
      <c r="BQ10" s="17">
        <v>3.4695499999999999</v>
      </c>
      <c r="BR10" s="17">
        <v>3.4695499999999999</v>
      </c>
      <c r="BS10" s="17">
        <v>5.8304499999999999</v>
      </c>
      <c r="BT10" s="17"/>
      <c r="BU10" s="17"/>
      <c r="BV10" s="17"/>
      <c r="BW10" s="17">
        <v>0</v>
      </c>
      <c r="BX10" s="17"/>
      <c r="BY10" s="17"/>
      <c r="BZ10" s="17"/>
      <c r="CA10" s="17">
        <v>0</v>
      </c>
      <c r="CB10" s="17"/>
      <c r="CC10" s="17"/>
      <c r="CD10" s="17"/>
      <c r="CE10" s="17">
        <v>0</v>
      </c>
      <c r="CF10" s="17"/>
      <c r="CG10" s="17"/>
      <c r="CH10" s="17"/>
      <c r="CI10" s="17">
        <v>0</v>
      </c>
      <c r="CJ10" s="17">
        <v>168.3</v>
      </c>
      <c r="CK10" s="17">
        <v>164.70732000000001</v>
      </c>
      <c r="CL10" s="17">
        <v>164.70732000000001</v>
      </c>
      <c r="CM10" s="17">
        <v>3.5926800000000001</v>
      </c>
      <c r="CN10" s="17">
        <v>7.5</v>
      </c>
      <c r="CO10" s="17">
        <v>5.1583800000000002</v>
      </c>
      <c r="CP10" s="17">
        <v>5.1583800000000002</v>
      </c>
      <c r="CQ10" s="17">
        <v>2.3416199999999998</v>
      </c>
      <c r="CR10" s="17">
        <v>5.0999999999999996</v>
      </c>
      <c r="CS10" s="17">
        <v>2.8315000000000001</v>
      </c>
      <c r="CT10" s="17">
        <v>2.8315000000000001</v>
      </c>
      <c r="CU10" s="17">
        <v>2.2685</v>
      </c>
      <c r="CV10" s="17">
        <v>16.8</v>
      </c>
      <c r="CW10" s="17">
        <v>16.873670000000001</v>
      </c>
      <c r="CX10" s="17">
        <v>16.873670000000001</v>
      </c>
      <c r="CY10" s="17">
        <v>-7.3669999999999999E-2</v>
      </c>
      <c r="CZ10" s="17">
        <v>7</v>
      </c>
      <c r="DA10" s="17">
        <v>6.8787000000000003</v>
      </c>
      <c r="DB10" s="17">
        <v>6.8787000000000003</v>
      </c>
      <c r="DC10" s="17">
        <v>0.12130000000000001</v>
      </c>
      <c r="DD10" s="17">
        <v>15</v>
      </c>
      <c r="DE10" s="17">
        <v>14.992190000000001</v>
      </c>
      <c r="DF10" s="17">
        <v>14.992190000000001</v>
      </c>
      <c r="DG10" s="17">
        <v>7.8100000000000001E-3</v>
      </c>
      <c r="DH10" s="17">
        <v>87.6</v>
      </c>
      <c r="DI10" s="17">
        <v>82.107529999999997</v>
      </c>
      <c r="DJ10" s="17">
        <v>82.107529999999997</v>
      </c>
      <c r="DK10" s="17">
        <v>5.49247</v>
      </c>
      <c r="DL10" s="17"/>
      <c r="DM10" s="17"/>
      <c r="DN10" s="17"/>
      <c r="DO10" s="17">
        <v>0</v>
      </c>
      <c r="DP10" s="17"/>
      <c r="DQ10" s="17"/>
      <c r="DR10" s="17"/>
      <c r="DS10" s="17">
        <v>0</v>
      </c>
      <c r="DT10" s="17"/>
      <c r="DU10" s="17"/>
      <c r="DV10" s="17"/>
      <c r="DW10" s="17">
        <v>0</v>
      </c>
      <c r="DX10" s="17"/>
      <c r="DY10" s="17"/>
      <c r="DZ10" s="17"/>
      <c r="EA10" s="17">
        <v>0</v>
      </c>
      <c r="EB10" s="17">
        <v>110.9</v>
      </c>
      <c r="EC10" s="17">
        <v>112.90536</v>
      </c>
      <c r="ED10" s="17">
        <v>112.90536</v>
      </c>
      <c r="EE10" s="17">
        <v>-2.00536</v>
      </c>
      <c r="EF10" s="17">
        <v>58</v>
      </c>
      <c r="EG10" s="17"/>
      <c r="EH10" s="17"/>
      <c r="EI10" s="17">
        <v>58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30.1</v>
      </c>
      <c r="FE10" s="17">
        <v>30.749110000000002</v>
      </c>
      <c r="FF10" s="17">
        <v>30.749110000000002</v>
      </c>
      <c r="FG10" s="17">
        <v>-0.64910999999999996</v>
      </c>
      <c r="FH10" s="17">
        <v>70.099999999999994</v>
      </c>
      <c r="FI10" s="17">
        <v>66.666650000000004</v>
      </c>
      <c r="FJ10" s="17">
        <v>66.666650000000004</v>
      </c>
      <c r="FK10" s="17">
        <v>3.4333499999999999</v>
      </c>
      <c r="FL10" s="17">
        <v>16.7</v>
      </c>
      <c r="FM10" s="17">
        <v>15.15638</v>
      </c>
      <c r="FN10" s="17">
        <v>15.15638</v>
      </c>
      <c r="FO10" s="17">
        <v>1.54362</v>
      </c>
      <c r="FP10" s="17">
        <v>0</v>
      </c>
      <c r="FQ10" s="17">
        <v>17.6478</v>
      </c>
      <c r="FR10" s="17">
        <v>17.6478</v>
      </c>
      <c r="FS10" s="17">
        <v>-17.6478</v>
      </c>
      <c r="FT10" s="17">
        <v>14</v>
      </c>
      <c r="FU10" s="17">
        <v>13.170730000000001</v>
      </c>
      <c r="FV10" s="17">
        <v>13.170730000000001</v>
      </c>
      <c r="FW10" s="17">
        <v>0.82926999999999995</v>
      </c>
      <c r="FX10" s="17">
        <v>90.4</v>
      </c>
      <c r="FY10" s="17">
        <v>88.116100000000003</v>
      </c>
      <c r="FZ10" s="17">
        <v>88.116100000000003</v>
      </c>
      <c r="GA10" s="17">
        <v>2.2839</v>
      </c>
      <c r="GB10" s="17">
        <v>183.1</v>
      </c>
      <c r="GC10" s="17">
        <v>185.81701000000001</v>
      </c>
      <c r="GD10" s="17">
        <v>185.81701000000001</v>
      </c>
      <c r="GE10" s="17">
        <v>-2.7170100000000001</v>
      </c>
      <c r="GF10" s="17">
        <v>183.4</v>
      </c>
      <c r="GG10" s="17">
        <v>185.81701000000001</v>
      </c>
      <c r="GH10" s="17">
        <v>185.81701000000001</v>
      </c>
      <c r="GI10" s="17">
        <v>-2.4170099999999999</v>
      </c>
      <c r="GJ10" s="17">
        <v>184.8</v>
      </c>
      <c r="GK10" s="17">
        <v>186.37502000000001</v>
      </c>
      <c r="GL10" s="17">
        <v>186.37502000000001</v>
      </c>
      <c r="GM10" s="17">
        <v>-1.5750200000000001</v>
      </c>
      <c r="GN10" s="17">
        <v>107.6</v>
      </c>
      <c r="GO10" s="17">
        <v>110.91303000000001</v>
      </c>
      <c r="GP10" s="17">
        <v>110.91303000000001</v>
      </c>
      <c r="GQ10" s="17">
        <v>-3.3130299999999999</v>
      </c>
      <c r="GR10" s="17">
        <v>0</v>
      </c>
      <c r="GS10" s="17">
        <v>5.4243100000000002</v>
      </c>
      <c r="GT10" s="17">
        <v>5.4243100000000002</v>
      </c>
      <c r="GU10" s="17">
        <v>-5.4243100000000002</v>
      </c>
      <c r="GV10" s="17">
        <v>19</v>
      </c>
      <c r="GW10" s="17">
        <v>23.679020000000001</v>
      </c>
      <c r="GX10" s="17">
        <v>23.679020000000001</v>
      </c>
      <c r="GY10" s="17">
        <v>-4.6790200000000004</v>
      </c>
      <c r="GZ10" s="17">
        <v>4</v>
      </c>
      <c r="HA10" s="17">
        <v>4.2062099999999996</v>
      </c>
      <c r="HB10" s="17">
        <v>4.2062099999999996</v>
      </c>
      <c r="HC10" s="17">
        <v>-0.20621</v>
      </c>
      <c r="HD10" s="17">
        <v>34.700000000000003</v>
      </c>
      <c r="HE10" s="17">
        <v>34.419510000000002</v>
      </c>
      <c r="HF10" s="17">
        <v>34.419510000000002</v>
      </c>
      <c r="HG10" s="17">
        <v>0.28049000000000002</v>
      </c>
      <c r="HH10" s="17">
        <v>54.9</v>
      </c>
      <c r="HI10" s="17">
        <v>20.512830000000001</v>
      </c>
      <c r="HJ10" s="17">
        <v>20.512830000000001</v>
      </c>
      <c r="HK10" s="17">
        <v>34.387169999999998</v>
      </c>
      <c r="HL10" s="17"/>
      <c r="HM10" s="17"/>
      <c r="HN10" s="17"/>
      <c r="HO10" s="17">
        <v>0</v>
      </c>
      <c r="HP10" s="17"/>
      <c r="HQ10" s="17"/>
      <c r="HR10" s="17"/>
      <c r="HS10" s="17">
        <v>0</v>
      </c>
      <c r="HT10" s="17">
        <v>79.5</v>
      </c>
      <c r="HU10" s="17">
        <v>85.481309999999993</v>
      </c>
      <c r="HV10" s="17">
        <v>85.481309999999993</v>
      </c>
      <c r="HW10" s="17">
        <v>-5.9813099999999997</v>
      </c>
      <c r="HX10" s="17"/>
      <c r="HY10" s="17"/>
      <c r="HZ10" s="17"/>
      <c r="IA10" s="17">
        <v>0</v>
      </c>
      <c r="IB10" s="17"/>
      <c r="IC10" s="17"/>
      <c r="ID10" s="17"/>
      <c r="IE10" s="17">
        <v>0</v>
      </c>
      <c r="IF10" s="17">
        <v>47</v>
      </c>
      <c r="IG10" s="17">
        <v>45.441949999999999</v>
      </c>
      <c r="IH10" s="17">
        <v>45.441949999999999</v>
      </c>
      <c r="II10" s="17">
        <v>1.5580499999999999</v>
      </c>
      <c r="IJ10" s="17"/>
      <c r="IK10" s="17"/>
      <c r="IL10" s="17"/>
      <c r="IM10" s="17">
        <v>0</v>
      </c>
      <c r="IN10" s="17"/>
      <c r="IO10" s="17"/>
      <c r="IP10" s="17"/>
      <c r="IQ10" s="17">
        <v>0</v>
      </c>
      <c r="IR10" s="17"/>
      <c r="IS10" s="17"/>
      <c r="IT10" s="17"/>
      <c r="IU10" s="17">
        <v>0</v>
      </c>
      <c r="IV10" s="17">
        <v>85.2</v>
      </c>
      <c r="IW10" s="17">
        <v>101.93559</v>
      </c>
      <c r="IX10" s="17">
        <v>101.93559</v>
      </c>
      <c r="IY10" s="17">
        <v>-16.735589999999998</v>
      </c>
      <c r="IZ10" s="17">
        <v>157</v>
      </c>
      <c r="JA10" s="17">
        <v>183.61841000000001</v>
      </c>
      <c r="JB10" s="17">
        <v>183.61841000000001</v>
      </c>
      <c r="JC10" s="17">
        <v>-26.618410000000001</v>
      </c>
      <c r="JD10" s="17">
        <v>156.9</v>
      </c>
      <c r="JE10" s="17">
        <v>183.61841000000001</v>
      </c>
      <c r="JF10" s="17">
        <v>183.61841000000001</v>
      </c>
      <c r="JG10" s="17">
        <v>-26.718409999999999</v>
      </c>
      <c r="JH10" s="17">
        <v>156.6</v>
      </c>
      <c r="JI10" s="17">
        <v>183.61841000000001</v>
      </c>
      <c r="JJ10" s="17">
        <v>183.61841000000001</v>
      </c>
      <c r="JK10" s="17">
        <v>-27.018409999999999</v>
      </c>
      <c r="JL10" s="17">
        <v>241.8</v>
      </c>
      <c r="JM10" s="17">
        <v>276.25473</v>
      </c>
      <c r="JN10" s="17">
        <v>276.25473</v>
      </c>
      <c r="JO10" s="17">
        <v>-34.454729999999998</v>
      </c>
      <c r="JP10" s="17">
        <v>74.5</v>
      </c>
      <c r="JQ10" s="17">
        <v>71.796109999999999</v>
      </c>
      <c r="JR10" s="17">
        <v>71.796109999999999</v>
      </c>
      <c r="JS10" s="17">
        <v>2.7038899999999999</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0.8</v>
      </c>
      <c r="KW10" s="17">
        <v>1.0779300000000001</v>
      </c>
      <c r="KX10" s="17">
        <v>1.0779300000000001</v>
      </c>
      <c r="KY10" s="17">
        <v>-0.27793000000000001</v>
      </c>
      <c r="KZ10" s="17">
        <v>241.2</v>
      </c>
      <c r="LA10" s="17">
        <v>138.46153000000001</v>
      </c>
      <c r="LB10" s="17">
        <v>138.46153000000001</v>
      </c>
      <c r="LC10" s="17">
        <v>102.73847000000001</v>
      </c>
      <c r="LD10" s="17">
        <v>76.599999999999994</v>
      </c>
      <c r="LE10" s="17">
        <v>86.503780000000006</v>
      </c>
      <c r="LF10" s="17">
        <v>86.503780000000006</v>
      </c>
      <c r="LG10" s="17">
        <v>-9.9037799999999994</v>
      </c>
      <c r="LH10" s="17">
        <v>64.099999999999994</v>
      </c>
      <c r="LI10" s="17">
        <v>67.461460000000002</v>
      </c>
      <c r="LJ10" s="17">
        <v>67.461460000000002</v>
      </c>
      <c r="LK10" s="17">
        <v>-3.3614600000000001</v>
      </c>
      <c r="LL10" s="17">
        <v>61.1</v>
      </c>
      <c r="LM10" s="17">
        <v>70.027950000000004</v>
      </c>
      <c r="LN10" s="17">
        <v>70.027950000000004</v>
      </c>
      <c r="LO10" s="17">
        <v>-8.9279499999999992</v>
      </c>
      <c r="LP10" s="17">
        <v>25.7</v>
      </c>
      <c r="LQ10" s="17">
        <v>29.85989</v>
      </c>
      <c r="LR10" s="17">
        <v>29.85989</v>
      </c>
      <c r="LS10" s="17">
        <v>-4.1598899999999999</v>
      </c>
      <c r="LT10" s="17">
        <v>119.3</v>
      </c>
      <c r="LU10" s="17"/>
      <c r="LV10" s="17">
        <v>115.26567</v>
      </c>
      <c r="LW10" s="17">
        <v>4.0343299999999997</v>
      </c>
      <c r="LX10" s="17">
        <v>49.2</v>
      </c>
      <c r="LY10" s="17"/>
      <c r="LZ10" s="17">
        <v>51.136679999999998</v>
      </c>
      <c r="MA10" s="17">
        <v>-1.93668</v>
      </c>
      <c r="MB10" s="17">
        <v>50.8</v>
      </c>
      <c r="MC10" s="17"/>
      <c r="MD10" s="17">
        <v>52.400109999999998</v>
      </c>
      <c r="ME10" s="17">
        <v>-1.6001099999999999</v>
      </c>
      <c r="MF10" s="17">
        <v>143.80000000000001</v>
      </c>
      <c r="MG10" s="17">
        <v>159.10805999999999</v>
      </c>
      <c r="MH10" s="17">
        <v>159.10805999999999</v>
      </c>
      <c r="MI10" s="17">
        <v>-15.308059999999999</v>
      </c>
      <c r="MJ10" s="17">
        <v>145</v>
      </c>
      <c r="MK10" s="17">
        <v>159.10805999999999</v>
      </c>
      <c r="ML10" s="17">
        <v>159.10805999999999</v>
      </c>
      <c r="MM10" s="17">
        <v>-14.10806</v>
      </c>
      <c r="MN10" s="17">
        <v>169.5</v>
      </c>
      <c r="MO10" s="17">
        <v>159.58587</v>
      </c>
      <c r="MP10" s="17">
        <v>159.58587</v>
      </c>
      <c r="MQ10" s="17">
        <v>9.9141300000000001</v>
      </c>
      <c r="MR10" s="17">
        <v>186.2</v>
      </c>
      <c r="MS10" s="17">
        <v>186.53288000000001</v>
      </c>
      <c r="MT10" s="17">
        <v>186.53288000000001</v>
      </c>
      <c r="MU10" s="17">
        <v>-0.33288000000000001</v>
      </c>
      <c r="MV10" s="17"/>
      <c r="MW10" s="17"/>
      <c r="MX10" s="17"/>
      <c r="MY10" s="17">
        <v>0</v>
      </c>
      <c r="MZ10" s="17"/>
      <c r="NA10" s="17"/>
      <c r="NB10" s="17"/>
      <c r="NC10" s="17">
        <v>0</v>
      </c>
      <c r="ND10" s="17"/>
      <c r="NE10" s="17"/>
      <c r="NF10" s="17"/>
      <c r="NG10" s="17">
        <v>0</v>
      </c>
      <c r="NH10" s="17"/>
      <c r="NI10" s="17"/>
      <c r="NJ10" s="17"/>
      <c r="NK10" s="17">
        <v>0</v>
      </c>
      <c r="NL10" s="17">
        <v>213.6</v>
      </c>
      <c r="NM10" s="17">
        <v>207.29667000000001</v>
      </c>
      <c r="NN10" s="17">
        <v>207.29667000000001</v>
      </c>
      <c r="NO10" s="17">
        <v>6.3033299999999999</v>
      </c>
      <c r="NP10" s="17">
        <v>102</v>
      </c>
      <c r="NQ10" s="17">
        <v>103.95959000000001</v>
      </c>
      <c r="NR10" s="17">
        <v>103.95959000000001</v>
      </c>
      <c r="NS10" s="17">
        <v>-1.9595899999999999</v>
      </c>
      <c r="NT10" s="17">
        <v>3.8</v>
      </c>
      <c r="NU10" s="17">
        <v>3.9904700000000002</v>
      </c>
      <c r="NV10" s="17">
        <v>3.9904700000000002</v>
      </c>
      <c r="NW10" s="17">
        <v>-0.19047</v>
      </c>
      <c r="NX10" s="17">
        <v>0</v>
      </c>
      <c r="NY10" s="17">
        <v>4.1863799999999998</v>
      </c>
      <c r="NZ10" s="17">
        <v>4.1863799999999998</v>
      </c>
      <c r="OA10" s="17">
        <v>-4.1863799999999998</v>
      </c>
      <c r="OB10" s="17">
        <v>6.2</v>
      </c>
      <c r="OC10" s="17">
        <v>6.3</v>
      </c>
      <c r="OD10" s="17">
        <v>6.3</v>
      </c>
      <c r="OE10" s="17">
        <v>-0.1</v>
      </c>
      <c r="OF10" s="17">
        <v>0</v>
      </c>
      <c r="OG10" s="17"/>
      <c r="OH10" s="17"/>
      <c r="OI10" s="17">
        <v>0</v>
      </c>
      <c r="OJ10" s="17">
        <v>66.8</v>
      </c>
      <c r="OK10" s="17">
        <v>66.832999999999998</v>
      </c>
      <c r="OL10" s="17">
        <v>66.832999999999998</v>
      </c>
      <c r="OM10" s="17">
        <v>-3.3000000000000002E-2</v>
      </c>
      <c r="ON10" s="17">
        <v>0</v>
      </c>
      <c r="OO10" s="17"/>
      <c r="OP10" s="17"/>
      <c r="OQ10" s="17">
        <v>0</v>
      </c>
      <c r="OR10" s="17">
        <v>4.9000000000000004</v>
      </c>
      <c r="OS10" s="17">
        <v>4.83</v>
      </c>
      <c r="OT10" s="17">
        <v>4.83</v>
      </c>
      <c r="OU10" s="17">
        <v>7.0000000000000007E-2</v>
      </c>
      <c r="OV10" s="17">
        <v>0</v>
      </c>
      <c r="OW10" s="17"/>
      <c r="OX10" s="17"/>
      <c r="OY10" s="17">
        <v>0</v>
      </c>
      <c r="OZ10" s="17">
        <v>0</v>
      </c>
      <c r="PA10" s="17">
        <v>4.3387099999999998</v>
      </c>
      <c r="PB10" s="17">
        <v>4.3387099999999998</v>
      </c>
      <c r="PC10" s="17">
        <v>-4.3387099999999998</v>
      </c>
      <c r="PD10" s="17">
        <v>10</v>
      </c>
      <c r="PE10" s="17"/>
      <c r="PF10" s="17"/>
      <c r="PG10" s="17">
        <v>10</v>
      </c>
      <c r="PH10" s="17"/>
      <c r="PI10" s="17"/>
      <c r="PJ10" s="17"/>
      <c r="PK10" s="17">
        <v>0</v>
      </c>
      <c r="PL10" s="17">
        <v>0</v>
      </c>
      <c r="PM10" s="17"/>
      <c r="PN10" s="17"/>
      <c r="PO10" s="17">
        <v>0</v>
      </c>
      <c r="PP10" s="17">
        <v>1.2</v>
      </c>
      <c r="PQ10" s="17">
        <v>1.23</v>
      </c>
      <c r="PR10" s="17">
        <v>1.23</v>
      </c>
      <c r="PS10" s="17">
        <v>-0.03</v>
      </c>
      <c r="PT10" s="17">
        <v>1.2</v>
      </c>
      <c r="PU10" s="17">
        <v>1.2</v>
      </c>
      <c r="PV10" s="17">
        <v>1.2</v>
      </c>
      <c r="PW10" s="17">
        <v>0</v>
      </c>
      <c r="PX10" s="17">
        <v>3.4</v>
      </c>
      <c r="PY10" s="17">
        <v>2.5</v>
      </c>
      <c r="PZ10" s="17">
        <v>2.5</v>
      </c>
      <c r="QA10" s="17">
        <v>0.9</v>
      </c>
      <c r="QB10" s="17">
        <v>20.5</v>
      </c>
      <c r="QC10" s="17">
        <v>20.35305</v>
      </c>
      <c r="QD10" s="17">
        <v>20.35305</v>
      </c>
      <c r="QE10" s="17">
        <v>0.14695</v>
      </c>
      <c r="QF10" s="17">
        <v>6.3</v>
      </c>
      <c r="QG10" s="17">
        <v>10</v>
      </c>
      <c r="QH10" s="17">
        <v>10</v>
      </c>
      <c r="QI10" s="17">
        <v>-3.7</v>
      </c>
      <c r="QJ10" s="17">
        <v>15.5</v>
      </c>
      <c r="QK10" s="17">
        <v>13.65854</v>
      </c>
      <c r="QL10" s="17">
        <v>13.65854</v>
      </c>
      <c r="QM10" s="17">
        <v>1.8414600000000001</v>
      </c>
      <c r="QN10" s="17">
        <v>2.9</v>
      </c>
      <c r="QO10" s="17">
        <v>3.3</v>
      </c>
      <c r="QP10" s="17">
        <v>3.3</v>
      </c>
      <c r="QQ10" s="17">
        <v>-0.4</v>
      </c>
      <c r="QR10" s="17">
        <v>18.399999999999999</v>
      </c>
      <c r="QS10" s="17">
        <v>17.951219999999999</v>
      </c>
      <c r="QT10" s="17">
        <v>17.951219999999999</v>
      </c>
      <c r="QU10" s="17">
        <v>0.44878000000000001</v>
      </c>
      <c r="QV10" s="17">
        <v>0</v>
      </c>
      <c r="QW10" s="17"/>
      <c r="QX10" s="17"/>
      <c r="QY10" s="17">
        <v>0</v>
      </c>
      <c r="QZ10" s="17">
        <v>0</v>
      </c>
      <c r="RA10" s="17"/>
      <c r="RB10" s="17"/>
      <c r="RC10" s="17">
        <v>0</v>
      </c>
      <c r="RD10" s="17">
        <v>18.3</v>
      </c>
      <c r="RE10" s="17">
        <v>15.101000000000001</v>
      </c>
      <c r="RF10" s="17">
        <v>15.101000000000001</v>
      </c>
      <c r="RG10" s="17">
        <v>3.1989999999999998</v>
      </c>
      <c r="RH10" s="17">
        <v>46.3</v>
      </c>
      <c r="RI10" s="17">
        <v>38.158000000000001</v>
      </c>
      <c r="RJ10" s="17">
        <v>38.158000000000001</v>
      </c>
      <c r="RK10" s="17">
        <v>8.1419999999999995</v>
      </c>
      <c r="RL10" s="17">
        <v>0</v>
      </c>
      <c r="RM10" s="17"/>
      <c r="RN10" s="17"/>
      <c r="RO10" s="17">
        <v>0</v>
      </c>
      <c r="RP10" s="17">
        <v>1.8</v>
      </c>
      <c r="RQ10" s="17">
        <v>1.95</v>
      </c>
      <c r="RR10" s="17">
        <v>1.95</v>
      </c>
      <c r="RS10" s="17">
        <v>-0.15</v>
      </c>
      <c r="RT10" s="17">
        <v>20.2</v>
      </c>
      <c r="RU10" s="17">
        <v>19.868939999999998</v>
      </c>
      <c r="RV10" s="17">
        <v>19.868939999999998</v>
      </c>
      <c r="RW10" s="17">
        <v>0.33106000000000002</v>
      </c>
      <c r="RX10" s="17">
        <v>1.8</v>
      </c>
      <c r="RY10" s="17">
        <v>2</v>
      </c>
      <c r="RZ10" s="17">
        <v>2</v>
      </c>
      <c r="SA10" s="17">
        <v>-0.2</v>
      </c>
      <c r="SB10" s="17"/>
      <c r="SC10" s="17"/>
      <c r="SD10" s="17">
        <v>0.4</v>
      </c>
      <c r="SE10" s="17">
        <v>-0.4</v>
      </c>
      <c r="SF10" s="17">
        <v>4.3</v>
      </c>
      <c r="SG10" s="17">
        <v>4.9000000000000004</v>
      </c>
      <c r="SH10" s="17">
        <v>4.9000000000000004</v>
      </c>
      <c r="SI10" s="17">
        <v>-0.6</v>
      </c>
      <c r="SJ10" s="17">
        <v>6.2</v>
      </c>
      <c r="SK10" s="17">
        <v>5.8</v>
      </c>
      <c r="SL10" s="17">
        <v>5.8</v>
      </c>
      <c r="SM10" s="17">
        <v>0.4</v>
      </c>
      <c r="SN10" s="17">
        <v>10.6</v>
      </c>
      <c r="SO10" s="17">
        <v>11.707319999999999</v>
      </c>
      <c r="SP10" s="17">
        <v>11.707319999999999</v>
      </c>
      <c r="SQ10" s="17">
        <v>-1.1073200000000001</v>
      </c>
      <c r="SR10" s="17">
        <v>13.6</v>
      </c>
      <c r="SS10" s="17">
        <v>17.560970000000001</v>
      </c>
      <c r="ST10" s="17">
        <v>17.560970000000001</v>
      </c>
      <c r="SU10" s="17">
        <v>-3.9609700000000001</v>
      </c>
      <c r="SV10" s="17">
        <v>15.9</v>
      </c>
      <c r="SW10" s="17">
        <v>13.85366</v>
      </c>
      <c r="SX10" s="17">
        <v>13.85366</v>
      </c>
      <c r="SY10" s="17">
        <v>2.0463399999999998</v>
      </c>
      <c r="SZ10" s="17">
        <v>19</v>
      </c>
      <c r="TA10" s="17">
        <v>13.407999999999999</v>
      </c>
      <c r="TB10" s="17">
        <v>13.407999999999999</v>
      </c>
      <c r="TC10" s="17">
        <v>5.5919999999999996</v>
      </c>
      <c r="TD10" s="17">
        <v>22.6</v>
      </c>
      <c r="TE10" s="17">
        <v>23.742000000000001</v>
      </c>
      <c r="TF10" s="17">
        <v>23.742000000000001</v>
      </c>
      <c r="TG10" s="17">
        <v>-1.1419999999999999</v>
      </c>
      <c r="TH10" s="17">
        <v>0</v>
      </c>
      <c r="TI10" s="17"/>
      <c r="TJ10" s="17"/>
      <c r="TK10" s="17">
        <v>0</v>
      </c>
      <c r="TL10" s="17">
        <v>34.4</v>
      </c>
      <c r="TM10" s="17">
        <v>50.21</v>
      </c>
      <c r="TN10" s="17">
        <v>50.21</v>
      </c>
      <c r="TO10" s="17">
        <v>-15.81</v>
      </c>
      <c r="TP10" s="17">
        <v>61.8</v>
      </c>
      <c r="TQ10" s="17">
        <v>65.120999999999995</v>
      </c>
      <c r="TR10" s="17">
        <v>65.120999999999995</v>
      </c>
      <c r="TS10" s="17">
        <v>-3.3210000000000002</v>
      </c>
      <c r="TT10" s="17">
        <v>4.7</v>
      </c>
      <c r="TU10" s="17">
        <v>1.111</v>
      </c>
      <c r="TV10" s="17">
        <v>1.111</v>
      </c>
      <c r="TW10" s="17">
        <v>3.589</v>
      </c>
      <c r="TX10" s="17">
        <v>2.9</v>
      </c>
      <c r="TY10" s="17">
        <v>1.5449999999999999</v>
      </c>
      <c r="TZ10" s="17">
        <v>1.5449999999999999</v>
      </c>
      <c r="UA10" s="17">
        <v>1.355</v>
      </c>
      <c r="UB10" s="17">
        <v>10.4</v>
      </c>
      <c r="UC10" s="17">
        <v>10</v>
      </c>
      <c r="UD10" s="17">
        <v>10</v>
      </c>
      <c r="UE10" s="17">
        <v>0.4</v>
      </c>
      <c r="UF10" s="17">
        <v>3</v>
      </c>
      <c r="UG10" s="17">
        <v>3</v>
      </c>
      <c r="UH10" s="17">
        <v>3</v>
      </c>
      <c r="UI10" s="17">
        <v>0</v>
      </c>
      <c r="UJ10" s="17">
        <v>8.4</v>
      </c>
      <c r="UK10" s="17">
        <v>7.7</v>
      </c>
      <c r="UL10" s="17">
        <v>7.7</v>
      </c>
      <c r="UM10" s="17">
        <v>0.7</v>
      </c>
      <c r="UN10" s="17">
        <v>20.399999999999999</v>
      </c>
      <c r="UO10" s="17">
        <v>19.51219</v>
      </c>
      <c r="UP10" s="17">
        <v>19.51219</v>
      </c>
      <c r="UQ10" s="17">
        <v>0.88780999999999999</v>
      </c>
      <c r="UR10" s="17">
        <v>20.399999999999999</v>
      </c>
      <c r="US10" s="17">
        <v>19.51219</v>
      </c>
      <c r="UT10" s="17">
        <v>19.51219</v>
      </c>
      <c r="UU10" s="17">
        <v>0.88780999999999999</v>
      </c>
      <c r="UV10" s="17">
        <v>20.100000000000001</v>
      </c>
      <c r="UW10" s="17">
        <v>19.51219</v>
      </c>
      <c r="UX10" s="17">
        <v>19.51219</v>
      </c>
      <c r="UY10" s="17">
        <v>0.58781000000000005</v>
      </c>
      <c r="UZ10" s="17">
        <v>2.1</v>
      </c>
      <c r="VA10" s="17">
        <v>3.8889999999999998</v>
      </c>
      <c r="VB10" s="17">
        <v>3.8889999999999998</v>
      </c>
      <c r="VC10" s="17">
        <v>-1.7889999999999999</v>
      </c>
      <c r="VD10" s="17">
        <v>0</v>
      </c>
      <c r="VE10" s="17"/>
      <c r="VF10" s="17"/>
      <c r="VG10" s="17">
        <v>0</v>
      </c>
      <c r="VH10" s="17">
        <v>0</v>
      </c>
      <c r="VI10" s="17"/>
      <c r="VJ10" s="17"/>
      <c r="VK10" s="17">
        <v>0</v>
      </c>
      <c r="VL10" s="17">
        <v>0</v>
      </c>
      <c r="VM10" s="17"/>
      <c r="VN10" s="17"/>
      <c r="VO10" s="17">
        <v>0</v>
      </c>
      <c r="VP10" s="17">
        <v>0.3</v>
      </c>
      <c r="VQ10" s="17">
        <v>0.6</v>
      </c>
      <c r="VR10" s="17">
        <v>0.6</v>
      </c>
      <c r="VS10" s="17">
        <v>-0.3</v>
      </c>
      <c r="VT10" s="17">
        <v>35.299999999999997</v>
      </c>
      <c r="VU10" s="17">
        <v>37.496000000000002</v>
      </c>
      <c r="VV10" s="17">
        <v>37.496000000000002</v>
      </c>
      <c r="VW10" s="17">
        <v>-2.1960000000000002</v>
      </c>
      <c r="VX10" s="17">
        <v>31.4</v>
      </c>
      <c r="VY10" s="17">
        <v>27.64</v>
      </c>
      <c r="VZ10" s="17">
        <v>27.64</v>
      </c>
      <c r="WA10" s="17">
        <v>3.76</v>
      </c>
      <c r="WB10" s="17">
        <v>0</v>
      </c>
      <c r="WC10" s="17"/>
      <c r="WD10" s="17"/>
      <c r="WE10" s="17">
        <v>0</v>
      </c>
      <c r="WF10" s="17">
        <v>1.6</v>
      </c>
      <c r="WG10" s="17">
        <v>1.4490000000000001</v>
      </c>
      <c r="WH10" s="17">
        <v>1.4490000000000001</v>
      </c>
      <c r="WI10" s="17">
        <v>0.151</v>
      </c>
      <c r="WJ10" s="17">
        <v>2.1</v>
      </c>
      <c r="WK10" s="17">
        <v>2.4</v>
      </c>
      <c r="WL10" s="17">
        <v>2.4</v>
      </c>
      <c r="WM10" s="17">
        <v>-0.3</v>
      </c>
      <c r="WN10" s="17">
        <v>1.2</v>
      </c>
      <c r="WO10" s="17">
        <v>1.2</v>
      </c>
      <c r="WP10" s="17">
        <v>1.2</v>
      </c>
      <c r="WQ10" s="17">
        <v>0</v>
      </c>
      <c r="WR10" s="17">
        <v>1.2</v>
      </c>
      <c r="WS10" s="17">
        <v>1.4</v>
      </c>
      <c r="WT10" s="17">
        <v>1.4</v>
      </c>
      <c r="WU10" s="17">
        <v>-0.2</v>
      </c>
      <c r="WV10" s="17">
        <v>0</v>
      </c>
      <c r="WW10" s="17"/>
      <c r="WX10" s="17"/>
      <c r="WY10" s="17">
        <v>0</v>
      </c>
      <c r="WZ10" s="17"/>
      <c r="XA10" s="17"/>
      <c r="XB10" s="17"/>
      <c r="XC10" s="17">
        <v>0</v>
      </c>
      <c r="XD10" s="17">
        <v>18.7</v>
      </c>
      <c r="XE10" s="17">
        <v>17.7561</v>
      </c>
      <c r="XF10" s="17">
        <v>17.7561</v>
      </c>
      <c r="XG10" s="17">
        <v>0.94389999999999996</v>
      </c>
      <c r="XH10" s="17">
        <v>8.6</v>
      </c>
      <c r="XI10" s="17">
        <v>10.8</v>
      </c>
      <c r="XJ10" s="17">
        <v>10.8</v>
      </c>
      <c r="XK10" s="17">
        <v>-2.2000000000000002</v>
      </c>
      <c r="XL10" s="17">
        <v>27.6</v>
      </c>
      <c r="XM10" s="17">
        <v>28</v>
      </c>
      <c r="XN10" s="17">
        <v>28</v>
      </c>
      <c r="XO10" s="17">
        <v>-0.4</v>
      </c>
      <c r="XP10" s="17">
        <v>34.700000000000003</v>
      </c>
      <c r="XQ10" s="17">
        <v>28</v>
      </c>
      <c r="XR10" s="17">
        <v>28</v>
      </c>
      <c r="XS10" s="17">
        <v>6.7</v>
      </c>
      <c r="XT10" s="17">
        <v>15.3</v>
      </c>
      <c r="XU10" s="17">
        <v>14</v>
      </c>
      <c r="XV10" s="17">
        <v>14</v>
      </c>
      <c r="XW10" s="17">
        <v>1.3</v>
      </c>
      <c r="XX10" s="17">
        <v>18.3</v>
      </c>
      <c r="XY10" s="17">
        <v>20.326000000000001</v>
      </c>
      <c r="XZ10" s="17">
        <v>20.326000000000001</v>
      </c>
      <c r="YA10" s="17">
        <v>-2.0259999999999998</v>
      </c>
      <c r="YB10" s="17">
        <v>8.4</v>
      </c>
      <c r="YC10" s="17">
        <v>8.18</v>
      </c>
      <c r="YD10" s="17">
        <v>8.18</v>
      </c>
      <c r="YE10" s="17">
        <v>0.22</v>
      </c>
      <c r="YF10" s="17">
        <v>11.3</v>
      </c>
      <c r="YG10" s="17">
        <v>11</v>
      </c>
      <c r="YH10" s="17">
        <v>11</v>
      </c>
      <c r="YI10" s="17">
        <v>0.3</v>
      </c>
      <c r="YJ10" s="17">
        <v>20.399999999999999</v>
      </c>
      <c r="YK10" s="17">
        <v>23</v>
      </c>
      <c r="YL10" s="17">
        <v>23</v>
      </c>
      <c r="YM10" s="17">
        <v>-2.6</v>
      </c>
    </row>
    <row r="11" spans="1:663" ht="24" customHeight="1" x14ac:dyDescent="0.3">
      <c r="A11" s="1"/>
      <c r="B11" s="16" t="s">
        <v>72</v>
      </c>
      <c r="C11" s="16" t="s">
        <v>758</v>
      </c>
      <c r="D11" s="17">
        <v>198.1</v>
      </c>
      <c r="E11" s="17">
        <v>204.19512</v>
      </c>
      <c r="F11" s="17">
        <v>204.19512</v>
      </c>
      <c r="G11" s="17">
        <v>-6.0951199999999996</v>
      </c>
      <c r="H11" s="17">
        <v>393.2</v>
      </c>
      <c r="I11" s="17">
        <v>418.80678999999998</v>
      </c>
      <c r="J11" s="17">
        <v>418.80678999999998</v>
      </c>
      <c r="K11" s="17">
        <v>-25.60679</v>
      </c>
      <c r="L11" s="17">
        <v>127.8</v>
      </c>
      <c r="M11" s="17">
        <v>136.90989999999999</v>
      </c>
      <c r="N11" s="17">
        <v>136.90989999999999</v>
      </c>
      <c r="O11" s="17">
        <v>-9.1098999999999997</v>
      </c>
      <c r="P11" s="17"/>
      <c r="Q11" s="17"/>
      <c r="R11" s="17"/>
      <c r="S11" s="17">
        <v>0</v>
      </c>
      <c r="T11" s="17"/>
      <c r="U11" s="17"/>
      <c r="V11" s="17"/>
      <c r="W11" s="17">
        <v>0</v>
      </c>
      <c r="X11" s="17">
        <v>88.7</v>
      </c>
      <c r="Y11" s="17">
        <v>92.225840000000005</v>
      </c>
      <c r="Z11" s="17">
        <v>92.225840000000005</v>
      </c>
      <c r="AA11" s="17">
        <v>-3.5258400000000001</v>
      </c>
      <c r="AB11" s="17">
        <v>99.9</v>
      </c>
      <c r="AC11" s="17">
        <v>100.00001</v>
      </c>
      <c r="AD11" s="17">
        <v>100.00001</v>
      </c>
      <c r="AE11" s="17">
        <v>-0.10001</v>
      </c>
      <c r="AF11" s="17">
        <v>0</v>
      </c>
      <c r="AG11" s="17"/>
      <c r="AH11" s="17"/>
      <c r="AI11" s="17">
        <v>0</v>
      </c>
      <c r="AJ11" s="17">
        <v>0</v>
      </c>
      <c r="AK11" s="17"/>
      <c r="AL11" s="17"/>
      <c r="AM11" s="17">
        <v>0</v>
      </c>
      <c r="AN11" s="17">
        <v>185.4</v>
      </c>
      <c r="AO11" s="17">
        <v>177.93125000000001</v>
      </c>
      <c r="AP11" s="17">
        <v>177.93125000000001</v>
      </c>
      <c r="AQ11" s="17">
        <v>7.46875</v>
      </c>
      <c r="AR11" s="17">
        <v>207.5</v>
      </c>
      <c r="AS11" s="17">
        <v>197.70735999999999</v>
      </c>
      <c r="AT11" s="17">
        <v>197.70735999999999</v>
      </c>
      <c r="AU11" s="17">
        <v>9.7926400000000005</v>
      </c>
      <c r="AV11" s="17">
        <v>0</v>
      </c>
      <c r="AW11" s="17"/>
      <c r="AX11" s="17"/>
      <c r="AY11" s="17">
        <v>0</v>
      </c>
      <c r="AZ11" s="17"/>
      <c r="BA11" s="17"/>
      <c r="BB11" s="17"/>
      <c r="BC11" s="17">
        <v>0</v>
      </c>
      <c r="BD11" s="17">
        <v>211.2</v>
      </c>
      <c r="BE11" s="17">
        <v>206.01686000000001</v>
      </c>
      <c r="BF11" s="17">
        <v>206.01686000000001</v>
      </c>
      <c r="BG11" s="17">
        <v>5.1831399999999999</v>
      </c>
      <c r="BH11" s="17"/>
      <c r="BI11" s="17"/>
      <c r="BJ11" s="17"/>
      <c r="BK11" s="17">
        <v>0</v>
      </c>
      <c r="BL11" s="17">
        <v>0</v>
      </c>
      <c r="BM11" s="17">
        <v>168.20522</v>
      </c>
      <c r="BN11" s="17">
        <v>168.20522</v>
      </c>
      <c r="BO11" s="17">
        <v>-168.20522</v>
      </c>
      <c r="BP11" s="17">
        <v>9.4</v>
      </c>
      <c r="BQ11" s="17">
        <v>3.4695499999999999</v>
      </c>
      <c r="BR11" s="17">
        <v>3.4695499999999999</v>
      </c>
      <c r="BS11" s="17">
        <v>5.9304500000000004</v>
      </c>
      <c r="BT11" s="17"/>
      <c r="BU11" s="17"/>
      <c r="BV11" s="17"/>
      <c r="BW11" s="17">
        <v>0</v>
      </c>
      <c r="BX11" s="17"/>
      <c r="BY11" s="17"/>
      <c r="BZ11" s="17"/>
      <c r="CA11" s="17">
        <v>0</v>
      </c>
      <c r="CB11" s="17"/>
      <c r="CC11" s="17"/>
      <c r="CD11" s="17"/>
      <c r="CE11" s="17">
        <v>0</v>
      </c>
      <c r="CF11" s="17"/>
      <c r="CG11" s="17"/>
      <c r="CH11" s="17"/>
      <c r="CI11" s="17">
        <v>0</v>
      </c>
      <c r="CJ11" s="17">
        <v>160.80000000000001</v>
      </c>
      <c r="CK11" s="17">
        <v>164.70732000000001</v>
      </c>
      <c r="CL11" s="17">
        <v>164.70732000000001</v>
      </c>
      <c r="CM11" s="17">
        <v>-3.9073199999999999</v>
      </c>
      <c r="CN11" s="17">
        <v>6.9</v>
      </c>
      <c r="CO11" s="17">
        <v>5.1583800000000002</v>
      </c>
      <c r="CP11" s="17">
        <v>5.1583800000000002</v>
      </c>
      <c r="CQ11" s="17">
        <v>1.7416199999999999</v>
      </c>
      <c r="CR11" s="17">
        <v>5.0999999999999996</v>
      </c>
      <c r="CS11" s="17">
        <v>2.8315000000000001</v>
      </c>
      <c r="CT11" s="17">
        <v>2.8315000000000001</v>
      </c>
      <c r="CU11" s="17">
        <v>2.2685</v>
      </c>
      <c r="CV11" s="17">
        <v>16.899999999999999</v>
      </c>
      <c r="CW11" s="17">
        <v>16.873670000000001</v>
      </c>
      <c r="CX11" s="17">
        <v>16.873670000000001</v>
      </c>
      <c r="CY11" s="17">
        <v>2.6329999999999999E-2</v>
      </c>
      <c r="CZ11" s="17">
        <v>6.9</v>
      </c>
      <c r="DA11" s="17">
        <v>6.8787000000000003</v>
      </c>
      <c r="DB11" s="17">
        <v>6.8787000000000003</v>
      </c>
      <c r="DC11" s="17">
        <v>2.1299999999999999E-2</v>
      </c>
      <c r="DD11" s="17">
        <v>15</v>
      </c>
      <c r="DE11" s="17">
        <v>14.992190000000001</v>
      </c>
      <c r="DF11" s="17">
        <v>14.992190000000001</v>
      </c>
      <c r="DG11" s="17">
        <v>7.8100000000000001E-3</v>
      </c>
      <c r="DH11" s="17">
        <v>86.9</v>
      </c>
      <c r="DI11" s="17">
        <v>82.107529999999997</v>
      </c>
      <c r="DJ11" s="17">
        <v>82.107529999999997</v>
      </c>
      <c r="DK11" s="17">
        <v>4.7924699999999998</v>
      </c>
      <c r="DL11" s="17"/>
      <c r="DM11" s="17"/>
      <c r="DN11" s="17"/>
      <c r="DO11" s="17">
        <v>0</v>
      </c>
      <c r="DP11" s="17"/>
      <c r="DQ11" s="17"/>
      <c r="DR11" s="17"/>
      <c r="DS11" s="17">
        <v>0</v>
      </c>
      <c r="DT11" s="17"/>
      <c r="DU11" s="17"/>
      <c r="DV11" s="17"/>
      <c r="DW11" s="17">
        <v>0</v>
      </c>
      <c r="DX11" s="17"/>
      <c r="DY11" s="17"/>
      <c r="DZ11" s="17"/>
      <c r="EA11" s="17">
        <v>0</v>
      </c>
      <c r="EB11" s="17">
        <v>108.9</v>
      </c>
      <c r="EC11" s="17">
        <v>112.90536</v>
      </c>
      <c r="ED11" s="17">
        <v>112.90536</v>
      </c>
      <c r="EE11" s="17">
        <v>-4.0053599999999996</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31.7</v>
      </c>
      <c r="FE11" s="17">
        <v>30.749110000000002</v>
      </c>
      <c r="FF11" s="17">
        <v>30.749110000000002</v>
      </c>
      <c r="FG11" s="17">
        <v>0.95089000000000001</v>
      </c>
      <c r="FH11" s="17">
        <v>69.400000000000006</v>
      </c>
      <c r="FI11" s="17">
        <v>66.666650000000004</v>
      </c>
      <c r="FJ11" s="17">
        <v>66.666650000000004</v>
      </c>
      <c r="FK11" s="17">
        <v>2.7333500000000002</v>
      </c>
      <c r="FL11" s="17">
        <v>16.399999999999999</v>
      </c>
      <c r="FM11" s="17">
        <v>15.15638</v>
      </c>
      <c r="FN11" s="17">
        <v>15.15638</v>
      </c>
      <c r="FO11" s="17">
        <v>1.2436199999999999</v>
      </c>
      <c r="FP11" s="17">
        <v>16</v>
      </c>
      <c r="FQ11" s="17">
        <v>17.6478</v>
      </c>
      <c r="FR11" s="17">
        <v>17.6478</v>
      </c>
      <c r="FS11" s="17">
        <v>-1.6477999999999999</v>
      </c>
      <c r="FT11" s="17">
        <v>15.3</v>
      </c>
      <c r="FU11" s="17">
        <v>13.170730000000001</v>
      </c>
      <c r="FV11" s="17">
        <v>13.170730000000001</v>
      </c>
      <c r="FW11" s="17">
        <v>2.12927</v>
      </c>
      <c r="FX11" s="17">
        <v>92.4</v>
      </c>
      <c r="FY11" s="17">
        <v>88.116100000000003</v>
      </c>
      <c r="FZ11" s="17">
        <v>88.116100000000003</v>
      </c>
      <c r="GA11" s="17">
        <v>4.2839</v>
      </c>
      <c r="GB11" s="17">
        <v>176.6</v>
      </c>
      <c r="GC11" s="17">
        <v>185.81701000000001</v>
      </c>
      <c r="GD11" s="17">
        <v>185.81701000000001</v>
      </c>
      <c r="GE11" s="17">
        <v>-9.2170100000000001</v>
      </c>
      <c r="GF11" s="17">
        <v>177.3</v>
      </c>
      <c r="GG11" s="17">
        <v>185.81701000000001</v>
      </c>
      <c r="GH11" s="17">
        <v>185.81701000000001</v>
      </c>
      <c r="GI11" s="17">
        <v>-8.5170100000000009</v>
      </c>
      <c r="GJ11" s="17">
        <v>184.7</v>
      </c>
      <c r="GK11" s="17">
        <v>186.37502000000001</v>
      </c>
      <c r="GL11" s="17">
        <v>186.37502000000001</v>
      </c>
      <c r="GM11" s="17">
        <v>-1.67502</v>
      </c>
      <c r="GN11" s="17">
        <v>105.6</v>
      </c>
      <c r="GO11" s="17">
        <v>110.91274</v>
      </c>
      <c r="GP11" s="17">
        <v>110.91274</v>
      </c>
      <c r="GQ11" s="17">
        <v>-5.3127399999999998</v>
      </c>
      <c r="GR11" s="17">
        <v>0</v>
      </c>
      <c r="GS11" s="17">
        <v>5.4243100000000002</v>
      </c>
      <c r="GT11" s="17">
        <v>5.4243100000000002</v>
      </c>
      <c r="GU11" s="17">
        <v>-5.4243100000000002</v>
      </c>
      <c r="GV11" s="17">
        <v>23.8</v>
      </c>
      <c r="GW11" s="17">
        <v>23.679020000000001</v>
      </c>
      <c r="GX11" s="17">
        <v>23.679020000000001</v>
      </c>
      <c r="GY11" s="17">
        <v>0.12098</v>
      </c>
      <c r="GZ11" s="17">
        <v>4</v>
      </c>
      <c r="HA11" s="17">
        <v>4.2062099999999996</v>
      </c>
      <c r="HB11" s="17">
        <v>4.2062099999999996</v>
      </c>
      <c r="HC11" s="17">
        <v>-0.20621</v>
      </c>
      <c r="HD11" s="17">
        <v>33.799999999999997</v>
      </c>
      <c r="HE11" s="17">
        <v>34.419510000000002</v>
      </c>
      <c r="HF11" s="17">
        <v>34.419510000000002</v>
      </c>
      <c r="HG11" s="17">
        <v>-0.61951000000000001</v>
      </c>
      <c r="HH11" s="17">
        <v>70.599999999999994</v>
      </c>
      <c r="HI11" s="17">
        <v>20.512830000000001</v>
      </c>
      <c r="HJ11" s="17">
        <v>20.512830000000001</v>
      </c>
      <c r="HK11" s="17">
        <v>50.08717</v>
      </c>
      <c r="HL11" s="17"/>
      <c r="HM11" s="17"/>
      <c r="HN11" s="17"/>
      <c r="HO11" s="17">
        <v>0</v>
      </c>
      <c r="HP11" s="17"/>
      <c r="HQ11" s="17"/>
      <c r="HR11" s="17"/>
      <c r="HS11" s="17">
        <v>0</v>
      </c>
      <c r="HT11" s="17">
        <v>57.2</v>
      </c>
      <c r="HU11" s="17">
        <v>78.450680000000006</v>
      </c>
      <c r="HV11" s="17">
        <v>78.450680000000006</v>
      </c>
      <c r="HW11" s="17">
        <v>-21.250679999999999</v>
      </c>
      <c r="HX11" s="17"/>
      <c r="HY11" s="17"/>
      <c r="HZ11" s="17"/>
      <c r="IA11" s="17">
        <v>0</v>
      </c>
      <c r="IB11" s="17"/>
      <c r="IC11" s="17"/>
      <c r="ID11" s="17"/>
      <c r="IE11" s="17">
        <v>0</v>
      </c>
      <c r="IF11" s="17">
        <v>43.8</v>
      </c>
      <c r="IG11" s="17">
        <v>45.441949999999999</v>
      </c>
      <c r="IH11" s="17">
        <v>45.441949999999999</v>
      </c>
      <c r="II11" s="17">
        <v>-1.64195</v>
      </c>
      <c r="IJ11" s="17"/>
      <c r="IK11" s="17"/>
      <c r="IL11" s="17"/>
      <c r="IM11" s="17">
        <v>0</v>
      </c>
      <c r="IN11" s="17"/>
      <c r="IO11" s="17"/>
      <c r="IP11" s="17"/>
      <c r="IQ11" s="17">
        <v>0</v>
      </c>
      <c r="IR11" s="17"/>
      <c r="IS11" s="17"/>
      <c r="IT11" s="17"/>
      <c r="IU11" s="17">
        <v>0</v>
      </c>
      <c r="IV11" s="17">
        <v>73.2</v>
      </c>
      <c r="IW11" s="17">
        <v>101.93523999999999</v>
      </c>
      <c r="IX11" s="17">
        <v>101.93523999999999</v>
      </c>
      <c r="IY11" s="17">
        <v>-28.735240000000001</v>
      </c>
      <c r="IZ11" s="17">
        <v>156.9</v>
      </c>
      <c r="JA11" s="17">
        <v>183.61841000000001</v>
      </c>
      <c r="JB11" s="17">
        <v>183.61841000000001</v>
      </c>
      <c r="JC11" s="17">
        <v>-26.718409999999999</v>
      </c>
      <c r="JD11" s="17">
        <v>156.80000000000001</v>
      </c>
      <c r="JE11" s="17">
        <v>183.61841000000001</v>
      </c>
      <c r="JF11" s="17">
        <v>183.61841000000001</v>
      </c>
      <c r="JG11" s="17">
        <v>-26.81841</v>
      </c>
      <c r="JH11" s="17">
        <v>157</v>
      </c>
      <c r="JI11" s="17">
        <v>183.61841000000001</v>
      </c>
      <c r="JJ11" s="17">
        <v>183.61841000000001</v>
      </c>
      <c r="JK11" s="17">
        <v>-26.618410000000001</v>
      </c>
      <c r="JL11" s="17">
        <v>242.1</v>
      </c>
      <c r="JM11" s="17">
        <v>276.25473</v>
      </c>
      <c r="JN11" s="17">
        <v>276.25473</v>
      </c>
      <c r="JO11" s="17">
        <v>-34.154730000000001</v>
      </c>
      <c r="JP11" s="17">
        <v>75.2</v>
      </c>
      <c r="JQ11" s="17">
        <v>71.796109999999999</v>
      </c>
      <c r="JR11" s="17">
        <v>71.796109999999999</v>
      </c>
      <c r="JS11" s="17">
        <v>3.4038900000000001</v>
      </c>
      <c r="JT11" s="17">
        <v>35.700000000000003</v>
      </c>
      <c r="JU11" s="17">
        <v>36.005859999999998</v>
      </c>
      <c r="JV11" s="17">
        <v>36.005859999999998</v>
      </c>
      <c r="JW11" s="17">
        <v>-0.30586000000000002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0.8</v>
      </c>
      <c r="KW11" s="17">
        <v>1.0779300000000001</v>
      </c>
      <c r="KX11" s="17">
        <v>1.0779300000000001</v>
      </c>
      <c r="KY11" s="17">
        <v>-0.27793000000000001</v>
      </c>
      <c r="KZ11" s="17">
        <v>249.9</v>
      </c>
      <c r="LA11" s="17">
        <v>138.46153000000001</v>
      </c>
      <c r="LB11" s="17">
        <v>138.46153000000001</v>
      </c>
      <c r="LC11" s="17">
        <v>111.43847</v>
      </c>
      <c r="LD11" s="17">
        <v>68.5</v>
      </c>
      <c r="LE11" s="17">
        <v>70.973079999999996</v>
      </c>
      <c r="LF11" s="17">
        <v>70.973079999999996</v>
      </c>
      <c r="LG11" s="17">
        <v>-2.4730799999999999</v>
      </c>
      <c r="LH11" s="17">
        <v>61.7</v>
      </c>
      <c r="LI11" s="17">
        <v>67.461460000000002</v>
      </c>
      <c r="LJ11" s="17">
        <v>67.461460000000002</v>
      </c>
      <c r="LK11" s="17">
        <v>-5.7614599999999996</v>
      </c>
      <c r="LL11" s="17">
        <v>59</v>
      </c>
      <c r="LM11" s="17">
        <v>61.997619999999998</v>
      </c>
      <c r="LN11" s="17">
        <v>61.997619999999998</v>
      </c>
      <c r="LO11" s="17">
        <v>-2.99762</v>
      </c>
      <c r="LP11" s="17">
        <v>26.1</v>
      </c>
      <c r="LQ11" s="17">
        <v>30.097490000000001</v>
      </c>
      <c r="LR11" s="17">
        <v>30.097490000000001</v>
      </c>
      <c r="LS11" s="17">
        <v>-3.99749</v>
      </c>
      <c r="LT11" s="17">
        <v>119.3</v>
      </c>
      <c r="LU11" s="17"/>
      <c r="LV11" s="17">
        <v>115.26566</v>
      </c>
      <c r="LW11" s="17">
        <v>4.0343400000000003</v>
      </c>
      <c r="LX11" s="17">
        <v>49.1</v>
      </c>
      <c r="LY11" s="17"/>
      <c r="LZ11" s="17">
        <v>32.821120000000001</v>
      </c>
      <c r="MA11" s="17">
        <v>16.278880000000001</v>
      </c>
      <c r="MB11" s="17">
        <v>50</v>
      </c>
      <c r="MC11" s="17"/>
      <c r="MD11" s="17">
        <v>52.400109999999998</v>
      </c>
      <c r="ME11" s="17">
        <v>-2.4001100000000002</v>
      </c>
      <c r="MF11" s="17">
        <v>143.69999999999999</v>
      </c>
      <c r="MG11" s="17">
        <v>159.10805999999999</v>
      </c>
      <c r="MH11" s="17">
        <v>159.10805999999999</v>
      </c>
      <c r="MI11" s="17">
        <v>-15.408060000000001</v>
      </c>
      <c r="MJ11" s="17">
        <v>145.19999999999999</v>
      </c>
      <c r="MK11" s="17">
        <v>159.10805999999999</v>
      </c>
      <c r="ML11" s="17">
        <v>159.10805999999999</v>
      </c>
      <c r="MM11" s="17">
        <v>-13.908060000000001</v>
      </c>
      <c r="MN11" s="17">
        <v>170</v>
      </c>
      <c r="MO11" s="17">
        <v>159.58587</v>
      </c>
      <c r="MP11" s="17">
        <v>159.58587</v>
      </c>
      <c r="MQ11" s="17">
        <v>10.41413</v>
      </c>
      <c r="MR11" s="17">
        <v>186.3</v>
      </c>
      <c r="MS11" s="17">
        <v>186.53288000000001</v>
      </c>
      <c r="MT11" s="17">
        <v>186.53288000000001</v>
      </c>
      <c r="MU11" s="17">
        <v>-0.23288</v>
      </c>
      <c r="MV11" s="17"/>
      <c r="MW11" s="17"/>
      <c r="MX11" s="17"/>
      <c r="MY11" s="17">
        <v>0</v>
      </c>
      <c r="MZ11" s="17"/>
      <c r="NA11" s="17"/>
      <c r="NB11" s="17"/>
      <c r="NC11" s="17">
        <v>0</v>
      </c>
      <c r="ND11" s="17"/>
      <c r="NE11" s="17"/>
      <c r="NF11" s="17"/>
      <c r="NG11" s="17">
        <v>0</v>
      </c>
      <c r="NH11" s="17"/>
      <c r="NI11" s="17"/>
      <c r="NJ11" s="17"/>
      <c r="NK11" s="17">
        <v>0</v>
      </c>
      <c r="NL11" s="17">
        <v>213.4</v>
      </c>
      <c r="NM11" s="17">
        <v>207.29667000000001</v>
      </c>
      <c r="NN11" s="17">
        <v>207.29667000000001</v>
      </c>
      <c r="NO11" s="17">
        <v>6.1033299999999997</v>
      </c>
      <c r="NP11" s="17">
        <v>102</v>
      </c>
      <c r="NQ11" s="17">
        <v>103.95959000000001</v>
      </c>
      <c r="NR11" s="17">
        <v>103.95959000000001</v>
      </c>
      <c r="NS11" s="17">
        <v>-1.9595899999999999</v>
      </c>
      <c r="NT11" s="17">
        <v>3.8</v>
      </c>
      <c r="NU11" s="17">
        <v>3.9904700000000002</v>
      </c>
      <c r="NV11" s="17">
        <v>3.9904700000000002</v>
      </c>
      <c r="NW11" s="17">
        <v>-0.19047</v>
      </c>
      <c r="NX11" s="17">
        <v>0</v>
      </c>
      <c r="NY11" s="17">
        <v>4.1863799999999998</v>
      </c>
      <c r="NZ11" s="17">
        <v>4.1863799999999998</v>
      </c>
      <c r="OA11" s="17">
        <v>-4.1863799999999998</v>
      </c>
      <c r="OB11" s="17">
        <v>6.2</v>
      </c>
      <c r="OC11" s="17">
        <v>6.3</v>
      </c>
      <c r="OD11" s="17">
        <v>6.3</v>
      </c>
      <c r="OE11" s="17">
        <v>-0.1</v>
      </c>
      <c r="OF11" s="17">
        <v>0</v>
      </c>
      <c r="OG11" s="17"/>
      <c r="OH11" s="17"/>
      <c r="OI11" s="17">
        <v>0</v>
      </c>
      <c r="OJ11" s="17">
        <v>66.400000000000006</v>
      </c>
      <c r="OK11" s="17">
        <v>66.070999999999998</v>
      </c>
      <c r="OL11" s="17">
        <v>66.070999999999998</v>
      </c>
      <c r="OM11" s="17">
        <v>0.32900000000000001</v>
      </c>
      <c r="ON11" s="17">
        <v>0</v>
      </c>
      <c r="OO11" s="17"/>
      <c r="OP11" s="17"/>
      <c r="OQ11" s="17">
        <v>0</v>
      </c>
      <c r="OR11" s="17">
        <v>4.8</v>
      </c>
      <c r="OS11" s="17">
        <v>5.8</v>
      </c>
      <c r="OT11" s="17">
        <v>5.8</v>
      </c>
      <c r="OU11" s="17">
        <v>-1</v>
      </c>
      <c r="OV11" s="17">
        <v>0</v>
      </c>
      <c r="OW11" s="17"/>
      <c r="OX11" s="17"/>
      <c r="OY11" s="17">
        <v>0</v>
      </c>
      <c r="OZ11" s="17">
        <v>0</v>
      </c>
      <c r="PA11" s="17">
        <v>4.3387099999999998</v>
      </c>
      <c r="PB11" s="17">
        <v>4.3387099999999998</v>
      </c>
      <c r="PC11" s="17">
        <v>-4.3387099999999998</v>
      </c>
      <c r="PD11" s="17">
        <v>10</v>
      </c>
      <c r="PE11" s="17"/>
      <c r="PF11" s="17"/>
      <c r="PG11" s="17">
        <v>10</v>
      </c>
      <c r="PH11" s="17"/>
      <c r="PI11" s="17"/>
      <c r="PJ11" s="17"/>
      <c r="PK11" s="17">
        <v>0</v>
      </c>
      <c r="PL11" s="17">
        <v>0</v>
      </c>
      <c r="PM11" s="17"/>
      <c r="PN11" s="17"/>
      <c r="PO11" s="17">
        <v>0</v>
      </c>
      <c r="PP11" s="17">
        <v>1.2</v>
      </c>
      <c r="PQ11" s="17">
        <v>1.23</v>
      </c>
      <c r="PR11" s="17">
        <v>1.23</v>
      </c>
      <c r="PS11" s="17">
        <v>-0.03</v>
      </c>
      <c r="PT11" s="17">
        <v>1.3</v>
      </c>
      <c r="PU11" s="17">
        <v>1.2</v>
      </c>
      <c r="PV11" s="17">
        <v>1.2</v>
      </c>
      <c r="PW11" s="17">
        <v>0.1</v>
      </c>
      <c r="PX11" s="17">
        <v>3.6</v>
      </c>
      <c r="PY11" s="17">
        <v>2.5</v>
      </c>
      <c r="PZ11" s="17">
        <v>2.5</v>
      </c>
      <c r="QA11" s="17">
        <v>1.1000000000000001</v>
      </c>
      <c r="QB11" s="17">
        <v>19.8</v>
      </c>
      <c r="QC11" s="17">
        <v>20.35305</v>
      </c>
      <c r="QD11" s="17">
        <v>20.35305</v>
      </c>
      <c r="QE11" s="17">
        <v>-0.55305000000000004</v>
      </c>
      <c r="QF11" s="17">
        <v>6.3</v>
      </c>
      <c r="QG11" s="17">
        <v>10</v>
      </c>
      <c r="QH11" s="17">
        <v>10</v>
      </c>
      <c r="QI11" s="17">
        <v>-3.7</v>
      </c>
      <c r="QJ11" s="17">
        <v>15.5</v>
      </c>
      <c r="QK11" s="17">
        <v>13.65854</v>
      </c>
      <c r="QL11" s="17">
        <v>13.65854</v>
      </c>
      <c r="QM11" s="17">
        <v>1.8414600000000001</v>
      </c>
      <c r="QN11" s="17">
        <v>2.9</v>
      </c>
      <c r="QO11" s="17">
        <v>3.3</v>
      </c>
      <c r="QP11" s="17">
        <v>3.3</v>
      </c>
      <c r="QQ11" s="17">
        <v>-0.4</v>
      </c>
      <c r="QR11" s="17">
        <v>18.399999999999999</v>
      </c>
      <c r="QS11" s="17">
        <v>17.951219999999999</v>
      </c>
      <c r="QT11" s="17">
        <v>17.951219999999999</v>
      </c>
      <c r="QU11" s="17">
        <v>0.44878000000000001</v>
      </c>
      <c r="QV11" s="17">
        <v>0</v>
      </c>
      <c r="QW11" s="17"/>
      <c r="QX11" s="17"/>
      <c r="QY11" s="17">
        <v>0</v>
      </c>
      <c r="QZ11" s="17">
        <v>0</v>
      </c>
      <c r="RA11" s="17"/>
      <c r="RB11" s="17"/>
      <c r="RC11" s="17">
        <v>0</v>
      </c>
      <c r="RD11" s="17">
        <v>16.899999999999999</v>
      </c>
      <c r="RE11" s="17">
        <v>14.476000000000001</v>
      </c>
      <c r="RF11" s="17">
        <v>14.476000000000001</v>
      </c>
      <c r="RG11" s="17">
        <v>2.4239999999999999</v>
      </c>
      <c r="RH11" s="17">
        <v>54.1</v>
      </c>
      <c r="RI11" s="17">
        <v>36.390999999999998</v>
      </c>
      <c r="RJ11" s="17">
        <v>36.390999999999998</v>
      </c>
      <c r="RK11" s="17">
        <v>17.709</v>
      </c>
      <c r="RL11" s="17">
        <v>0</v>
      </c>
      <c r="RM11" s="17"/>
      <c r="RN11" s="17"/>
      <c r="RO11" s="17">
        <v>0</v>
      </c>
      <c r="RP11" s="17">
        <v>1.6</v>
      </c>
      <c r="RQ11" s="17">
        <v>1.95</v>
      </c>
      <c r="RR11" s="17">
        <v>1.95</v>
      </c>
      <c r="RS11" s="17">
        <v>-0.35</v>
      </c>
      <c r="RT11" s="17">
        <v>14.9</v>
      </c>
      <c r="RU11" s="17">
        <v>18.234770000000001</v>
      </c>
      <c r="RV11" s="17">
        <v>18.234770000000001</v>
      </c>
      <c r="RW11" s="17">
        <v>-3.3347699999999998</v>
      </c>
      <c r="RX11" s="17">
        <v>1.8</v>
      </c>
      <c r="RY11" s="17">
        <v>2</v>
      </c>
      <c r="RZ11" s="17">
        <v>2</v>
      </c>
      <c r="SA11" s="17">
        <v>-0.2</v>
      </c>
      <c r="SB11" s="17"/>
      <c r="SC11" s="17"/>
      <c r="SD11" s="17">
        <v>0.4</v>
      </c>
      <c r="SE11" s="17">
        <v>-0.4</v>
      </c>
      <c r="SF11" s="17">
        <v>4.3</v>
      </c>
      <c r="SG11" s="17">
        <v>4.9000000000000004</v>
      </c>
      <c r="SH11" s="17">
        <v>4.9000000000000004</v>
      </c>
      <c r="SI11" s="17">
        <v>-0.6</v>
      </c>
      <c r="SJ11" s="17">
        <v>6.2</v>
      </c>
      <c r="SK11" s="17">
        <v>5.8</v>
      </c>
      <c r="SL11" s="17">
        <v>5.8</v>
      </c>
      <c r="SM11" s="17">
        <v>0.4</v>
      </c>
      <c r="SN11" s="17">
        <v>10.199999999999999</v>
      </c>
      <c r="SO11" s="17">
        <v>11.707319999999999</v>
      </c>
      <c r="SP11" s="17">
        <v>11.707319999999999</v>
      </c>
      <c r="SQ11" s="17">
        <v>-1.50732</v>
      </c>
      <c r="SR11" s="17">
        <v>14.1</v>
      </c>
      <c r="SS11" s="17">
        <v>17.560970000000001</v>
      </c>
      <c r="ST11" s="17">
        <v>17.560970000000001</v>
      </c>
      <c r="SU11" s="17">
        <v>-3.4609700000000001</v>
      </c>
      <c r="SV11" s="17">
        <v>15.9</v>
      </c>
      <c r="SW11" s="17">
        <v>13.85366</v>
      </c>
      <c r="SX11" s="17">
        <v>13.85366</v>
      </c>
      <c r="SY11" s="17">
        <v>2.0463399999999998</v>
      </c>
      <c r="SZ11" s="17">
        <v>19.2</v>
      </c>
      <c r="TA11" s="17">
        <v>14.627000000000001</v>
      </c>
      <c r="TB11" s="17">
        <v>14.627000000000001</v>
      </c>
      <c r="TC11" s="17">
        <v>4.5730000000000004</v>
      </c>
      <c r="TD11" s="17">
        <v>22.5</v>
      </c>
      <c r="TE11" s="17">
        <v>24.143999999999998</v>
      </c>
      <c r="TF11" s="17">
        <v>24.143999999999998</v>
      </c>
      <c r="TG11" s="17">
        <v>-1.6439999999999999</v>
      </c>
      <c r="TH11" s="17">
        <v>0</v>
      </c>
      <c r="TI11" s="17"/>
      <c r="TJ11" s="17"/>
      <c r="TK11" s="17">
        <v>0</v>
      </c>
      <c r="TL11" s="17">
        <v>35.5</v>
      </c>
      <c r="TM11" s="17">
        <v>50.112000000000002</v>
      </c>
      <c r="TN11" s="17">
        <v>50.112000000000002</v>
      </c>
      <c r="TO11" s="17">
        <v>-14.612</v>
      </c>
      <c r="TP11" s="17">
        <v>56.3</v>
      </c>
      <c r="TQ11" s="17">
        <v>63.7</v>
      </c>
      <c r="TR11" s="17">
        <v>63.7</v>
      </c>
      <c r="TS11" s="17">
        <v>-7.4</v>
      </c>
      <c r="TT11" s="17">
        <v>3.8</v>
      </c>
      <c r="TU11" s="17">
        <v>1.0169999999999999</v>
      </c>
      <c r="TV11" s="17">
        <v>1.0169999999999999</v>
      </c>
      <c r="TW11" s="17">
        <v>2.7829999999999999</v>
      </c>
      <c r="TX11" s="17">
        <v>1.1000000000000001</v>
      </c>
      <c r="TY11" s="17">
        <v>1.5589999999999999</v>
      </c>
      <c r="TZ11" s="17">
        <v>1.5589999999999999</v>
      </c>
      <c r="UA11" s="17">
        <v>-0.45900000000000002</v>
      </c>
      <c r="UB11" s="17">
        <v>10.4</v>
      </c>
      <c r="UC11" s="17">
        <v>10</v>
      </c>
      <c r="UD11" s="17">
        <v>10</v>
      </c>
      <c r="UE11" s="17">
        <v>0.4</v>
      </c>
      <c r="UF11" s="17">
        <v>3</v>
      </c>
      <c r="UG11" s="17">
        <v>3</v>
      </c>
      <c r="UH11" s="17">
        <v>3</v>
      </c>
      <c r="UI11" s="17">
        <v>0</v>
      </c>
      <c r="UJ11" s="17">
        <v>8.4</v>
      </c>
      <c r="UK11" s="17">
        <v>7.7</v>
      </c>
      <c r="UL11" s="17">
        <v>7.7</v>
      </c>
      <c r="UM11" s="17">
        <v>0.7</v>
      </c>
      <c r="UN11" s="17">
        <v>20.399999999999999</v>
      </c>
      <c r="UO11" s="17">
        <v>19.51219</v>
      </c>
      <c r="UP11" s="17">
        <v>19.51219</v>
      </c>
      <c r="UQ11" s="17">
        <v>0.88780999999999999</v>
      </c>
      <c r="UR11" s="17">
        <v>20.399999999999999</v>
      </c>
      <c r="US11" s="17">
        <v>19.51219</v>
      </c>
      <c r="UT11" s="17">
        <v>19.51219</v>
      </c>
      <c r="UU11" s="17">
        <v>0.88780999999999999</v>
      </c>
      <c r="UV11" s="17">
        <v>20.100000000000001</v>
      </c>
      <c r="UW11" s="17">
        <v>19.51219</v>
      </c>
      <c r="UX11" s="17">
        <v>19.51219</v>
      </c>
      <c r="UY11" s="17">
        <v>0.58781000000000005</v>
      </c>
      <c r="UZ11" s="17">
        <v>1.7</v>
      </c>
      <c r="VA11" s="17">
        <v>4.3789999999999996</v>
      </c>
      <c r="VB11" s="17">
        <v>4.3789999999999996</v>
      </c>
      <c r="VC11" s="17">
        <v>-2.6789999999999998</v>
      </c>
      <c r="VD11" s="17">
        <v>0</v>
      </c>
      <c r="VE11" s="17"/>
      <c r="VF11" s="17"/>
      <c r="VG11" s="17">
        <v>0</v>
      </c>
      <c r="VH11" s="17">
        <v>0</v>
      </c>
      <c r="VI11" s="17"/>
      <c r="VJ11" s="17"/>
      <c r="VK11" s="17">
        <v>0</v>
      </c>
      <c r="VL11" s="17">
        <v>0</v>
      </c>
      <c r="VM11" s="17"/>
      <c r="VN11" s="17"/>
      <c r="VO11" s="17">
        <v>0</v>
      </c>
      <c r="VP11" s="17">
        <v>0.3</v>
      </c>
      <c r="VQ11" s="17">
        <v>0.6</v>
      </c>
      <c r="VR11" s="17">
        <v>0.6</v>
      </c>
      <c r="VS11" s="17">
        <v>-0.3</v>
      </c>
      <c r="VT11" s="17">
        <v>32.5</v>
      </c>
      <c r="VU11" s="17">
        <v>33.482999999999997</v>
      </c>
      <c r="VV11" s="17">
        <v>33.482999999999997</v>
      </c>
      <c r="VW11" s="17">
        <v>-0.98299999999999998</v>
      </c>
      <c r="VX11" s="17">
        <v>21.1</v>
      </c>
      <c r="VY11" s="17">
        <v>26.109000000000002</v>
      </c>
      <c r="VZ11" s="17">
        <v>26.109000000000002</v>
      </c>
      <c r="WA11" s="17">
        <v>-5.0090000000000003</v>
      </c>
      <c r="WB11" s="17">
        <v>0</v>
      </c>
      <c r="WC11" s="17"/>
      <c r="WD11" s="17"/>
      <c r="WE11" s="17">
        <v>0</v>
      </c>
      <c r="WF11" s="17">
        <v>1.6</v>
      </c>
      <c r="WG11" s="17">
        <v>1.4490000000000001</v>
      </c>
      <c r="WH11" s="17">
        <v>1.4490000000000001</v>
      </c>
      <c r="WI11" s="17">
        <v>0.151</v>
      </c>
      <c r="WJ11" s="17">
        <v>2.1</v>
      </c>
      <c r="WK11" s="17">
        <v>2.4</v>
      </c>
      <c r="WL11" s="17">
        <v>2.4</v>
      </c>
      <c r="WM11" s="17">
        <v>-0.3</v>
      </c>
      <c r="WN11" s="17">
        <v>1.2</v>
      </c>
      <c r="WO11" s="17">
        <v>1.2</v>
      </c>
      <c r="WP11" s="17">
        <v>1.2</v>
      </c>
      <c r="WQ11" s="17">
        <v>0</v>
      </c>
      <c r="WR11" s="17">
        <v>1.2</v>
      </c>
      <c r="WS11" s="17">
        <v>1.4</v>
      </c>
      <c r="WT11" s="17">
        <v>1.4</v>
      </c>
      <c r="WU11" s="17">
        <v>-0.2</v>
      </c>
      <c r="WV11" s="17">
        <v>0</v>
      </c>
      <c r="WW11" s="17"/>
      <c r="WX11" s="17"/>
      <c r="WY11" s="17">
        <v>0</v>
      </c>
      <c r="WZ11" s="17"/>
      <c r="XA11" s="17"/>
      <c r="XB11" s="17"/>
      <c r="XC11" s="17">
        <v>0</v>
      </c>
      <c r="XD11" s="17">
        <v>18.7</v>
      </c>
      <c r="XE11" s="17">
        <v>17.7561</v>
      </c>
      <c r="XF11" s="17">
        <v>17.7561</v>
      </c>
      <c r="XG11" s="17">
        <v>0.94389999999999996</v>
      </c>
      <c r="XH11" s="17">
        <v>9.5</v>
      </c>
      <c r="XI11" s="17">
        <v>10.8</v>
      </c>
      <c r="XJ11" s="17">
        <v>10.8</v>
      </c>
      <c r="XK11" s="17">
        <v>-1.3</v>
      </c>
      <c r="XL11" s="17">
        <v>27.9</v>
      </c>
      <c r="XM11" s="17">
        <v>28</v>
      </c>
      <c r="XN11" s="17">
        <v>28</v>
      </c>
      <c r="XO11" s="17">
        <v>-0.1</v>
      </c>
      <c r="XP11" s="17">
        <v>35</v>
      </c>
      <c r="XQ11" s="17">
        <v>28</v>
      </c>
      <c r="XR11" s="17">
        <v>28</v>
      </c>
      <c r="XS11" s="17">
        <v>7</v>
      </c>
      <c r="XT11" s="17">
        <v>16.7</v>
      </c>
      <c r="XU11" s="17">
        <v>14</v>
      </c>
      <c r="XV11" s="17">
        <v>14</v>
      </c>
      <c r="XW11" s="17">
        <v>2.7</v>
      </c>
      <c r="XX11" s="17">
        <v>18.3</v>
      </c>
      <c r="XY11" s="17">
        <v>20.326000000000001</v>
      </c>
      <c r="XZ11" s="17">
        <v>20.326000000000001</v>
      </c>
      <c r="YA11" s="17">
        <v>-2.0259999999999998</v>
      </c>
      <c r="YB11" s="17">
        <v>8.3000000000000007</v>
      </c>
      <c r="YC11" s="17">
        <v>8.18</v>
      </c>
      <c r="YD11" s="17">
        <v>8.18</v>
      </c>
      <c r="YE11" s="17">
        <v>0.12</v>
      </c>
      <c r="YF11" s="17">
        <v>11.3</v>
      </c>
      <c r="YG11" s="17">
        <v>11</v>
      </c>
      <c r="YH11" s="17">
        <v>11</v>
      </c>
      <c r="YI11" s="17">
        <v>0.3</v>
      </c>
      <c r="YJ11" s="17">
        <v>20.6</v>
      </c>
      <c r="YK11" s="17">
        <v>23</v>
      </c>
      <c r="YL11" s="17">
        <v>23</v>
      </c>
      <c r="YM11" s="17">
        <v>-2.4</v>
      </c>
    </row>
    <row r="12" spans="1:663" ht="24" customHeight="1" x14ac:dyDescent="0.3">
      <c r="A12" s="1"/>
      <c r="B12" s="16" t="s">
        <v>72</v>
      </c>
      <c r="C12" s="16" t="s">
        <v>759</v>
      </c>
      <c r="D12" s="17">
        <v>203.4</v>
      </c>
      <c r="E12" s="17">
        <v>204.19512</v>
      </c>
      <c r="F12" s="17">
        <v>204.19512</v>
      </c>
      <c r="G12" s="17">
        <v>-0.79512000000000005</v>
      </c>
      <c r="H12" s="17">
        <v>398.3</v>
      </c>
      <c r="I12" s="17">
        <v>381.72257000000002</v>
      </c>
      <c r="J12" s="17">
        <v>381.72257000000002</v>
      </c>
      <c r="K12" s="17">
        <v>16.57743</v>
      </c>
      <c r="L12" s="17">
        <v>128</v>
      </c>
      <c r="M12" s="17">
        <v>124.7869</v>
      </c>
      <c r="N12" s="17">
        <v>124.7869</v>
      </c>
      <c r="O12" s="17">
        <v>3.2130999999999998</v>
      </c>
      <c r="P12" s="17"/>
      <c r="Q12" s="17"/>
      <c r="R12" s="17"/>
      <c r="S12" s="17">
        <v>0</v>
      </c>
      <c r="T12" s="17"/>
      <c r="U12" s="17"/>
      <c r="V12" s="17"/>
      <c r="W12" s="17">
        <v>0</v>
      </c>
      <c r="X12" s="17">
        <v>89.9</v>
      </c>
      <c r="Y12" s="17">
        <v>92.224900000000005</v>
      </c>
      <c r="Z12" s="17">
        <v>92.224900000000005</v>
      </c>
      <c r="AA12" s="17">
        <v>-2.3249</v>
      </c>
      <c r="AB12" s="17">
        <v>103.3</v>
      </c>
      <c r="AC12" s="17">
        <v>100.00001</v>
      </c>
      <c r="AD12" s="17">
        <v>100.00001</v>
      </c>
      <c r="AE12" s="17">
        <v>3.2999900000000002</v>
      </c>
      <c r="AF12" s="17">
        <v>0</v>
      </c>
      <c r="AG12" s="17"/>
      <c r="AH12" s="17"/>
      <c r="AI12" s="17">
        <v>0</v>
      </c>
      <c r="AJ12" s="17">
        <v>0</v>
      </c>
      <c r="AK12" s="17"/>
      <c r="AL12" s="17"/>
      <c r="AM12" s="17">
        <v>0</v>
      </c>
      <c r="AN12" s="17">
        <v>185</v>
      </c>
      <c r="AO12" s="17">
        <v>177.93125000000001</v>
      </c>
      <c r="AP12" s="17">
        <v>177.93125000000001</v>
      </c>
      <c r="AQ12" s="17">
        <v>7.0687499999999996</v>
      </c>
      <c r="AR12" s="17">
        <v>208.9</v>
      </c>
      <c r="AS12" s="17">
        <v>197.70735999999999</v>
      </c>
      <c r="AT12" s="17">
        <v>197.70735999999999</v>
      </c>
      <c r="AU12" s="17">
        <v>11.192640000000001</v>
      </c>
      <c r="AV12" s="17">
        <v>0</v>
      </c>
      <c r="AW12" s="17"/>
      <c r="AX12" s="17"/>
      <c r="AY12" s="17">
        <v>0</v>
      </c>
      <c r="AZ12" s="17"/>
      <c r="BA12" s="17"/>
      <c r="BB12" s="17"/>
      <c r="BC12" s="17">
        <v>0</v>
      </c>
      <c r="BD12" s="17">
        <v>213.3</v>
      </c>
      <c r="BE12" s="17">
        <v>206.01686000000001</v>
      </c>
      <c r="BF12" s="17">
        <v>206.01686000000001</v>
      </c>
      <c r="BG12" s="17">
        <v>7.2831400000000004</v>
      </c>
      <c r="BH12" s="17"/>
      <c r="BI12" s="17"/>
      <c r="BJ12" s="17"/>
      <c r="BK12" s="17">
        <v>0</v>
      </c>
      <c r="BL12" s="17">
        <v>0</v>
      </c>
      <c r="BM12" s="17">
        <v>168.20522</v>
      </c>
      <c r="BN12" s="17">
        <v>168.20522</v>
      </c>
      <c r="BO12" s="17">
        <v>-168.20522</v>
      </c>
      <c r="BP12" s="17">
        <v>9.4</v>
      </c>
      <c r="BQ12" s="17">
        <v>3.4695499999999999</v>
      </c>
      <c r="BR12" s="17">
        <v>3.4695499999999999</v>
      </c>
      <c r="BS12" s="17">
        <v>5.9304500000000004</v>
      </c>
      <c r="BT12" s="17"/>
      <c r="BU12" s="17"/>
      <c r="BV12" s="17"/>
      <c r="BW12" s="17">
        <v>0</v>
      </c>
      <c r="BX12" s="17"/>
      <c r="BY12" s="17"/>
      <c r="BZ12" s="17"/>
      <c r="CA12" s="17">
        <v>0</v>
      </c>
      <c r="CB12" s="17"/>
      <c r="CC12" s="17"/>
      <c r="CD12" s="17"/>
      <c r="CE12" s="17">
        <v>0</v>
      </c>
      <c r="CF12" s="17"/>
      <c r="CG12" s="17"/>
      <c r="CH12" s="17"/>
      <c r="CI12" s="17">
        <v>0</v>
      </c>
      <c r="CJ12" s="17">
        <v>165</v>
      </c>
      <c r="CK12" s="17">
        <v>164.70732000000001</v>
      </c>
      <c r="CL12" s="17">
        <v>164.70732000000001</v>
      </c>
      <c r="CM12" s="17">
        <v>0.29268</v>
      </c>
      <c r="CN12" s="17">
        <v>7.2</v>
      </c>
      <c r="CO12" s="17">
        <v>5.1583800000000002</v>
      </c>
      <c r="CP12" s="17">
        <v>5.1583800000000002</v>
      </c>
      <c r="CQ12" s="17">
        <v>2.04162</v>
      </c>
      <c r="CR12" s="17">
        <v>5.3</v>
      </c>
      <c r="CS12" s="17">
        <v>2.8315000000000001</v>
      </c>
      <c r="CT12" s="17">
        <v>2.8315000000000001</v>
      </c>
      <c r="CU12" s="17">
        <v>2.4685000000000001</v>
      </c>
      <c r="CV12" s="17">
        <v>16.899999999999999</v>
      </c>
      <c r="CW12" s="17">
        <v>16.873670000000001</v>
      </c>
      <c r="CX12" s="17">
        <v>16.873670000000001</v>
      </c>
      <c r="CY12" s="17">
        <v>2.6329999999999999E-2</v>
      </c>
      <c r="CZ12" s="17">
        <v>7.1</v>
      </c>
      <c r="DA12" s="17">
        <v>6.8787000000000003</v>
      </c>
      <c r="DB12" s="17">
        <v>6.8787000000000003</v>
      </c>
      <c r="DC12" s="17">
        <v>0.2213</v>
      </c>
      <c r="DD12" s="17">
        <v>14.8</v>
      </c>
      <c r="DE12" s="17">
        <v>14.992190000000001</v>
      </c>
      <c r="DF12" s="17">
        <v>14.992190000000001</v>
      </c>
      <c r="DG12" s="17">
        <v>-0.19219</v>
      </c>
      <c r="DH12" s="17">
        <v>87.5</v>
      </c>
      <c r="DI12" s="17">
        <v>82.107529999999997</v>
      </c>
      <c r="DJ12" s="17">
        <v>82.107529999999997</v>
      </c>
      <c r="DK12" s="17">
        <v>5.3924700000000003</v>
      </c>
      <c r="DL12" s="17"/>
      <c r="DM12" s="17"/>
      <c r="DN12" s="17"/>
      <c r="DO12" s="17">
        <v>0</v>
      </c>
      <c r="DP12" s="17"/>
      <c r="DQ12" s="17"/>
      <c r="DR12" s="17"/>
      <c r="DS12" s="17">
        <v>0</v>
      </c>
      <c r="DT12" s="17"/>
      <c r="DU12" s="17"/>
      <c r="DV12" s="17"/>
      <c r="DW12" s="17">
        <v>0</v>
      </c>
      <c r="DX12" s="17"/>
      <c r="DY12" s="17"/>
      <c r="DZ12" s="17"/>
      <c r="EA12" s="17">
        <v>0</v>
      </c>
      <c r="EB12" s="17">
        <v>110.7</v>
      </c>
      <c r="EC12" s="17">
        <v>112.90536</v>
      </c>
      <c r="ED12" s="17">
        <v>112.90536</v>
      </c>
      <c r="EE12" s="17">
        <v>-2.2053600000000002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35.1</v>
      </c>
      <c r="FE12" s="17">
        <v>30.749110000000002</v>
      </c>
      <c r="FF12" s="17">
        <v>30.749110000000002</v>
      </c>
      <c r="FG12" s="17">
        <v>4.3508899999999997</v>
      </c>
      <c r="FH12" s="17">
        <v>60</v>
      </c>
      <c r="FI12" s="17">
        <v>66.666650000000004</v>
      </c>
      <c r="FJ12" s="17">
        <v>66.666650000000004</v>
      </c>
      <c r="FK12" s="17">
        <v>-6.6666499999999997</v>
      </c>
      <c r="FL12" s="17">
        <v>18.100000000000001</v>
      </c>
      <c r="FM12" s="17">
        <v>15.15638</v>
      </c>
      <c r="FN12" s="17">
        <v>15.15638</v>
      </c>
      <c r="FO12" s="17">
        <v>2.9436200000000001</v>
      </c>
      <c r="FP12" s="17">
        <v>16</v>
      </c>
      <c r="FQ12" s="17">
        <v>17.6478</v>
      </c>
      <c r="FR12" s="17">
        <v>17.6478</v>
      </c>
      <c r="FS12" s="17">
        <v>-1.6477999999999999</v>
      </c>
      <c r="FT12" s="17">
        <v>15</v>
      </c>
      <c r="FU12" s="17">
        <v>13.170730000000001</v>
      </c>
      <c r="FV12" s="17">
        <v>13.170730000000001</v>
      </c>
      <c r="FW12" s="17">
        <v>1.82927</v>
      </c>
      <c r="FX12" s="17">
        <v>91.5</v>
      </c>
      <c r="FY12" s="17">
        <v>88.116100000000003</v>
      </c>
      <c r="FZ12" s="17">
        <v>88.116100000000003</v>
      </c>
      <c r="GA12" s="17">
        <v>3.3839000000000001</v>
      </c>
      <c r="GB12" s="17">
        <v>182.2</v>
      </c>
      <c r="GC12" s="17">
        <v>185.81701000000001</v>
      </c>
      <c r="GD12" s="17">
        <v>185.81701000000001</v>
      </c>
      <c r="GE12" s="17">
        <v>-3.6170100000000001</v>
      </c>
      <c r="GF12" s="17">
        <v>182.6</v>
      </c>
      <c r="GG12" s="17">
        <v>185.81701000000001</v>
      </c>
      <c r="GH12" s="17">
        <v>185.81701000000001</v>
      </c>
      <c r="GI12" s="17">
        <v>-3.2170100000000001</v>
      </c>
      <c r="GJ12" s="17">
        <v>184.4</v>
      </c>
      <c r="GK12" s="17">
        <v>186.37502000000001</v>
      </c>
      <c r="GL12" s="17">
        <v>186.37502000000001</v>
      </c>
      <c r="GM12" s="17">
        <v>-1.97502</v>
      </c>
      <c r="GN12" s="17">
        <v>107.1</v>
      </c>
      <c r="GO12" s="17">
        <v>108.38354</v>
      </c>
      <c r="GP12" s="17">
        <v>108.38354</v>
      </c>
      <c r="GQ12" s="17">
        <v>-1.2835399999999999</v>
      </c>
      <c r="GR12" s="17">
        <v>0</v>
      </c>
      <c r="GS12" s="17">
        <v>5.4243100000000002</v>
      </c>
      <c r="GT12" s="17">
        <v>5.4243100000000002</v>
      </c>
      <c r="GU12" s="17">
        <v>-5.4243100000000002</v>
      </c>
      <c r="GV12" s="17">
        <v>25.9</v>
      </c>
      <c r="GW12" s="17">
        <v>23.679020000000001</v>
      </c>
      <c r="GX12" s="17">
        <v>23.679020000000001</v>
      </c>
      <c r="GY12" s="17">
        <v>2.22098</v>
      </c>
      <c r="GZ12" s="17">
        <v>4</v>
      </c>
      <c r="HA12" s="17">
        <v>4.2062099999999996</v>
      </c>
      <c r="HB12" s="17">
        <v>4.2062099999999996</v>
      </c>
      <c r="HC12" s="17">
        <v>-0.20621</v>
      </c>
      <c r="HD12" s="17">
        <v>35.799999999999997</v>
      </c>
      <c r="HE12" s="17">
        <v>34.419510000000002</v>
      </c>
      <c r="HF12" s="17">
        <v>34.419510000000002</v>
      </c>
      <c r="HG12" s="17">
        <v>1.38049</v>
      </c>
      <c r="HH12" s="17">
        <v>20.9</v>
      </c>
      <c r="HI12" s="17">
        <v>20.512830000000001</v>
      </c>
      <c r="HJ12" s="17">
        <v>20.512830000000001</v>
      </c>
      <c r="HK12" s="17">
        <v>0.38717000000000001</v>
      </c>
      <c r="HL12" s="17"/>
      <c r="HM12" s="17"/>
      <c r="HN12" s="17"/>
      <c r="HO12" s="17">
        <v>0</v>
      </c>
      <c r="HP12" s="17"/>
      <c r="HQ12" s="17"/>
      <c r="HR12" s="17"/>
      <c r="HS12" s="17">
        <v>0</v>
      </c>
      <c r="HT12" s="17">
        <v>56.2</v>
      </c>
      <c r="HU12" s="17">
        <v>63.143349999999998</v>
      </c>
      <c r="HV12" s="17">
        <v>63.143349999999998</v>
      </c>
      <c r="HW12" s="17">
        <v>-6.9433499999999997</v>
      </c>
      <c r="HX12" s="17"/>
      <c r="HY12" s="17"/>
      <c r="HZ12" s="17"/>
      <c r="IA12" s="17">
        <v>0</v>
      </c>
      <c r="IB12" s="17"/>
      <c r="IC12" s="17"/>
      <c r="ID12" s="17"/>
      <c r="IE12" s="17">
        <v>0</v>
      </c>
      <c r="IF12" s="17">
        <v>44.1</v>
      </c>
      <c r="IG12" s="17">
        <v>45.441949999999999</v>
      </c>
      <c r="IH12" s="17">
        <v>45.441949999999999</v>
      </c>
      <c r="II12" s="17">
        <v>-1.34195</v>
      </c>
      <c r="IJ12" s="17"/>
      <c r="IK12" s="17"/>
      <c r="IL12" s="17"/>
      <c r="IM12" s="17">
        <v>0</v>
      </c>
      <c r="IN12" s="17"/>
      <c r="IO12" s="17"/>
      <c r="IP12" s="17"/>
      <c r="IQ12" s="17">
        <v>0</v>
      </c>
      <c r="IR12" s="17"/>
      <c r="IS12" s="17"/>
      <c r="IT12" s="17"/>
      <c r="IU12" s="17">
        <v>0</v>
      </c>
      <c r="IV12" s="17">
        <v>75.3</v>
      </c>
      <c r="IW12" s="17">
        <v>98.872810000000001</v>
      </c>
      <c r="IX12" s="17">
        <v>98.872810000000001</v>
      </c>
      <c r="IY12" s="17">
        <v>-23.57281</v>
      </c>
      <c r="IZ12" s="17">
        <v>156.9</v>
      </c>
      <c r="JA12" s="17">
        <v>183.73163</v>
      </c>
      <c r="JB12" s="17">
        <v>183.73163</v>
      </c>
      <c r="JC12" s="17">
        <v>-26.831630000000001</v>
      </c>
      <c r="JD12" s="17">
        <v>156.80000000000001</v>
      </c>
      <c r="JE12" s="17">
        <v>183.73163</v>
      </c>
      <c r="JF12" s="17">
        <v>183.73163</v>
      </c>
      <c r="JG12" s="17">
        <v>-26.931629999999998</v>
      </c>
      <c r="JH12" s="17">
        <v>156.5</v>
      </c>
      <c r="JI12" s="17">
        <v>183.73163</v>
      </c>
      <c r="JJ12" s="17">
        <v>183.73163</v>
      </c>
      <c r="JK12" s="17">
        <v>-27.231629999999999</v>
      </c>
      <c r="JL12" s="17">
        <v>242.2</v>
      </c>
      <c r="JM12" s="17">
        <v>276.42507000000001</v>
      </c>
      <c r="JN12" s="17">
        <v>276.42507000000001</v>
      </c>
      <c r="JO12" s="17">
        <v>-34.225070000000002</v>
      </c>
      <c r="JP12" s="17">
        <v>74.5</v>
      </c>
      <c r="JQ12" s="17">
        <v>71.796109999999999</v>
      </c>
      <c r="JR12" s="17">
        <v>71.796109999999999</v>
      </c>
      <c r="JS12" s="17">
        <v>2.7038899999999999</v>
      </c>
      <c r="JT12" s="17">
        <v>36.6</v>
      </c>
      <c r="JU12" s="17">
        <v>36.005859999999998</v>
      </c>
      <c r="JV12" s="17">
        <v>36.005859999999998</v>
      </c>
      <c r="JW12" s="17">
        <v>0.59414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0.8</v>
      </c>
      <c r="KW12" s="17">
        <v>1.0779300000000001</v>
      </c>
      <c r="KX12" s="17">
        <v>1.0779300000000001</v>
      </c>
      <c r="KY12" s="17">
        <v>-0.27793000000000001</v>
      </c>
      <c r="KZ12" s="17">
        <v>180.2</v>
      </c>
      <c r="LA12" s="17">
        <v>138.46153000000001</v>
      </c>
      <c r="LB12" s="17">
        <v>138.46153000000001</v>
      </c>
      <c r="LC12" s="17">
        <v>41.73847</v>
      </c>
      <c r="LD12" s="17">
        <v>59.8</v>
      </c>
      <c r="LE12" s="17">
        <v>66.165809999999993</v>
      </c>
      <c r="LF12" s="17">
        <v>66.165809999999993</v>
      </c>
      <c r="LG12" s="17">
        <v>-6.3658099999999997</v>
      </c>
      <c r="LH12" s="17">
        <v>63.9</v>
      </c>
      <c r="LI12" s="17">
        <v>67.461460000000002</v>
      </c>
      <c r="LJ12" s="17">
        <v>67.461460000000002</v>
      </c>
      <c r="LK12" s="17">
        <v>-3.5614599999999998</v>
      </c>
      <c r="LL12" s="17">
        <v>61.1</v>
      </c>
      <c r="LM12" s="17">
        <v>61.996609999999997</v>
      </c>
      <c r="LN12" s="17">
        <v>61.996609999999997</v>
      </c>
      <c r="LO12" s="17">
        <v>-0.89661000000000002</v>
      </c>
      <c r="LP12" s="17">
        <v>29.9</v>
      </c>
      <c r="LQ12" s="17">
        <v>30.097069999999999</v>
      </c>
      <c r="LR12" s="17">
        <v>30.097069999999999</v>
      </c>
      <c r="LS12" s="17">
        <v>-0.19707</v>
      </c>
      <c r="LT12" s="17">
        <v>119.2</v>
      </c>
      <c r="LU12" s="17"/>
      <c r="LV12" s="17">
        <v>115.26566</v>
      </c>
      <c r="LW12" s="17">
        <v>3.9343400000000002</v>
      </c>
      <c r="LX12" s="17">
        <v>49</v>
      </c>
      <c r="LY12" s="17"/>
      <c r="LZ12" s="17">
        <v>32.820770000000003</v>
      </c>
      <c r="MA12" s="17">
        <v>16.17923</v>
      </c>
      <c r="MB12" s="17">
        <v>50.6</v>
      </c>
      <c r="MC12" s="17"/>
      <c r="MD12" s="17">
        <v>52.400109999999998</v>
      </c>
      <c r="ME12" s="17">
        <v>-1.8001100000000001</v>
      </c>
      <c r="MF12" s="17">
        <v>143.5</v>
      </c>
      <c r="MG12" s="17">
        <v>159.10805999999999</v>
      </c>
      <c r="MH12" s="17">
        <v>159.10805999999999</v>
      </c>
      <c r="MI12" s="17">
        <v>-15.60806</v>
      </c>
      <c r="MJ12" s="17">
        <v>144.80000000000001</v>
      </c>
      <c r="MK12" s="17">
        <v>159.10805999999999</v>
      </c>
      <c r="ML12" s="17">
        <v>159.10805999999999</v>
      </c>
      <c r="MM12" s="17">
        <v>-14.308059999999999</v>
      </c>
      <c r="MN12" s="17">
        <v>169.2</v>
      </c>
      <c r="MO12" s="17">
        <v>159.58587</v>
      </c>
      <c r="MP12" s="17">
        <v>159.58587</v>
      </c>
      <c r="MQ12" s="17">
        <v>9.6141299999999994</v>
      </c>
      <c r="MR12" s="17">
        <v>186.3</v>
      </c>
      <c r="MS12" s="17">
        <v>186.53288000000001</v>
      </c>
      <c r="MT12" s="17">
        <v>186.53288000000001</v>
      </c>
      <c r="MU12" s="17">
        <v>-0.23288</v>
      </c>
      <c r="MV12" s="17"/>
      <c r="MW12" s="17"/>
      <c r="MX12" s="17"/>
      <c r="MY12" s="17">
        <v>0</v>
      </c>
      <c r="MZ12" s="17"/>
      <c r="NA12" s="17"/>
      <c r="NB12" s="17"/>
      <c r="NC12" s="17">
        <v>0</v>
      </c>
      <c r="ND12" s="17"/>
      <c r="NE12" s="17"/>
      <c r="NF12" s="17"/>
      <c r="NG12" s="17">
        <v>0</v>
      </c>
      <c r="NH12" s="17"/>
      <c r="NI12" s="17"/>
      <c r="NJ12" s="17"/>
      <c r="NK12" s="17">
        <v>0</v>
      </c>
      <c r="NL12" s="17">
        <v>213.4</v>
      </c>
      <c r="NM12" s="17">
        <v>207.29667000000001</v>
      </c>
      <c r="NN12" s="17">
        <v>207.29667000000001</v>
      </c>
      <c r="NO12" s="17">
        <v>6.1033299999999997</v>
      </c>
      <c r="NP12" s="17">
        <v>102</v>
      </c>
      <c r="NQ12" s="17">
        <v>103.95959000000001</v>
      </c>
      <c r="NR12" s="17">
        <v>103.95959000000001</v>
      </c>
      <c r="NS12" s="17">
        <v>-1.9595899999999999</v>
      </c>
      <c r="NT12" s="17">
        <v>3.4</v>
      </c>
      <c r="NU12" s="17">
        <v>3.9904700000000002</v>
      </c>
      <c r="NV12" s="17">
        <v>3.9904700000000002</v>
      </c>
      <c r="NW12" s="17">
        <v>-0.59047000000000005</v>
      </c>
      <c r="NX12" s="17">
        <v>0</v>
      </c>
      <c r="NY12" s="17">
        <v>4.1863799999999998</v>
      </c>
      <c r="NZ12" s="17">
        <v>4.1863799999999998</v>
      </c>
      <c r="OA12" s="17">
        <v>-4.1863799999999998</v>
      </c>
      <c r="OB12" s="17">
        <v>6.1</v>
      </c>
      <c r="OC12" s="17">
        <v>6.3</v>
      </c>
      <c r="OD12" s="17">
        <v>6.3</v>
      </c>
      <c r="OE12" s="17">
        <v>-0.2</v>
      </c>
      <c r="OF12" s="17">
        <v>0</v>
      </c>
      <c r="OG12" s="17"/>
      <c r="OH12" s="17"/>
      <c r="OI12" s="17">
        <v>0</v>
      </c>
      <c r="OJ12" s="17">
        <v>76.5</v>
      </c>
      <c r="OK12" s="17">
        <v>65.344999999999999</v>
      </c>
      <c r="OL12" s="17">
        <v>65.344999999999999</v>
      </c>
      <c r="OM12" s="17">
        <v>11.154999999999999</v>
      </c>
      <c r="ON12" s="17">
        <v>0</v>
      </c>
      <c r="OO12" s="17"/>
      <c r="OP12" s="17"/>
      <c r="OQ12" s="17">
        <v>0</v>
      </c>
      <c r="OR12" s="17">
        <v>4.3</v>
      </c>
      <c r="OS12" s="17">
        <v>6.6230000000000002</v>
      </c>
      <c r="OT12" s="17">
        <v>6.6230000000000002</v>
      </c>
      <c r="OU12" s="17">
        <v>-2.323</v>
      </c>
      <c r="OV12" s="17">
        <v>0</v>
      </c>
      <c r="OW12" s="17"/>
      <c r="OX12" s="17"/>
      <c r="OY12" s="17">
        <v>0</v>
      </c>
      <c r="OZ12" s="17">
        <v>0</v>
      </c>
      <c r="PA12" s="17">
        <v>4.3387200000000004</v>
      </c>
      <c r="PB12" s="17">
        <v>4.3387200000000004</v>
      </c>
      <c r="PC12" s="17">
        <v>-4.3387200000000004</v>
      </c>
      <c r="PD12" s="17">
        <v>9.9</v>
      </c>
      <c r="PE12" s="17"/>
      <c r="PF12" s="17"/>
      <c r="PG12" s="17">
        <v>9.9</v>
      </c>
      <c r="PH12" s="17"/>
      <c r="PI12" s="17"/>
      <c r="PJ12" s="17"/>
      <c r="PK12" s="17">
        <v>0</v>
      </c>
      <c r="PL12" s="17">
        <v>0</v>
      </c>
      <c r="PM12" s="17"/>
      <c r="PN12" s="17"/>
      <c r="PO12" s="17">
        <v>0</v>
      </c>
      <c r="PP12" s="17">
        <v>1.2</v>
      </c>
      <c r="PQ12" s="17">
        <v>1.23</v>
      </c>
      <c r="PR12" s="17">
        <v>1.23</v>
      </c>
      <c r="PS12" s="17">
        <v>-0.03</v>
      </c>
      <c r="PT12" s="17">
        <v>1.3</v>
      </c>
      <c r="PU12" s="17">
        <v>1.2</v>
      </c>
      <c r="PV12" s="17">
        <v>1.2</v>
      </c>
      <c r="PW12" s="17">
        <v>0.1</v>
      </c>
      <c r="PX12" s="17">
        <v>3.6</v>
      </c>
      <c r="PY12" s="17">
        <v>2.5</v>
      </c>
      <c r="PZ12" s="17">
        <v>2.5</v>
      </c>
      <c r="QA12" s="17">
        <v>1.1000000000000001</v>
      </c>
      <c r="QB12" s="17">
        <v>20.2</v>
      </c>
      <c r="QC12" s="17">
        <v>20.35305</v>
      </c>
      <c r="QD12" s="17">
        <v>20.35305</v>
      </c>
      <c r="QE12" s="17">
        <v>-0.15304999999999999</v>
      </c>
      <c r="QF12" s="17">
        <v>6.4</v>
      </c>
      <c r="QG12" s="17">
        <v>10</v>
      </c>
      <c r="QH12" s="17">
        <v>10</v>
      </c>
      <c r="QI12" s="17">
        <v>-3.6</v>
      </c>
      <c r="QJ12" s="17">
        <v>15</v>
      </c>
      <c r="QK12" s="17">
        <v>13.65854</v>
      </c>
      <c r="QL12" s="17">
        <v>13.65854</v>
      </c>
      <c r="QM12" s="17">
        <v>1.3414600000000001</v>
      </c>
      <c r="QN12" s="17">
        <v>2.9</v>
      </c>
      <c r="QO12" s="17">
        <v>3.3</v>
      </c>
      <c r="QP12" s="17">
        <v>3.3</v>
      </c>
      <c r="QQ12" s="17">
        <v>-0.4</v>
      </c>
      <c r="QR12" s="17">
        <v>18.399999999999999</v>
      </c>
      <c r="QS12" s="17">
        <v>17.951219999999999</v>
      </c>
      <c r="QT12" s="17">
        <v>17.951219999999999</v>
      </c>
      <c r="QU12" s="17">
        <v>0.44878000000000001</v>
      </c>
      <c r="QV12" s="17">
        <v>0</v>
      </c>
      <c r="QW12" s="17"/>
      <c r="QX12" s="17"/>
      <c r="QY12" s="17">
        <v>0</v>
      </c>
      <c r="QZ12" s="17">
        <v>0</v>
      </c>
      <c r="RA12" s="17"/>
      <c r="RB12" s="17"/>
      <c r="RC12" s="17">
        <v>0</v>
      </c>
      <c r="RD12" s="17">
        <v>20.8</v>
      </c>
      <c r="RE12" s="17">
        <v>13.978999999999999</v>
      </c>
      <c r="RF12" s="17">
        <v>13.978999999999999</v>
      </c>
      <c r="RG12" s="17">
        <v>6.8209999999999997</v>
      </c>
      <c r="RH12" s="17">
        <v>69.099999999999994</v>
      </c>
      <c r="RI12" s="17">
        <v>35.082999999999998</v>
      </c>
      <c r="RJ12" s="17">
        <v>35.082999999999998</v>
      </c>
      <c r="RK12" s="17">
        <v>34.017000000000003</v>
      </c>
      <c r="RL12" s="17">
        <v>0</v>
      </c>
      <c r="RM12" s="17"/>
      <c r="RN12" s="17"/>
      <c r="RO12" s="17">
        <v>0</v>
      </c>
      <c r="RP12" s="17">
        <v>1.2</v>
      </c>
      <c r="RQ12" s="17">
        <v>1.95</v>
      </c>
      <c r="RR12" s="17">
        <v>1.95</v>
      </c>
      <c r="RS12" s="17">
        <v>-0.75</v>
      </c>
      <c r="RT12" s="17">
        <v>13.9</v>
      </c>
      <c r="RU12" s="17">
        <v>14.67679</v>
      </c>
      <c r="RV12" s="17">
        <v>14.67679</v>
      </c>
      <c r="RW12" s="17">
        <v>-0.77678999999999998</v>
      </c>
      <c r="RX12" s="17">
        <v>1.8</v>
      </c>
      <c r="RY12" s="17">
        <v>2</v>
      </c>
      <c r="RZ12" s="17">
        <v>2</v>
      </c>
      <c r="SA12" s="17">
        <v>-0.2</v>
      </c>
      <c r="SB12" s="17"/>
      <c r="SC12" s="17"/>
      <c r="SD12" s="17">
        <v>0.4</v>
      </c>
      <c r="SE12" s="17">
        <v>-0.4</v>
      </c>
      <c r="SF12" s="17">
        <v>4.3</v>
      </c>
      <c r="SG12" s="17">
        <v>4.9000000000000004</v>
      </c>
      <c r="SH12" s="17">
        <v>4.9000000000000004</v>
      </c>
      <c r="SI12" s="17">
        <v>-0.6</v>
      </c>
      <c r="SJ12" s="17">
        <v>6.2</v>
      </c>
      <c r="SK12" s="17">
        <v>5.8</v>
      </c>
      <c r="SL12" s="17">
        <v>5.8</v>
      </c>
      <c r="SM12" s="17">
        <v>0.4</v>
      </c>
      <c r="SN12" s="17">
        <v>10.4</v>
      </c>
      <c r="SO12" s="17">
        <v>11.707319999999999</v>
      </c>
      <c r="SP12" s="17">
        <v>11.707319999999999</v>
      </c>
      <c r="SQ12" s="17">
        <v>-1.30732</v>
      </c>
      <c r="SR12" s="17">
        <v>14.3</v>
      </c>
      <c r="SS12" s="17">
        <v>17.560970000000001</v>
      </c>
      <c r="ST12" s="17">
        <v>17.560970000000001</v>
      </c>
      <c r="SU12" s="17">
        <v>-3.2609699999999999</v>
      </c>
      <c r="SV12" s="17">
        <v>15.9</v>
      </c>
      <c r="SW12" s="17">
        <v>13.85366</v>
      </c>
      <c r="SX12" s="17">
        <v>13.85366</v>
      </c>
      <c r="SY12" s="17">
        <v>2.0463399999999998</v>
      </c>
      <c r="SZ12" s="17">
        <v>15</v>
      </c>
      <c r="TA12" s="17">
        <v>15.647</v>
      </c>
      <c r="TB12" s="17">
        <v>15.647</v>
      </c>
      <c r="TC12" s="17">
        <v>-0.64700000000000002</v>
      </c>
      <c r="TD12" s="17">
        <v>20.5</v>
      </c>
      <c r="TE12" s="17">
        <v>25.084</v>
      </c>
      <c r="TF12" s="17">
        <v>25.084</v>
      </c>
      <c r="TG12" s="17">
        <v>-4.5839999999999996</v>
      </c>
      <c r="TH12" s="17">
        <v>0</v>
      </c>
      <c r="TI12" s="17"/>
      <c r="TJ12" s="17"/>
      <c r="TK12" s="17">
        <v>0</v>
      </c>
      <c r="TL12" s="17">
        <v>35.9</v>
      </c>
      <c r="TM12" s="17">
        <v>50.026000000000003</v>
      </c>
      <c r="TN12" s="17">
        <v>50.026000000000003</v>
      </c>
      <c r="TO12" s="17">
        <v>-14.125999999999999</v>
      </c>
      <c r="TP12" s="17">
        <v>50.1</v>
      </c>
      <c r="TQ12" s="17">
        <v>62.542999999999999</v>
      </c>
      <c r="TR12" s="17">
        <v>62.542999999999999</v>
      </c>
      <c r="TS12" s="17">
        <v>-12.443</v>
      </c>
      <c r="TT12" s="17">
        <v>2.5</v>
      </c>
      <c r="TU12" s="17">
        <v>0.97199999999999998</v>
      </c>
      <c r="TV12" s="17">
        <v>0.97199999999999998</v>
      </c>
      <c r="TW12" s="17">
        <v>1.528</v>
      </c>
      <c r="TX12" s="17">
        <v>1.7</v>
      </c>
      <c r="TY12" s="17">
        <v>1.6539999999999999</v>
      </c>
      <c r="TZ12" s="17">
        <v>1.6539999999999999</v>
      </c>
      <c r="UA12" s="17">
        <v>4.5999999999999999E-2</v>
      </c>
      <c r="UB12" s="17">
        <v>10.4</v>
      </c>
      <c r="UC12" s="17">
        <v>10</v>
      </c>
      <c r="UD12" s="17">
        <v>10</v>
      </c>
      <c r="UE12" s="17">
        <v>0.4</v>
      </c>
      <c r="UF12" s="17">
        <v>3</v>
      </c>
      <c r="UG12" s="17">
        <v>3</v>
      </c>
      <c r="UH12" s="17">
        <v>3</v>
      </c>
      <c r="UI12" s="17">
        <v>0</v>
      </c>
      <c r="UJ12" s="17">
        <v>8.4</v>
      </c>
      <c r="UK12" s="17">
        <v>7.7</v>
      </c>
      <c r="UL12" s="17">
        <v>7.7</v>
      </c>
      <c r="UM12" s="17">
        <v>0.7</v>
      </c>
      <c r="UN12" s="17">
        <v>20.399999999999999</v>
      </c>
      <c r="UO12" s="17">
        <v>19.51219</v>
      </c>
      <c r="UP12" s="17">
        <v>19.51219</v>
      </c>
      <c r="UQ12" s="17">
        <v>0.88780999999999999</v>
      </c>
      <c r="UR12" s="17">
        <v>20.399999999999999</v>
      </c>
      <c r="US12" s="17">
        <v>19.51219</v>
      </c>
      <c r="UT12" s="17">
        <v>19.51219</v>
      </c>
      <c r="UU12" s="17">
        <v>0.88780999999999999</v>
      </c>
      <c r="UV12" s="17">
        <v>20.100000000000001</v>
      </c>
      <c r="UW12" s="17">
        <v>19.51219</v>
      </c>
      <c r="UX12" s="17">
        <v>19.51219</v>
      </c>
      <c r="UY12" s="17">
        <v>0.58781000000000005</v>
      </c>
      <c r="UZ12" s="17">
        <v>1.7</v>
      </c>
      <c r="VA12" s="17">
        <v>4.6740000000000004</v>
      </c>
      <c r="VB12" s="17">
        <v>4.6740000000000004</v>
      </c>
      <c r="VC12" s="17">
        <v>-2.9740000000000002</v>
      </c>
      <c r="VD12" s="17">
        <v>0</v>
      </c>
      <c r="VE12" s="17"/>
      <c r="VF12" s="17"/>
      <c r="VG12" s="17">
        <v>0</v>
      </c>
      <c r="VH12" s="17">
        <v>0</v>
      </c>
      <c r="VI12" s="17"/>
      <c r="VJ12" s="17"/>
      <c r="VK12" s="17">
        <v>0</v>
      </c>
      <c r="VL12" s="17">
        <v>0</v>
      </c>
      <c r="VM12" s="17"/>
      <c r="VN12" s="17"/>
      <c r="VO12" s="17">
        <v>0</v>
      </c>
      <c r="VP12" s="17">
        <v>0.3</v>
      </c>
      <c r="VQ12" s="17">
        <v>0.6</v>
      </c>
      <c r="VR12" s="17">
        <v>0.6</v>
      </c>
      <c r="VS12" s="17">
        <v>-0.3</v>
      </c>
      <c r="VT12" s="17">
        <v>37.9</v>
      </c>
      <c r="VU12" s="17">
        <v>30.04</v>
      </c>
      <c r="VV12" s="17">
        <v>30.04</v>
      </c>
      <c r="VW12" s="17">
        <v>7.86</v>
      </c>
      <c r="VX12" s="17">
        <v>42.1</v>
      </c>
      <c r="VY12" s="17">
        <v>24.946999999999999</v>
      </c>
      <c r="VZ12" s="17">
        <v>24.946999999999999</v>
      </c>
      <c r="WA12" s="17">
        <v>17.152999999999999</v>
      </c>
      <c r="WB12" s="17">
        <v>0</v>
      </c>
      <c r="WC12" s="17"/>
      <c r="WD12" s="17"/>
      <c r="WE12" s="17">
        <v>0</v>
      </c>
      <c r="WF12" s="17">
        <v>1.6</v>
      </c>
      <c r="WG12" s="17">
        <v>1.4490000000000001</v>
      </c>
      <c r="WH12" s="17">
        <v>1.4490000000000001</v>
      </c>
      <c r="WI12" s="17">
        <v>0.151</v>
      </c>
      <c r="WJ12" s="17">
        <v>2.1</v>
      </c>
      <c r="WK12" s="17">
        <v>2.4</v>
      </c>
      <c r="WL12" s="17">
        <v>2.4</v>
      </c>
      <c r="WM12" s="17">
        <v>-0.3</v>
      </c>
      <c r="WN12" s="17">
        <v>1.2</v>
      </c>
      <c r="WO12" s="17">
        <v>1.2</v>
      </c>
      <c r="WP12" s="17">
        <v>1.2</v>
      </c>
      <c r="WQ12" s="17">
        <v>0</v>
      </c>
      <c r="WR12" s="17">
        <v>1.2</v>
      </c>
      <c r="WS12" s="17">
        <v>1.4</v>
      </c>
      <c r="WT12" s="17">
        <v>1.4</v>
      </c>
      <c r="WU12" s="17">
        <v>-0.2</v>
      </c>
      <c r="WV12" s="17">
        <v>0</v>
      </c>
      <c r="WW12" s="17"/>
      <c r="WX12" s="17"/>
      <c r="WY12" s="17">
        <v>0</v>
      </c>
      <c r="WZ12" s="17"/>
      <c r="XA12" s="17"/>
      <c r="XB12" s="17"/>
      <c r="XC12" s="17">
        <v>0</v>
      </c>
      <c r="XD12" s="17">
        <v>18.7</v>
      </c>
      <c r="XE12" s="17">
        <v>17.7561</v>
      </c>
      <c r="XF12" s="17">
        <v>17.7561</v>
      </c>
      <c r="XG12" s="17">
        <v>0.94389999999999996</v>
      </c>
      <c r="XH12" s="17">
        <v>8.9</v>
      </c>
      <c r="XI12" s="17">
        <v>10.8</v>
      </c>
      <c r="XJ12" s="17">
        <v>10.8</v>
      </c>
      <c r="XK12" s="17">
        <v>-1.9</v>
      </c>
      <c r="XL12" s="17">
        <v>28</v>
      </c>
      <c r="XM12" s="17">
        <v>28</v>
      </c>
      <c r="XN12" s="17">
        <v>28</v>
      </c>
      <c r="XO12" s="17">
        <v>0</v>
      </c>
      <c r="XP12" s="17">
        <v>35</v>
      </c>
      <c r="XQ12" s="17">
        <v>28</v>
      </c>
      <c r="XR12" s="17">
        <v>28</v>
      </c>
      <c r="XS12" s="17">
        <v>7</v>
      </c>
      <c r="XT12" s="17">
        <v>16.5</v>
      </c>
      <c r="XU12" s="17">
        <v>14</v>
      </c>
      <c r="XV12" s="17">
        <v>14</v>
      </c>
      <c r="XW12" s="17">
        <v>2.5</v>
      </c>
      <c r="XX12" s="17">
        <v>18.3</v>
      </c>
      <c r="XY12" s="17">
        <v>20.326000000000001</v>
      </c>
      <c r="XZ12" s="17">
        <v>20.326000000000001</v>
      </c>
      <c r="YA12" s="17">
        <v>-2.0259999999999998</v>
      </c>
      <c r="YB12" s="17">
        <v>9.1999999999999993</v>
      </c>
      <c r="YC12" s="17">
        <v>8.18</v>
      </c>
      <c r="YD12" s="17">
        <v>8.18</v>
      </c>
      <c r="YE12" s="17">
        <v>1.02</v>
      </c>
      <c r="YF12" s="17">
        <v>11.3</v>
      </c>
      <c r="YG12" s="17">
        <v>11</v>
      </c>
      <c r="YH12" s="17">
        <v>11</v>
      </c>
      <c r="YI12" s="17">
        <v>0.3</v>
      </c>
      <c r="YJ12" s="17">
        <v>20.100000000000001</v>
      </c>
      <c r="YK12" s="17">
        <v>23</v>
      </c>
      <c r="YL12" s="17">
        <v>23</v>
      </c>
      <c r="YM12" s="17">
        <v>-2.9</v>
      </c>
    </row>
    <row r="13" spans="1:663" ht="24" customHeight="1" x14ac:dyDescent="0.3">
      <c r="A13" s="1"/>
      <c r="B13" s="16" t="s">
        <v>72</v>
      </c>
      <c r="C13" s="16" t="s">
        <v>760</v>
      </c>
      <c r="D13" s="17">
        <v>196.9</v>
      </c>
      <c r="E13" s="17">
        <v>204.19512</v>
      </c>
      <c r="F13" s="17">
        <v>204.19512</v>
      </c>
      <c r="G13" s="17">
        <v>-7.2951199999999998</v>
      </c>
      <c r="H13" s="17">
        <v>379.3</v>
      </c>
      <c r="I13" s="17">
        <v>393.47546</v>
      </c>
      <c r="J13" s="17">
        <v>393.47546</v>
      </c>
      <c r="K13" s="17">
        <v>-14.175459999999999</v>
      </c>
      <c r="L13" s="17">
        <v>127</v>
      </c>
      <c r="M13" s="17">
        <v>128.62897000000001</v>
      </c>
      <c r="N13" s="17">
        <v>128.62897000000001</v>
      </c>
      <c r="O13" s="17">
        <v>-1.62897</v>
      </c>
      <c r="P13" s="17"/>
      <c r="Q13" s="17"/>
      <c r="R13" s="17"/>
      <c r="S13" s="17">
        <v>0</v>
      </c>
      <c r="T13" s="17"/>
      <c r="U13" s="17"/>
      <c r="V13" s="17"/>
      <c r="W13" s="17">
        <v>0</v>
      </c>
      <c r="X13" s="17">
        <v>87.3</v>
      </c>
      <c r="Y13" s="17">
        <v>92.21</v>
      </c>
      <c r="Z13" s="17">
        <v>92.21</v>
      </c>
      <c r="AA13" s="17">
        <v>-4.91</v>
      </c>
      <c r="AB13" s="17">
        <v>102.6</v>
      </c>
      <c r="AC13" s="17">
        <v>100.00001</v>
      </c>
      <c r="AD13" s="17">
        <v>100.00001</v>
      </c>
      <c r="AE13" s="17">
        <v>2.59999</v>
      </c>
      <c r="AF13" s="17">
        <v>0</v>
      </c>
      <c r="AG13" s="17"/>
      <c r="AH13" s="17"/>
      <c r="AI13" s="17">
        <v>0</v>
      </c>
      <c r="AJ13" s="17">
        <v>0</v>
      </c>
      <c r="AK13" s="17"/>
      <c r="AL13" s="17"/>
      <c r="AM13" s="17">
        <v>0</v>
      </c>
      <c r="AN13" s="17">
        <v>185.3</v>
      </c>
      <c r="AO13" s="17">
        <v>177.93125000000001</v>
      </c>
      <c r="AP13" s="17">
        <v>177.93125000000001</v>
      </c>
      <c r="AQ13" s="17">
        <v>7.3687500000000004</v>
      </c>
      <c r="AR13" s="17">
        <v>208.1</v>
      </c>
      <c r="AS13" s="17">
        <v>197.70735999999999</v>
      </c>
      <c r="AT13" s="17">
        <v>197.70735999999999</v>
      </c>
      <c r="AU13" s="17">
        <v>10.39264</v>
      </c>
      <c r="AV13" s="17">
        <v>0</v>
      </c>
      <c r="AW13" s="17"/>
      <c r="AX13" s="17"/>
      <c r="AY13" s="17">
        <v>0</v>
      </c>
      <c r="AZ13" s="17"/>
      <c r="BA13" s="17"/>
      <c r="BB13" s="17"/>
      <c r="BC13" s="17">
        <v>0</v>
      </c>
      <c r="BD13" s="17">
        <v>211.3</v>
      </c>
      <c r="BE13" s="17">
        <v>206.01686000000001</v>
      </c>
      <c r="BF13" s="17">
        <v>206.01686000000001</v>
      </c>
      <c r="BG13" s="17">
        <v>5.2831400000000004</v>
      </c>
      <c r="BH13" s="17"/>
      <c r="BI13" s="17"/>
      <c r="BJ13" s="17"/>
      <c r="BK13" s="17">
        <v>0</v>
      </c>
      <c r="BL13" s="17">
        <v>0</v>
      </c>
      <c r="BM13" s="17">
        <v>168.20518000000001</v>
      </c>
      <c r="BN13" s="17">
        <v>168.20518000000001</v>
      </c>
      <c r="BO13" s="17">
        <v>-168.20518000000001</v>
      </c>
      <c r="BP13" s="17">
        <v>9.4</v>
      </c>
      <c r="BQ13" s="17">
        <v>3.4695499999999999</v>
      </c>
      <c r="BR13" s="17">
        <v>3.4695499999999999</v>
      </c>
      <c r="BS13" s="17">
        <v>5.9304500000000004</v>
      </c>
      <c r="BT13" s="17"/>
      <c r="BU13" s="17"/>
      <c r="BV13" s="17"/>
      <c r="BW13" s="17">
        <v>0</v>
      </c>
      <c r="BX13" s="17"/>
      <c r="BY13" s="17"/>
      <c r="BZ13" s="17"/>
      <c r="CA13" s="17">
        <v>0</v>
      </c>
      <c r="CB13" s="17"/>
      <c r="CC13" s="17"/>
      <c r="CD13" s="17"/>
      <c r="CE13" s="17">
        <v>0</v>
      </c>
      <c r="CF13" s="17"/>
      <c r="CG13" s="17"/>
      <c r="CH13" s="17"/>
      <c r="CI13" s="17">
        <v>0</v>
      </c>
      <c r="CJ13" s="17">
        <v>162.19999999999999</v>
      </c>
      <c r="CK13" s="17">
        <v>164.70732000000001</v>
      </c>
      <c r="CL13" s="17">
        <v>164.70732000000001</v>
      </c>
      <c r="CM13" s="17">
        <v>-2.50732</v>
      </c>
      <c r="CN13" s="17">
        <v>6.3</v>
      </c>
      <c r="CO13" s="17">
        <v>5.1583800000000002</v>
      </c>
      <c r="CP13" s="17">
        <v>5.1583800000000002</v>
      </c>
      <c r="CQ13" s="17">
        <v>1.1416200000000001</v>
      </c>
      <c r="CR13" s="17">
        <v>4.9000000000000004</v>
      </c>
      <c r="CS13" s="17">
        <v>2.8315000000000001</v>
      </c>
      <c r="CT13" s="17">
        <v>2.8315000000000001</v>
      </c>
      <c r="CU13" s="17">
        <v>2.0684999999999998</v>
      </c>
      <c r="CV13" s="17">
        <v>16.899999999999999</v>
      </c>
      <c r="CW13" s="17">
        <v>16.873670000000001</v>
      </c>
      <c r="CX13" s="17">
        <v>16.873670000000001</v>
      </c>
      <c r="CY13" s="17">
        <v>2.6329999999999999E-2</v>
      </c>
      <c r="CZ13" s="17">
        <v>6.9</v>
      </c>
      <c r="DA13" s="17">
        <v>6.8787000000000003</v>
      </c>
      <c r="DB13" s="17">
        <v>6.8787000000000003</v>
      </c>
      <c r="DC13" s="17">
        <v>2.1299999999999999E-2</v>
      </c>
      <c r="DD13" s="17">
        <v>14.8</v>
      </c>
      <c r="DE13" s="17">
        <v>14.992190000000001</v>
      </c>
      <c r="DF13" s="17">
        <v>14.992190000000001</v>
      </c>
      <c r="DG13" s="17">
        <v>-0.19219</v>
      </c>
      <c r="DH13" s="17">
        <v>84.7</v>
      </c>
      <c r="DI13" s="17">
        <v>81.808930000000004</v>
      </c>
      <c r="DJ13" s="17">
        <v>81.808930000000004</v>
      </c>
      <c r="DK13" s="17">
        <v>2.89107</v>
      </c>
      <c r="DL13" s="17"/>
      <c r="DM13" s="17"/>
      <c r="DN13" s="17"/>
      <c r="DO13" s="17">
        <v>0</v>
      </c>
      <c r="DP13" s="17"/>
      <c r="DQ13" s="17"/>
      <c r="DR13" s="17"/>
      <c r="DS13" s="17">
        <v>0</v>
      </c>
      <c r="DT13" s="17"/>
      <c r="DU13" s="17"/>
      <c r="DV13" s="17"/>
      <c r="DW13" s="17">
        <v>0</v>
      </c>
      <c r="DX13" s="17"/>
      <c r="DY13" s="17"/>
      <c r="DZ13" s="17"/>
      <c r="EA13" s="17">
        <v>0</v>
      </c>
      <c r="EB13" s="17">
        <v>108.4</v>
      </c>
      <c r="EC13" s="17">
        <v>112.90536</v>
      </c>
      <c r="ED13" s="17">
        <v>112.90536</v>
      </c>
      <c r="EE13" s="17">
        <v>-4.5053599999999996</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38.200000000000003</v>
      </c>
      <c r="FE13" s="17">
        <v>30.749110000000002</v>
      </c>
      <c r="FF13" s="17">
        <v>30.749110000000002</v>
      </c>
      <c r="FG13" s="17">
        <v>7.4508900000000002</v>
      </c>
      <c r="FH13" s="17">
        <v>44.4</v>
      </c>
      <c r="FI13" s="17">
        <v>66.666659999999993</v>
      </c>
      <c r="FJ13" s="17">
        <v>66.666659999999993</v>
      </c>
      <c r="FK13" s="17">
        <v>-22.266660000000002</v>
      </c>
      <c r="FL13" s="17">
        <v>21.1</v>
      </c>
      <c r="FM13" s="17">
        <v>15.15638</v>
      </c>
      <c r="FN13" s="17">
        <v>15.15638</v>
      </c>
      <c r="FO13" s="17">
        <v>5.9436200000000001</v>
      </c>
      <c r="FP13" s="17">
        <v>15.8</v>
      </c>
      <c r="FQ13" s="17">
        <v>17.6478</v>
      </c>
      <c r="FR13" s="17">
        <v>17.6478</v>
      </c>
      <c r="FS13" s="17">
        <v>-1.8478000000000001</v>
      </c>
      <c r="FT13" s="17">
        <v>14.8</v>
      </c>
      <c r="FU13" s="17">
        <v>13.170730000000001</v>
      </c>
      <c r="FV13" s="17">
        <v>13.170730000000001</v>
      </c>
      <c r="FW13" s="17">
        <v>1.62927</v>
      </c>
      <c r="FX13" s="17">
        <v>88.8</v>
      </c>
      <c r="FY13" s="17">
        <v>88.116100000000003</v>
      </c>
      <c r="FZ13" s="17">
        <v>88.116100000000003</v>
      </c>
      <c r="GA13" s="17">
        <v>0.68389999999999995</v>
      </c>
      <c r="GB13" s="17">
        <v>177.4</v>
      </c>
      <c r="GC13" s="17">
        <v>185.81701000000001</v>
      </c>
      <c r="GD13" s="17">
        <v>185.81701000000001</v>
      </c>
      <c r="GE13" s="17">
        <v>-8.4170099999999994</v>
      </c>
      <c r="GF13" s="17">
        <v>177.9</v>
      </c>
      <c r="GG13" s="17">
        <v>185.81701000000001</v>
      </c>
      <c r="GH13" s="17">
        <v>185.81701000000001</v>
      </c>
      <c r="GI13" s="17">
        <v>-7.9170100000000003</v>
      </c>
      <c r="GJ13" s="17">
        <v>181.9</v>
      </c>
      <c r="GK13" s="17">
        <v>186.37502000000001</v>
      </c>
      <c r="GL13" s="17">
        <v>186.37502000000001</v>
      </c>
      <c r="GM13" s="17">
        <v>-4.4750199999999998</v>
      </c>
      <c r="GN13" s="17">
        <v>104.1</v>
      </c>
      <c r="GO13" s="17">
        <v>106.29819999999999</v>
      </c>
      <c r="GP13" s="17">
        <v>106.29819999999999</v>
      </c>
      <c r="GQ13" s="17">
        <v>-2.1981999999999999</v>
      </c>
      <c r="GR13" s="17">
        <v>0</v>
      </c>
      <c r="GS13" s="17">
        <v>5.4243100000000002</v>
      </c>
      <c r="GT13" s="17">
        <v>5.4243100000000002</v>
      </c>
      <c r="GU13" s="17">
        <v>-5.4243100000000002</v>
      </c>
      <c r="GV13" s="17">
        <v>25.2</v>
      </c>
      <c r="GW13" s="17">
        <v>23.679020000000001</v>
      </c>
      <c r="GX13" s="17">
        <v>23.679020000000001</v>
      </c>
      <c r="GY13" s="17">
        <v>1.52098</v>
      </c>
      <c r="GZ13" s="17">
        <v>4</v>
      </c>
      <c r="HA13" s="17">
        <v>4.2062099999999996</v>
      </c>
      <c r="HB13" s="17">
        <v>4.2062099999999996</v>
      </c>
      <c r="HC13" s="17">
        <v>-0.20621</v>
      </c>
      <c r="HD13" s="17">
        <v>33.4</v>
      </c>
      <c r="HE13" s="17">
        <v>34.419510000000002</v>
      </c>
      <c r="HF13" s="17">
        <v>34.419510000000002</v>
      </c>
      <c r="HG13" s="17">
        <v>-1.0195099999999999</v>
      </c>
      <c r="HH13" s="17">
        <v>35.1</v>
      </c>
      <c r="HI13" s="17">
        <v>41.025649999999999</v>
      </c>
      <c r="HJ13" s="17">
        <v>41.025649999999999</v>
      </c>
      <c r="HK13" s="17">
        <v>-5.9256500000000001</v>
      </c>
      <c r="HL13" s="17"/>
      <c r="HM13" s="17"/>
      <c r="HN13" s="17"/>
      <c r="HO13" s="17">
        <v>0</v>
      </c>
      <c r="HP13" s="17"/>
      <c r="HQ13" s="17"/>
      <c r="HR13" s="17"/>
      <c r="HS13" s="17">
        <v>0</v>
      </c>
      <c r="HT13" s="17">
        <v>30.3</v>
      </c>
      <c r="HU13" s="17"/>
      <c r="HV13" s="17"/>
      <c r="HW13" s="17">
        <v>30.3</v>
      </c>
      <c r="HX13" s="17"/>
      <c r="HY13" s="17"/>
      <c r="HZ13" s="17"/>
      <c r="IA13" s="17">
        <v>0</v>
      </c>
      <c r="IB13" s="17"/>
      <c r="IC13" s="17"/>
      <c r="ID13" s="17"/>
      <c r="IE13" s="17">
        <v>0</v>
      </c>
      <c r="IF13" s="17">
        <v>43.3</v>
      </c>
      <c r="IG13" s="17">
        <v>45.441949999999999</v>
      </c>
      <c r="IH13" s="17">
        <v>45.441949999999999</v>
      </c>
      <c r="II13" s="17">
        <v>-2.14195</v>
      </c>
      <c r="IJ13" s="17"/>
      <c r="IK13" s="17"/>
      <c r="IL13" s="17"/>
      <c r="IM13" s="17">
        <v>0</v>
      </c>
      <c r="IN13" s="17"/>
      <c r="IO13" s="17"/>
      <c r="IP13" s="17"/>
      <c r="IQ13" s="17">
        <v>0</v>
      </c>
      <c r="IR13" s="17"/>
      <c r="IS13" s="17"/>
      <c r="IT13" s="17"/>
      <c r="IU13" s="17">
        <v>0</v>
      </c>
      <c r="IV13" s="17">
        <v>73.099999999999994</v>
      </c>
      <c r="IW13" s="17">
        <v>96.347830000000002</v>
      </c>
      <c r="IX13" s="17">
        <v>96.347830000000002</v>
      </c>
      <c r="IY13" s="17">
        <v>-23.24783</v>
      </c>
      <c r="IZ13" s="17">
        <v>174.5</v>
      </c>
      <c r="JA13" s="17">
        <v>184.33103</v>
      </c>
      <c r="JB13" s="17">
        <v>184.33103</v>
      </c>
      <c r="JC13" s="17">
        <v>-9.8310300000000002</v>
      </c>
      <c r="JD13" s="17">
        <v>171.8</v>
      </c>
      <c r="JE13" s="17">
        <v>184.33103</v>
      </c>
      <c r="JF13" s="17">
        <v>184.33103</v>
      </c>
      <c r="JG13" s="17">
        <v>-12.531029999999999</v>
      </c>
      <c r="JH13" s="17">
        <v>200</v>
      </c>
      <c r="JI13" s="17">
        <v>184.33103</v>
      </c>
      <c r="JJ13" s="17">
        <v>184.33103</v>
      </c>
      <c r="JK13" s="17">
        <v>15.66897</v>
      </c>
      <c r="JL13" s="17">
        <v>265.10000000000002</v>
      </c>
      <c r="JM13" s="17">
        <v>277.32686999999999</v>
      </c>
      <c r="JN13" s="17">
        <v>277.32686999999999</v>
      </c>
      <c r="JO13" s="17">
        <v>-12.22687</v>
      </c>
      <c r="JP13" s="17">
        <v>74.8</v>
      </c>
      <c r="JQ13" s="17">
        <v>71.796109999999999</v>
      </c>
      <c r="JR13" s="17">
        <v>71.796109999999999</v>
      </c>
      <c r="JS13" s="17">
        <v>3.0038900000000002</v>
      </c>
      <c r="JT13" s="17">
        <v>36.5</v>
      </c>
      <c r="JU13" s="17">
        <v>36.005859999999998</v>
      </c>
      <c r="JV13" s="17">
        <v>36.005859999999998</v>
      </c>
      <c r="JW13" s="17">
        <v>0.49414000000000002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0.8</v>
      </c>
      <c r="KW13" s="17">
        <v>1.0779300000000001</v>
      </c>
      <c r="KX13" s="17">
        <v>1.0779300000000001</v>
      </c>
      <c r="KY13" s="17">
        <v>-0.27793000000000001</v>
      </c>
      <c r="KZ13" s="17">
        <v>50.2</v>
      </c>
      <c r="LA13" s="17">
        <v>117.94871999999999</v>
      </c>
      <c r="LB13" s="17">
        <v>117.94871999999999</v>
      </c>
      <c r="LC13" s="17">
        <v>-67.748720000000006</v>
      </c>
      <c r="LD13" s="17">
        <v>48.2</v>
      </c>
      <c r="LE13" s="17">
        <v>81.280060000000006</v>
      </c>
      <c r="LF13" s="17">
        <v>81.280060000000006</v>
      </c>
      <c r="LG13" s="17">
        <v>-33.080060000000003</v>
      </c>
      <c r="LH13" s="17">
        <v>61.4</v>
      </c>
      <c r="LI13" s="17">
        <v>67.461460000000002</v>
      </c>
      <c r="LJ13" s="17">
        <v>67.461460000000002</v>
      </c>
      <c r="LK13" s="17">
        <v>-6.0614600000000003</v>
      </c>
      <c r="LL13" s="17">
        <v>59.2</v>
      </c>
      <c r="LM13" s="17">
        <v>67.965940000000003</v>
      </c>
      <c r="LN13" s="17">
        <v>67.965940000000003</v>
      </c>
      <c r="LO13" s="17">
        <v>-8.7659400000000005</v>
      </c>
      <c r="LP13" s="17">
        <v>29.2</v>
      </c>
      <c r="LQ13" s="17">
        <v>29.730429999999998</v>
      </c>
      <c r="LR13" s="17">
        <v>29.730429999999998</v>
      </c>
      <c r="LS13" s="17">
        <v>-0.53042999999999996</v>
      </c>
      <c r="LT13" s="17">
        <v>119.9</v>
      </c>
      <c r="LU13" s="17"/>
      <c r="LV13" s="17">
        <v>115.26566</v>
      </c>
      <c r="LW13" s="17">
        <v>4.6343399999999999</v>
      </c>
      <c r="LX13" s="17">
        <v>49.1</v>
      </c>
      <c r="LY13" s="17"/>
      <c r="LZ13" s="17">
        <v>32.82076</v>
      </c>
      <c r="MA13" s="17">
        <v>16.279240000000001</v>
      </c>
      <c r="MB13" s="17">
        <v>50.2</v>
      </c>
      <c r="MC13" s="17"/>
      <c r="MD13" s="17">
        <v>52.400109999999998</v>
      </c>
      <c r="ME13" s="17">
        <v>-2.20011</v>
      </c>
      <c r="MF13" s="17">
        <v>144.19999999999999</v>
      </c>
      <c r="MG13" s="17">
        <v>159.10805999999999</v>
      </c>
      <c r="MH13" s="17">
        <v>159.10805999999999</v>
      </c>
      <c r="MI13" s="17">
        <v>-14.908060000000001</v>
      </c>
      <c r="MJ13" s="17">
        <v>145.4</v>
      </c>
      <c r="MK13" s="17">
        <v>159.10805999999999</v>
      </c>
      <c r="ML13" s="17">
        <v>159.10805999999999</v>
      </c>
      <c r="MM13" s="17">
        <v>-13.70806</v>
      </c>
      <c r="MN13" s="17">
        <v>168.8</v>
      </c>
      <c r="MO13" s="17">
        <v>159.58587</v>
      </c>
      <c r="MP13" s="17">
        <v>159.58587</v>
      </c>
      <c r="MQ13" s="17">
        <v>9.2141300000000008</v>
      </c>
      <c r="MR13" s="17">
        <v>187.2</v>
      </c>
      <c r="MS13" s="17">
        <v>186.53288000000001</v>
      </c>
      <c r="MT13" s="17">
        <v>186.53288000000001</v>
      </c>
      <c r="MU13" s="17">
        <v>0.66712000000000005</v>
      </c>
      <c r="MV13" s="17"/>
      <c r="MW13" s="17"/>
      <c r="MX13" s="17"/>
      <c r="MY13" s="17">
        <v>0</v>
      </c>
      <c r="MZ13" s="17"/>
      <c r="NA13" s="17"/>
      <c r="NB13" s="17"/>
      <c r="NC13" s="17">
        <v>0</v>
      </c>
      <c r="ND13" s="17"/>
      <c r="NE13" s="17"/>
      <c r="NF13" s="17"/>
      <c r="NG13" s="17">
        <v>0</v>
      </c>
      <c r="NH13" s="17"/>
      <c r="NI13" s="17"/>
      <c r="NJ13" s="17"/>
      <c r="NK13" s="17">
        <v>0</v>
      </c>
      <c r="NL13" s="17">
        <v>213.7</v>
      </c>
      <c r="NM13" s="17">
        <v>207.29667000000001</v>
      </c>
      <c r="NN13" s="17">
        <v>207.29667000000001</v>
      </c>
      <c r="NO13" s="17">
        <v>6.4033300000000004</v>
      </c>
      <c r="NP13" s="17">
        <v>102.1</v>
      </c>
      <c r="NQ13" s="17">
        <v>103.95959000000001</v>
      </c>
      <c r="NR13" s="17">
        <v>103.95959000000001</v>
      </c>
      <c r="NS13" s="17">
        <v>-1.8595900000000001</v>
      </c>
      <c r="NT13" s="17">
        <v>3.4</v>
      </c>
      <c r="NU13" s="17">
        <v>3.9904700000000002</v>
      </c>
      <c r="NV13" s="17">
        <v>3.9904700000000002</v>
      </c>
      <c r="NW13" s="17">
        <v>-0.59047000000000005</v>
      </c>
      <c r="NX13" s="17">
        <v>0</v>
      </c>
      <c r="NY13" s="17">
        <v>4.1863799999999998</v>
      </c>
      <c r="NZ13" s="17">
        <v>4.1863799999999998</v>
      </c>
      <c r="OA13" s="17">
        <v>-4.1863799999999998</v>
      </c>
      <c r="OB13" s="17">
        <v>6.2</v>
      </c>
      <c r="OC13" s="17">
        <v>6.3</v>
      </c>
      <c r="OD13" s="17">
        <v>6.3</v>
      </c>
      <c r="OE13" s="17">
        <v>-0.1</v>
      </c>
      <c r="OF13" s="17">
        <v>0</v>
      </c>
      <c r="OG13" s="17"/>
      <c r="OH13" s="17"/>
      <c r="OI13" s="17">
        <v>0</v>
      </c>
      <c r="OJ13" s="17">
        <v>85.2</v>
      </c>
      <c r="OK13" s="17">
        <v>64.757999999999996</v>
      </c>
      <c r="OL13" s="17">
        <v>64.757999999999996</v>
      </c>
      <c r="OM13" s="17">
        <v>20.442</v>
      </c>
      <c r="ON13" s="17">
        <v>0</v>
      </c>
      <c r="OO13" s="17"/>
      <c r="OP13" s="17"/>
      <c r="OQ13" s="17">
        <v>0</v>
      </c>
      <c r="OR13" s="17">
        <v>3.4</v>
      </c>
      <c r="OS13" s="17">
        <v>7.8</v>
      </c>
      <c r="OT13" s="17">
        <v>7.8</v>
      </c>
      <c r="OU13" s="17">
        <v>-4.4000000000000004</v>
      </c>
      <c r="OV13" s="17">
        <v>0</v>
      </c>
      <c r="OW13" s="17"/>
      <c r="OX13" s="17"/>
      <c r="OY13" s="17">
        <v>0</v>
      </c>
      <c r="OZ13" s="17">
        <v>0</v>
      </c>
      <c r="PA13" s="17">
        <v>4.3387200000000004</v>
      </c>
      <c r="PB13" s="17">
        <v>4.3387200000000004</v>
      </c>
      <c r="PC13" s="17">
        <v>-4.3387200000000004</v>
      </c>
      <c r="PD13" s="17">
        <v>9.9</v>
      </c>
      <c r="PE13" s="17"/>
      <c r="PF13" s="17"/>
      <c r="PG13" s="17">
        <v>9.9</v>
      </c>
      <c r="PH13" s="17"/>
      <c r="PI13" s="17"/>
      <c r="PJ13" s="17"/>
      <c r="PK13" s="17">
        <v>0</v>
      </c>
      <c r="PL13" s="17">
        <v>0</v>
      </c>
      <c r="PM13" s="17"/>
      <c r="PN13" s="17"/>
      <c r="PO13" s="17">
        <v>0</v>
      </c>
      <c r="PP13" s="17">
        <v>1.2</v>
      </c>
      <c r="PQ13" s="17">
        <v>1.23</v>
      </c>
      <c r="PR13" s="17">
        <v>1.23</v>
      </c>
      <c r="PS13" s="17">
        <v>-0.03</v>
      </c>
      <c r="PT13" s="17">
        <v>1.3</v>
      </c>
      <c r="PU13" s="17">
        <v>1.2</v>
      </c>
      <c r="PV13" s="17">
        <v>1.2</v>
      </c>
      <c r="PW13" s="17">
        <v>0.1</v>
      </c>
      <c r="PX13" s="17">
        <v>3.5</v>
      </c>
      <c r="PY13" s="17">
        <v>2.5</v>
      </c>
      <c r="PZ13" s="17">
        <v>2.5</v>
      </c>
      <c r="QA13" s="17">
        <v>1</v>
      </c>
      <c r="QB13" s="17">
        <v>19.8</v>
      </c>
      <c r="QC13" s="17">
        <v>20.35305</v>
      </c>
      <c r="QD13" s="17">
        <v>20.35305</v>
      </c>
      <c r="QE13" s="17">
        <v>-0.55305000000000004</v>
      </c>
      <c r="QF13" s="17">
        <v>6.5</v>
      </c>
      <c r="QG13" s="17">
        <v>10</v>
      </c>
      <c r="QH13" s="17">
        <v>10</v>
      </c>
      <c r="QI13" s="17">
        <v>-3.5</v>
      </c>
      <c r="QJ13" s="17">
        <v>15</v>
      </c>
      <c r="QK13" s="17">
        <v>13.65854</v>
      </c>
      <c r="QL13" s="17">
        <v>13.65854</v>
      </c>
      <c r="QM13" s="17">
        <v>1.3414600000000001</v>
      </c>
      <c r="QN13" s="17">
        <v>2.9</v>
      </c>
      <c r="QO13" s="17">
        <v>3.3</v>
      </c>
      <c r="QP13" s="17">
        <v>3.3</v>
      </c>
      <c r="QQ13" s="17">
        <v>-0.4</v>
      </c>
      <c r="QR13" s="17">
        <v>18.399999999999999</v>
      </c>
      <c r="QS13" s="17">
        <v>17.951219999999999</v>
      </c>
      <c r="QT13" s="17">
        <v>17.951219999999999</v>
      </c>
      <c r="QU13" s="17">
        <v>0.44878000000000001</v>
      </c>
      <c r="QV13" s="17">
        <v>0</v>
      </c>
      <c r="QW13" s="17"/>
      <c r="QX13" s="17"/>
      <c r="QY13" s="17">
        <v>0</v>
      </c>
      <c r="QZ13" s="17">
        <v>0</v>
      </c>
      <c r="RA13" s="17"/>
      <c r="RB13" s="17"/>
      <c r="RC13" s="17">
        <v>0</v>
      </c>
      <c r="RD13" s="17">
        <v>21.6</v>
      </c>
      <c r="RE13" s="17">
        <v>13.866</v>
      </c>
      <c r="RF13" s="17">
        <v>13.866</v>
      </c>
      <c r="RG13" s="17">
        <v>7.734</v>
      </c>
      <c r="RH13" s="17">
        <v>64.900000000000006</v>
      </c>
      <c r="RI13" s="17">
        <v>34.808</v>
      </c>
      <c r="RJ13" s="17">
        <v>34.808</v>
      </c>
      <c r="RK13" s="17">
        <v>30.091999999999999</v>
      </c>
      <c r="RL13" s="17">
        <v>0</v>
      </c>
      <c r="RM13" s="17"/>
      <c r="RN13" s="17"/>
      <c r="RO13" s="17">
        <v>0</v>
      </c>
      <c r="RP13" s="17">
        <v>2</v>
      </c>
      <c r="RQ13" s="17">
        <v>1.95</v>
      </c>
      <c r="RR13" s="17">
        <v>1.95</v>
      </c>
      <c r="RS13" s="17">
        <v>0.05</v>
      </c>
      <c r="RT13" s="17">
        <v>8.9</v>
      </c>
      <c r="RU13" s="17"/>
      <c r="RV13" s="17"/>
      <c r="RW13" s="17">
        <v>8.9</v>
      </c>
      <c r="RX13" s="17">
        <v>1.8</v>
      </c>
      <c r="RY13" s="17">
        <v>2</v>
      </c>
      <c r="RZ13" s="17">
        <v>2</v>
      </c>
      <c r="SA13" s="17">
        <v>-0.2</v>
      </c>
      <c r="SB13" s="17"/>
      <c r="SC13" s="17"/>
      <c r="SD13" s="17">
        <v>0.4</v>
      </c>
      <c r="SE13" s="17">
        <v>-0.4</v>
      </c>
      <c r="SF13" s="17">
        <v>4.3</v>
      </c>
      <c r="SG13" s="17">
        <v>4.9000000000000004</v>
      </c>
      <c r="SH13" s="17">
        <v>4.9000000000000004</v>
      </c>
      <c r="SI13" s="17">
        <v>-0.6</v>
      </c>
      <c r="SJ13" s="17">
        <v>6.1</v>
      </c>
      <c r="SK13" s="17">
        <v>5.8</v>
      </c>
      <c r="SL13" s="17">
        <v>5.8</v>
      </c>
      <c r="SM13" s="17">
        <v>0.3</v>
      </c>
      <c r="SN13" s="17">
        <v>9.6</v>
      </c>
      <c r="SO13" s="17">
        <v>11.707319999999999</v>
      </c>
      <c r="SP13" s="17">
        <v>11.707319999999999</v>
      </c>
      <c r="SQ13" s="17">
        <v>-2.1073200000000001</v>
      </c>
      <c r="SR13" s="17">
        <v>13.7</v>
      </c>
      <c r="SS13" s="17">
        <v>17.560970000000001</v>
      </c>
      <c r="ST13" s="17">
        <v>17.560970000000001</v>
      </c>
      <c r="SU13" s="17">
        <v>-3.86097</v>
      </c>
      <c r="SV13" s="17">
        <v>15.8</v>
      </c>
      <c r="SW13" s="17">
        <v>13.85366</v>
      </c>
      <c r="SX13" s="17">
        <v>13.85366</v>
      </c>
      <c r="SY13" s="17">
        <v>1.94634</v>
      </c>
      <c r="SZ13" s="17">
        <v>14</v>
      </c>
      <c r="TA13" s="17">
        <v>16.689</v>
      </c>
      <c r="TB13" s="17">
        <v>16.689</v>
      </c>
      <c r="TC13" s="17">
        <v>-2.6890000000000001</v>
      </c>
      <c r="TD13" s="17">
        <v>22.6</v>
      </c>
      <c r="TE13" s="17">
        <v>25.957999999999998</v>
      </c>
      <c r="TF13" s="17">
        <v>25.957999999999998</v>
      </c>
      <c r="TG13" s="17">
        <v>-3.3580000000000001</v>
      </c>
      <c r="TH13" s="17">
        <v>0</v>
      </c>
      <c r="TI13" s="17"/>
      <c r="TJ13" s="17"/>
      <c r="TK13" s="17">
        <v>0</v>
      </c>
      <c r="TL13" s="17">
        <v>35.700000000000003</v>
      </c>
      <c r="TM13" s="17">
        <v>50.008000000000003</v>
      </c>
      <c r="TN13" s="17">
        <v>50.008000000000003</v>
      </c>
      <c r="TO13" s="17">
        <v>-14.308</v>
      </c>
      <c r="TP13" s="17">
        <v>50.1</v>
      </c>
      <c r="TQ13" s="17">
        <v>61.072000000000003</v>
      </c>
      <c r="TR13" s="17">
        <v>61.072000000000003</v>
      </c>
      <c r="TS13" s="17">
        <v>-10.972</v>
      </c>
      <c r="TT13" s="17">
        <v>3.5</v>
      </c>
      <c r="TU13" s="17">
        <v>0.97099999999999997</v>
      </c>
      <c r="TV13" s="17">
        <v>0.97099999999999997</v>
      </c>
      <c r="TW13" s="17">
        <v>2.5289999999999999</v>
      </c>
      <c r="TX13" s="17">
        <v>1.9</v>
      </c>
      <c r="TY13" s="17">
        <v>1.712</v>
      </c>
      <c r="TZ13" s="17">
        <v>1.712</v>
      </c>
      <c r="UA13" s="17">
        <v>0.188</v>
      </c>
      <c r="UB13" s="17">
        <v>10.4</v>
      </c>
      <c r="UC13" s="17">
        <v>10</v>
      </c>
      <c r="UD13" s="17">
        <v>10</v>
      </c>
      <c r="UE13" s="17">
        <v>0.4</v>
      </c>
      <c r="UF13" s="17">
        <v>3</v>
      </c>
      <c r="UG13" s="17">
        <v>3</v>
      </c>
      <c r="UH13" s="17">
        <v>3</v>
      </c>
      <c r="UI13" s="17">
        <v>0</v>
      </c>
      <c r="UJ13" s="17">
        <v>8.4</v>
      </c>
      <c r="UK13" s="17">
        <v>7.7</v>
      </c>
      <c r="UL13" s="17">
        <v>7.7</v>
      </c>
      <c r="UM13" s="17">
        <v>0.7</v>
      </c>
      <c r="UN13" s="17">
        <v>20.399999999999999</v>
      </c>
      <c r="UO13" s="17">
        <v>19.51219</v>
      </c>
      <c r="UP13" s="17">
        <v>19.51219</v>
      </c>
      <c r="UQ13" s="17">
        <v>0.88780999999999999</v>
      </c>
      <c r="UR13" s="17">
        <v>20.399999999999999</v>
      </c>
      <c r="US13" s="17">
        <v>19.51219</v>
      </c>
      <c r="UT13" s="17">
        <v>19.51219</v>
      </c>
      <c r="UU13" s="17">
        <v>0.88780999999999999</v>
      </c>
      <c r="UV13" s="17">
        <v>20.100000000000001</v>
      </c>
      <c r="UW13" s="17">
        <v>19.51219</v>
      </c>
      <c r="UX13" s="17">
        <v>19.51219</v>
      </c>
      <c r="UY13" s="17">
        <v>0.58781000000000005</v>
      </c>
      <c r="UZ13" s="17">
        <v>1.3</v>
      </c>
      <c r="VA13" s="17">
        <v>5.1310000000000002</v>
      </c>
      <c r="VB13" s="17">
        <v>5.1310000000000002</v>
      </c>
      <c r="VC13" s="17">
        <v>-3.831</v>
      </c>
      <c r="VD13" s="17">
        <v>0</v>
      </c>
      <c r="VE13" s="17"/>
      <c r="VF13" s="17"/>
      <c r="VG13" s="17">
        <v>0</v>
      </c>
      <c r="VH13" s="17">
        <v>0</v>
      </c>
      <c r="VI13" s="17"/>
      <c r="VJ13" s="17"/>
      <c r="VK13" s="17">
        <v>0</v>
      </c>
      <c r="VL13" s="17">
        <v>0</v>
      </c>
      <c r="VM13" s="17"/>
      <c r="VN13" s="17"/>
      <c r="VO13" s="17">
        <v>0</v>
      </c>
      <c r="VP13" s="17">
        <v>0.6</v>
      </c>
      <c r="VQ13" s="17">
        <v>0.6</v>
      </c>
      <c r="VR13" s="17">
        <v>0.6</v>
      </c>
      <c r="VS13" s="17">
        <v>0</v>
      </c>
      <c r="VT13" s="17">
        <v>43.7</v>
      </c>
      <c r="VU13" s="17">
        <v>31.776</v>
      </c>
      <c r="VV13" s="17">
        <v>31.776</v>
      </c>
      <c r="VW13" s="17">
        <v>11.923999999999999</v>
      </c>
      <c r="VX13" s="17">
        <v>32.299999999999997</v>
      </c>
      <c r="VY13" s="17">
        <v>26.443000000000001</v>
      </c>
      <c r="VZ13" s="17">
        <v>26.443000000000001</v>
      </c>
      <c r="WA13" s="17">
        <v>5.8570000000000002</v>
      </c>
      <c r="WB13" s="17">
        <v>0</v>
      </c>
      <c r="WC13" s="17"/>
      <c r="WD13" s="17"/>
      <c r="WE13" s="17">
        <v>0</v>
      </c>
      <c r="WF13" s="17">
        <v>1.6</v>
      </c>
      <c r="WG13" s="17">
        <v>1.4490000000000001</v>
      </c>
      <c r="WH13" s="17">
        <v>1.4490000000000001</v>
      </c>
      <c r="WI13" s="17">
        <v>0.151</v>
      </c>
      <c r="WJ13" s="17">
        <v>2.1</v>
      </c>
      <c r="WK13" s="17">
        <v>2.4</v>
      </c>
      <c r="WL13" s="17">
        <v>2.4</v>
      </c>
      <c r="WM13" s="17">
        <v>-0.3</v>
      </c>
      <c r="WN13" s="17">
        <v>1.2</v>
      </c>
      <c r="WO13" s="17">
        <v>1.2</v>
      </c>
      <c r="WP13" s="17">
        <v>1.2</v>
      </c>
      <c r="WQ13" s="17">
        <v>0</v>
      </c>
      <c r="WR13" s="17">
        <v>1.2</v>
      </c>
      <c r="WS13" s="17">
        <v>1.4</v>
      </c>
      <c r="WT13" s="17">
        <v>1.4</v>
      </c>
      <c r="WU13" s="17">
        <v>-0.2</v>
      </c>
      <c r="WV13" s="17">
        <v>0</v>
      </c>
      <c r="WW13" s="17"/>
      <c r="WX13" s="17"/>
      <c r="WY13" s="17">
        <v>0</v>
      </c>
      <c r="WZ13" s="17"/>
      <c r="XA13" s="17"/>
      <c r="XB13" s="17"/>
      <c r="XC13" s="17">
        <v>0</v>
      </c>
      <c r="XD13" s="17">
        <v>18.600000000000001</v>
      </c>
      <c r="XE13" s="17">
        <v>17.7561</v>
      </c>
      <c r="XF13" s="17">
        <v>17.7561</v>
      </c>
      <c r="XG13" s="17">
        <v>0.84389999999999998</v>
      </c>
      <c r="XH13" s="17">
        <v>9</v>
      </c>
      <c r="XI13" s="17">
        <v>10.8</v>
      </c>
      <c r="XJ13" s="17">
        <v>10.8</v>
      </c>
      <c r="XK13" s="17">
        <v>-1.8</v>
      </c>
      <c r="XL13" s="17">
        <v>27.9</v>
      </c>
      <c r="XM13" s="17">
        <v>28</v>
      </c>
      <c r="XN13" s="17">
        <v>28</v>
      </c>
      <c r="XO13" s="17">
        <v>-0.1</v>
      </c>
      <c r="XP13" s="17">
        <v>34.799999999999997</v>
      </c>
      <c r="XQ13" s="17">
        <v>28</v>
      </c>
      <c r="XR13" s="17">
        <v>28</v>
      </c>
      <c r="XS13" s="17">
        <v>6.8</v>
      </c>
      <c r="XT13" s="17">
        <v>16.5</v>
      </c>
      <c r="XU13" s="17">
        <v>14</v>
      </c>
      <c r="XV13" s="17">
        <v>14</v>
      </c>
      <c r="XW13" s="17">
        <v>2.5</v>
      </c>
      <c r="XX13" s="17">
        <v>18.3</v>
      </c>
      <c r="XY13" s="17">
        <v>20.326000000000001</v>
      </c>
      <c r="XZ13" s="17">
        <v>20.326000000000001</v>
      </c>
      <c r="YA13" s="17">
        <v>-2.0259999999999998</v>
      </c>
      <c r="YB13" s="17">
        <v>8.6</v>
      </c>
      <c r="YC13" s="17">
        <v>8.18</v>
      </c>
      <c r="YD13" s="17">
        <v>8.18</v>
      </c>
      <c r="YE13" s="17">
        <v>0.42</v>
      </c>
      <c r="YF13" s="17">
        <v>11.3</v>
      </c>
      <c r="YG13" s="17">
        <v>11</v>
      </c>
      <c r="YH13" s="17">
        <v>11</v>
      </c>
      <c r="YI13" s="17">
        <v>0.3</v>
      </c>
      <c r="YJ13" s="17">
        <v>20.6</v>
      </c>
      <c r="YK13" s="17">
        <v>23</v>
      </c>
      <c r="YL13" s="17">
        <v>23</v>
      </c>
      <c r="YM13" s="17">
        <v>-2.4</v>
      </c>
    </row>
    <row r="14" spans="1:663" ht="24" customHeight="1" x14ac:dyDescent="0.3">
      <c r="A14" s="1"/>
      <c r="B14" s="16" t="s">
        <v>72</v>
      </c>
      <c r="C14" s="16" t="s">
        <v>761</v>
      </c>
      <c r="D14" s="17">
        <v>200.8</v>
      </c>
      <c r="E14" s="17">
        <v>204.19512</v>
      </c>
      <c r="F14" s="17">
        <v>204.19512</v>
      </c>
      <c r="G14" s="17">
        <v>-3.3951199999999999</v>
      </c>
      <c r="H14" s="17">
        <v>400.8</v>
      </c>
      <c r="I14" s="17">
        <v>397.93995999999999</v>
      </c>
      <c r="J14" s="17">
        <v>384.47784999999999</v>
      </c>
      <c r="K14" s="17">
        <v>16.322150000000001</v>
      </c>
      <c r="L14" s="17">
        <v>130.19999999999999</v>
      </c>
      <c r="M14" s="17">
        <v>130.08843999999999</v>
      </c>
      <c r="N14" s="17">
        <v>125.68761000000001</v>
      </c>
      <c r="O14" s="17">
        <v>4.5123899999999999</v>
      </c>
      <c r="P14" s="17"/>
      <c r="Q14" s="17"/>
      <c r="R14" s="17"/>
      <c r="S14" s="17">
        <v>0</v>
      </c>
      <c r="T14" s="17"/>
      <c r="U14" s="17"/>
      <c r="V14" s="17"/>
      <c r="W14" s="17">
        <v>0</v>
      </c>
      <c r="X14" s="17">
        <v>89.8</v>
      </c>
      <c r="Y14" s="17">
        <v>92.226339999999993</v>
      </c>
      <c r="Z14" s="17">
        <v>85.449029999999993</v>
      </c>
      <c r="AA14" s="17">
        <v>4.3509700000000002</v>
      </c>
      <c r="AB14" s="17">
        <v>105.5</v>
      </c>
      <c r="AC14" s="17">
        <v>100.00015999999999</v>
      </c>
      <c r="AD14" s="17">
        <v>100.00001</v>
      </c>
      <c r="AE14" s="17">
        <v>5.4999900000000004</v>
      </c>
      <c r="AF14" s="17">
        <v>0</v>
      </c>
      <c r="AG14" s="17"/>
      <c r="AH14" s="17"/>
      <c r="AI14" s="17">
        <v>0</v>
      </c>
      <c r="AJ14" s="17">
        <v>0</v>
      </c>
      <c r="AK14" s="17"/>
      <c r="AL14" s="17"/>
      <c r="AM14" s="17">
        <v>0</v>
      </c>
      <c r="AN14" s="17">
        <v>185.6</v>
      </c>
      <c r="AO14" s="17">
        <v>177.93125000000001</v>
      </c>
      <c r="AP14" s="17">
        <v>177.93125000000001</v>
      </c>
      <c r="AQ14" s="17">
        <v>7.6687500000000002</v>
      </c>
      <c r="AR14" s="17">
        <v>207.4</v>
      </c>
      <c r="AS14" s="17">
        <v>197.70735999999999</v>
      </c>
      <c r="AT14" s="17">
        <v>197.70735999999999</v>
      </c>
      <c r="AU14" s="17">
        <v>9.6926400000000008</v>
      </c>
      <c r="AV14" s="17">
        <v>0</v>
      </c>
      <c r="AW14" s="17"/>
      <c r="AX14" s="17"/>
      <c r="AY14" s="17">
        <v>0</v>
      </c>
      <c r="AZ14" s="17"/>
      <c r="BA14" s="17"/>
      <c r="BB14" s="17"/>
      <c r="BC14" s="17">
        <v>0</v>
      </c>
      <c r="BD14" s="17">
        <v>210.6</v>
      </c>
      <c r="BE14" s="17">
        <v>206.01685000000001</v>
      </c>
      <c r="BF14" s="17">
        <v>206.01686000000001</v>
      </c>
      <c r="BG14" s="17">
        <v>4.5831400000000002</v>
      </c>
      <c r="BH14" s="17"/>
      <c r="BI14" s="17"/>
      <c r="BJ14" s="17"/>
      <c r="BK14" s="17">
        <v>0</v>
      </c>
      <c r="BL14" s="17">
        <v>0</v>
      </c>
      <c r="BM14" s="17"/>
      <c r="BN14" s="17">
        <v>172.60265000000001</v>
      </c>
      <c r="BO14" s="17">
        <v>-172.60265000000001</v>
      </c>
      <c r="BP14" s="17">
        <v>9.5</v>
      </c>
      <c r="BQ14" s="17">
        <v>3.4695499999999999</v>
      </c>
      <c r="BR14" s="17">
        <v>3.4695499999999999</v>
      </c>
      <c r="BS14" s="17">
        <v>6.0304500000000001</v>
      </c>
      <c r="BT14" s="17"/>
      <c r="BU14" s="17"/>
      <c r="BV14" s="17"/>
      <c r="BW14" s="17">
        <v>0</v>
      </c>
      <c r="BX14" s="17"/>
      <c r="BY14" s="17"/>
      <c r="BZ14" s="17"/>
      <c r="CA14" s="17">
        <v>0</v>
      </c>
      <c r="CB14" s="17"/>
      <c r="CC14" s="17"/>
      <c r="CD14" s="17"/>
      <c r="CE14" s="17">
        <v>0</v>
      </c>
      <c r="CF14" s="17"/>
      <c r="CG14" s="17"/>
      <c r="CH14" s="17"/>
      <c r="CI14" s="17">
        <v>0</v>
      </c>
      <c r="CJ14" s="17">
        <v>162.30000000000001</v>
      </c>
      <c r="CK14" s="17">
        <v>164.70732000000001</v>
      </c>
      <c r="CL14" s="17">
        <v>164.70732000000001</v>
      </c>
      <c r="CM14" s="17">
        <v>-2.4073199999999999</v>
      </c>
      <c r="CN14" s="17">
        <v>7.3</v>
      </c>
      <c r="CO14" s="17">
        <v>5.1583800000000002</v>
      </c>
      <c r="CP14" s="17">
        <v>5.1583800000000002</v>
      </c>
      <c r="CQ14" s="17">
        <v>2.1416200000000001</v>
      </c>
      <c r="CR14" s="17">
        <v>5.3</v>
      </c>
      <c r="CS14" s="17">
        <v>2.8315000000000001</v>
      </c>
      <c r="CT14" s="17">
        <v>2.8315000000000001</v>
      </c>
      <c r="CU14" s="17">
        <v>2.4685000000000001</v>
      </c>
      <c r="CV14" s="17">
        <v>16.899999999999999</v>
      </c>
      <c r="CW14" s="17">
        <v>16.873660000000001</v>
      </c>
      <c r="CX14" s="17">
        <v>16.873670000000001</v>
      </c>
      <c r="CY14" s="17">
        <v>2.6329999999999999E-2</v>
      </c>
      <c r="CZ14" s="17">
        <v>6.9</v>
      </c>
      <c r="DA14" s="17">
        <v>6.8787000000000003</v>
      </c>
      <c r="DB14" s="17">
        <v>6.8787000000000003</v>
      </c>
      <c r="DC14" s="17">
        <v>2.1299999999999999E-2</v>
      </c>
      <c r="DD14" s="17">
        <v>14.9</v>
      </c>
      <c r="DE14" s="17">
        <v>14.992190000000001</v>
      </c>
      <c r="DF14" s="17">
        <v>14.992190000000001</v>
      </c>
      <c r="DG14" s="17">
        <v>-9.2189999999999994E-2</v>
      </c>
      <c r="DH14" s="17">
        <v>87.7</v>
      </c>
      <c r="DI14" s="17">
        <v>82.430800000000005</v>
      </c>
      <c r="DJ14" s="17">
        <v>82.406120000000001</v>
      </c>
      <c r="DK14" s="17">
        <v>5.2938799999999997</v>
      </c>
      <c r="DL14" s="17"/>
      <c r="DM14" s="17"/>
      <c r="DN14" s="17"/>
      <c r="DO14" s="17">
        <v>0</v>
      </c>
      <c r="DP14" s="17"/>
      <c r="DQ14" s="17"/>
      <c r="DR14" s="17"/>
      <c r="DS14" s="17">
        <v>0</v>
      </c>
      <c r="DT14" s="17"/>
      <c r="DU14" s="17"/>
      <c r="DV14" s="17"/>
      <c r="DW14" s="17">
        <v>0</v>
      </c>
      <c r="DX14" s="17"/>
      <c r="DY14" s="17"/>
      <c r="DZ14" s="17"/>
      <c r="EA14" s="17">
        <v>0</v>
      </c>
      <c r="EB14" s="17">
        <v>110.8</v>
      </c>
      <c r="EC14" s="17">
        <v>112.90536</v>
      </c>
      <c r="ED14" s="17">
        <v>112.90536</v>
      </c>
      <c r="EE14" s="17">
        <v>-2.1053600000000001</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40.700000000000003</v>
      </c>
      <c r="FE14" s="17">
        <v>30.749110000000002</v>
      </c>
      <c r="FF14" s="17">
        <v>30.749110000000002</v>
      </c>
      <c r="FG14" s="17">
        <v>9.9508899999999993</v>
      </c>
      <c r="FH14" s="17">
        <v>0</v>
      </c>
      <c r="FI14" s="17"/>
      <c r="FJ14" s="17">
        <v>66.666650000000004</v>
      </c>
      <c r="FK14" s="17">
        <v>-66.666650000000004</v>
      </c>
      <c r="FL14" s="17">
        <v>21.9</v>
      </c>
      <c r="FM14" s="17">
        <v>15.15638</v>
      </c>
      <c r="FN14" s="17">
        <v>15.15638</v>
      </c>
      <c r="FO14" s="17">
        <v>6.7436199999999999</v>
      </c>
      <c r="FP14" s="17">
        <v>16</v>
      </c>
      <c r="FQ14" s="17">
        <v>16.765409999999999</v>
      </c>
      <c r="FR14" s="17">
        <v>17.6478</v>
      </c>
      <c r="FS14" s="17">
        <v>-1.6477999999999999</v>
      </c>
      <c r="FT14" s="17">
        <v>14.8</v>
      </c>
      <c r="FU14" s="17">
        <v>13.170730000000001</v>
      </c>
      <c r="FV14" s="17">
        <v>13.170730000000001</v>
      </c>
      <c r="FW14" s="17">
        <v>1.62927</v>
      </c>
      <c r="FX14" s="17">
        <v>90.7</v>
      </c>
      <c r="FY14" s="17">
        <v>88.116100000000003</v>
      </c>
      <c r="FZ14" s="17">
        <v>88.116100000000003</v>
      </c>
      <c r="GA14" s="17">
        <v>2.5838999999999999</v>
      </c>
      <c r="GB14" s="17">
        <v>181.9</v>
      </c>
      <c r="GC14" s="17">
        <v>185.81701000000001</v>
      </c>
      <c r="GD14" s="17">
        <v>185.81701000000001</v>
      </c>
      <c r="GE14" s="17">
        <v>-3.9170099999999999</v>
      </c>
      <c r="GF14" s="17">
        <v>182.6</v>
      </c>
      <c r="GG14" s="17">
        <v>185.81701000000001</v>
      </c>
      <c r="GH14" s="17">
        <v>185.81701000000001</v>
      </c>
      <c r="GI14" s="17">
        <v>-3.2170100000000001</v>
      </c>
      <c r="GJ14" s="17">
        <v>184.9</v>
      </c>
      <c r="GK14" s="17">
        <v>186.37502000000001</v>
      </c>
      <c r="GL14" s="17">
        <v>186.37502000000001</v>
      </c>
      <c r="GM14" s="17">
        <v>-1.47502</v>
      </c>
      <c r="GN14" s="17">
        <v>106.5</v>
      </c>
      <c r="GO14" s="17">
        <v>110.91316999999999</v>
      </c>
      <c r="GP14" s="17">
        <v>105.42415</v>
      </c>
      <c r="GQ14" s="17">
        <v>1.07585</v>
      </c>
      <c r="GR14" s="17">
        <v>0</v>
      </c>
      <c r="GS14" s="17"/>
      <c r="GT14" s="17">
        <v>5.4243100000000002</v>
      </c>
      <c r="GU14" s="17">
        <v>-5.4243100000000002</v>
      </c>
      <c r="GV14" s="17">
        <v>26.1</v>
      </c>
      <c r="GW14" s="17">
        <v>23.679020000000001</v>
      </c>
      <c r="GX14" s="17">
        <v>23.679020000000001</v>
      </c>
      <c r="GY14" s="17">
        <v>2.4209800000000001</v>
      </c>
      <c r="GZ14" s="17">
        <v>4</v>
      </c>
      <c r="HA14" s="17">
        <v>4.2062099999999996</v>
      </c>
      <c r="HB14" s="17">
        <v>4.2062099999999996</v>
      </c>
      <c r="HC14" s="17">
        <v>-0.20621</v>
      </c>
      <c r="HD14" s="17">
        <v>34.299999999999997</v>
      </c>
      <c r="HE14" s="17">
        <v>34.419510000000002</v>
      </c>
      <c r="HF14" s="17">
        <v>34.419510000000002</v>
      </c>
      <c r="HG14" s="17">
        <v>-0.11951000000000001</v>
      </c>
      <c r="HH14" s="17">
        <v>52.4</v>
      </c>
      <c r="HI14" s="17">
        <v>41.025649999999999</v>
      </c>
      <c r="HJ14" s="17">
        <v>47.18329</v>
      </c>
      <c r="HK14" s="17">
        <v>5.21671</v>
      </c>
      <c r="HL14" s="17"/>
      <c r="HM14" s="17"/>
      <c r="HN14" s="17"/>
      <c r="HO14" s="17">
        <v>0</v>
      </c>
      <c r="HP14" s="17"/>
      <c r="HQ14" s="17"/>
      <c r="HR14" s="17"/>
      <c r="HS14" s="17">
        <v>0</v>
      </c>
      <c r="HT14" s="17">
        <v>32</v>
      </c>
      <c r="HU14" s="17">
        <v>51.512689999999999</v>
      </c>
      <c r="HV14" s="17"/>
      <c r="HW14" s="17">
        <v>32</v>
      </c>
      <c r="HX14" s="17"/>
      <c r="HY14" s="17"/>
      <c r="HZ14" s="17"/>
      <c r="IA14" s="17">
        <v>0</v>
      </c>
      <c r="IB14" s="17"/>
      <c r="IC14" s="17"/>
      <c r="ID14" s="17"/>
      <c r="IE14" s="17">
        <v>0</v>
      </c>
      <c r="IF14" s="17">
        <v>44.4</v>
      </c>
      <c r="IG14" s="17">
        <v>45.441949999999999</v>
      </c>
      <c r="IH14" s="17">
        <v>45.441949999999999</v>
      </c>
      <c r="II14" s="17">
        <v>-1.0419499999999999</v>
      </c>
      <c r="IJ14" s="17"/>
      <c r="IK14" s="17"/>
      <c r="IL14" s="17"/>
      <c r="IM14" s="17">
        <v>0</v>
      </c>
      <c r="IN14" s="17"/>
      <c r="IO14" s="17"/>
      <c r="IP14" s="17"/>
      <c r="IQ14" s="17">
        <v>0</v>
      </c>
      <c r="IR14" s="17"/>
      <c r="IS14" s="17"/>
      <c r="IT14" s="17"/>
      <c r="IU14" s="17">
        <v>0</v>
      </c>
      <c r="IV14" s="17">
        <v>71.8</v>
      </c>
      <c r="IW14" s="17">
        <v>89.453729999999993</v>
      </c>
      <c r="IX14" s="17">
        <v>95.289500000000004</v>
      </c>
      <c r="IY14" s="17">
        <v>-23.4895</v>
      </c>
      <c r="IZ14" s="17">
        <v>170.6</v>
      </c>
      <c r="JA14" s="17">
        <v>170.94</v>
      </c>
      <c r="JB14" s="17">
        <v>184.04909000000001</v>
      </c>
      <c r="JC14" s="17">
        <v>-13.44909</v>
      </c>
      <c r="JD14" s="17">
        <v>170.3</v>
      </c>
      <c r="JE14" s="17">
        <v>170.94</v>
      </c>
      <c r="JF14" s="17">
        <v>184.04909000000001</v>
      </c>
      <c r="JG14" s="17">
        <v>-13.749090000000001</v>
      </c>
      <c r="JH14" s="17">
        <v>171</v>
      </c>
      <c r="JI14" s="17">
        <v>170.94</v>
      </c>
      <c r="JJ14" s="17">
        <v>184.04909000000001</v>
      </c>
      <c r="JK14" s="17">
        <v>-13.04909</v>
      </c>
      <c r="JL14" s="17">
        <v>256.89999999999998</v>
      </c>
      <c r="JM14" s="17">
        <v>257.18</v>
      </c>
      <c r="JN14" s="17">
        <v>276.90269000000001</v>
      </c>
      <c r="JO14" s="17">
        <v>-20.002690000000001</v>
      </c>
      <c r="JP14" s="17">
        <v>75</v>
      </c>
      <c r="JQ14" s="17">
        <v>71.796109999999999</v>
      </c>
      <c r="JR14" s="17">
        <v>71.796109999999999</v>
      </c>
      <c r="JS14" s="17">
        <v>3.2038899999999999</v>
      </c>
      <c r="JT14" s="17">
        <v>36.5</v>
      </c>
      <c r="JU14" s="17">
        <v>36.005859999999998</v>
      </c>
      <c r="JV14" s="17">
        <v>36.005859999999998</v>
      </c>
      <c r="JW14" s="17">
        <v>0.49414000000000002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0.8</v>
      </c>
      <c r="KW14" s="17">
        <v>1.0779300000000001</v>
      </c>
      <c r="KX14" s="17">
        <v>1.0779300000000001</v>
      </c>
      <c r="KY14" s="17">
        <v>-0.27793000000000001</v>
      </c>
      <c r="KZ14" s="17">
        <v>108.4</v>
      </c>
      <c r="LA14" s="17">
        <v>172.74011999999999</v>
      </c>
      <c r="LB14" s="17">
        <v>107.39361</v>
      </c>
      <c r="LC14" s="17">
        <v>1.0063899999999999</v>
      </c>
      <c r="LD14" s="17">
        <v>67.3</v>
      </c>
      <c r="LE14" s="17">
        <v>37.177250000000001</v>
      </c>
      <c r="LF14" s="17">
        <v>81.993080000000006</v>
      </c>
      <c r="LG14" s="17">
        <v>-14.69308</v>
      </c>
      <c r="LH14" s="17">
        <v>64.900000000000006</v>
      </c>
      <c r="LI14" s="17">
        <v>67.461460000000002</v>
      </c>
      <c r="LJ14" s="17">
        <v>67.461460000000002</v>
      </c>
      <c r="LK14" s="17">
        <v>-2.5614599999999998</v>
      </c>
      <c r="LL14" s="17">
        <v>63.8</v>
      </c>
      <c r="LM14" s="17">
        <v>50.549199999999999</v>
      </c>
      <c r="LN14" s="17">
        <v>68.248810000000006</v>
      </c>
      <c r="LO14" s="17">
        <v>-4.4488099999999999</v>
      </c>
      <c r="LP14" s="17">
        <v>30.1</v>
      </c>
      <c r="LQ14" s="17">
        <v>30.097539999999999</v>
      </c>
      <c r="LR14" s="17">
        <v>28.382100000000001</v>
      </c>
      <c r="LS14" s="17">
        <v>1.7179</v>
      </c>
      <c r="LT14" s="17">
        <v>119.7</v>
      </c>
      <c r="LU14" s="17"/>
      <c r="LV14" s="17">
        <v>115.26566</v>
      </c>
      <c r="LW14" s="17">
        <v>4.4343399999999997</v>
      </c>
      <c r="LX14" s="17">
        <v>49</v>
      </c>
      <c r="LY14" s="17"/>
      <c r="LZ14" s="17">
        <v>32.820729999999998</v>
      </c>
      <c r="MA14" s="17">
        <v>16.179269999999999</v>
      </c>
      <c r="MB14" s="17">
        <v>50.6</v>
      </c>
      <c r="MC14" s="17"/>
      <c r="MD14" s="17">
        <v>52.400109999999998</v>
      </c>
      <c r="ME14" s="17">
        <v>-1.8001100000000001</v>
      </c>
      <c r="MF14" s="17">
        <v>144.19999999999999</v>
      </c>
      <c r="MG14" s="17">
        <v>159.10805999999999</v>
      </c>
      <c r="MH14" s="17">
        <v>159.10805999999999</v>
      </c>
      <c r="MI14" s="17">
        <v>-14.908060000000001</v>
      </c>
      <c r="MJ14" s="17">
        <v>145.30000000000001</v>
      </c>
      <c r="MK14" s="17">
        <v>159.10805999999999</v>
      </c>
      <c r="ML14" s="17">
        <v>159.10805999999999</v>
      </c>
      <c r="MM14" s="17">
        <v>-13.808059999999999</v>
      </c>
      <c r="MN14" s="17">
        <v>170.2</v>
      </c>
      <c r="MO14" s="17">
        <v>159.58587</v>
      </c>
      <c r="MP14" s="17">
        <v>159.58587</v>
      </c>
      <c r="MQ14" s="17">
        <v>10.614129999999999</v>
      </c>
      <c r="MR14" s="17">
        <v>186.7</v>
      </c>
      <c r="MS14" s="17">
        <v>186.53288000000001</v>
      </c>
      <c r="MT14" s="17">
        <v>186.53288000000001</v>
      </c>
      <c r="MU14" s="17">
        <v>0.16711999999999999</v>
      </c>
      <c r="MV14" s="17"/>
      <c r="MW14" s="17"/>
      <c r="MX14" s="17"/>
      <c r="MY14" s="17">
        <v>0</v>
      </c>
      <c r="MZ14" s="17"/>
      <c r="NA14" s="17"/>
      <c r="NB14" s="17"/>
      <c r="NC14" s="17">
        <v>0</v>
      </c>
      <c r="ND14" s="17"/>
      <c r="NE14" s="17"/>
      <c r="NF14" s="17"/>
      <c r="NG14" s="17">
        <v>0</v>
      </c>
      <c r="NH14" s="17"/>
      <c r="NI14" s="17"/>
      <c r="NJ14" s="17"/>
      <c r="NK14" s="17">
        <v>0</v>
      </c>
      <c r="NL14" s="17">
        <v>213.8</v>
      </c>
      <c r="NM14" s="17">
        <v>207.29667000000001</v>
      </c>
      <c r="NN14" s="17">
        <v>207.29667000000001</v>
      </c>
      <c r="NO14" s="17">
        <v>6.5033300000000001</v>
      </c>
      <c r="NP14" s="17">
        <v>102.3</v>
      </c>
      <c r="NQ14" s="17">
        <v>103.95959000000001</v>
      </c>
      <c r="NR14" s="17">
        <v>103.95959000000001</v>
      </c>
      <c r="NS14" s="17">
        <v>-1.6595899999999999</v>
      </c>
      <c r="NT14" s="17">
        <v>3.5</v>
      </c>
      <c r="NU14" s="17">
        <v>3.9904700000000002</v>
      </c>
      <c r="NV14" s="17">
        <v>3.9904700000000002</v>
      </c>
      <c r="NW14" s="17">
        <v>-0.49047000000000002</v>
      </c>
      <c r="NX14" s="17">
        <v>0</v>
      </c>
      <c r="NY14" s="17">
        <v>4.1863799999999998</v>
      </c>
      <c r="NZ14" s="17">
        <v>4.1863799999999998</v>
      </c>
      <c r="OA14" s="17">
        <v>-4.1863799999999998</v>
      </c>
      <c r="OB14" s="17">
        <v>6.3</v>
      </c>
      <c r="OC14" s="17">
        <v>6.3</v>
      </c>
      <c r="OD14" s="17">
        <v>6.3</v>
      </c>
      <c r="OE14" s="17">
        <v>0</v>
      </c>
      <c r="OF14" s="17">
        <v>0</v>
      </c>
      <c r="OG14" s="17"/>
      <c r="OH14" s="17"/>
      <c r="OI14" s="17">
        <v>0</v>
      </c>
      <c r="OJ14" s="17">
        <v>79</v>
      </c>
      <c r="OK14" s="17">
        <v>64.215999999999994</v>
      </c>
      <c r="OL14" s="17">
        <v>64.215999999999994</v>
      </c>
      <c r="OM14" s="17">
        <v>14.784000000000001</v>
      </c>
      <c r="ON14" s="17">
        <v>0</v>
      </c>
      <c r="OO14" s="17"/>
      <c r="OP14" s="17"/>
      <c r="OQ14" s="17">
        <v>0</v>
      </c>
      <c r="OR14" s="17">
        <v>3.8</v>
      </c>
      <c r="OS14" s="17">
        <v>9.0960000000000001</v>
      </c>
      <c r="OT14" s="17">
        <v>9.0960000000000001</v>
      </c>
      <c r="OU14" s="17">
        <v>-5.2960000000000003</v>
      </c>
      <c r="OV14" s="17">
        <v>0</v>
      </c>
      <c r="OW14" s="17"/>
      <c r="OX14" s="17"/>
      <c r="OY14" s="17">
        <v>0</v>
      </c>
      <c r="OZ14" s="17">
        <v>0</v>
      </c>
      <c r="PA14" s="17">
        <v>4.3387200000000004</v>
      </c>
      <c r="PB14" s="17">
        <v>4.3387200000000004</v>
      </c>
      <c r="PC14" s="17">
        <v>-4.3387200000000004</v>
      </c>
      <c r="PD14" s="17">
        <v>9.8000000000000007</v>
      </c>
      <c r="PE14" s="17">
        <v>9.9830000000000005</v>
      </c>
      <c r="PF14" s="17"/>
      <c r="PG14" s="17">
        <v>9.8000000000000007</v>
      </c>
      <c r="PH14" s="17"/>
      <c r="PI14" s="17"/>
      <c r="PJ14" s="17"/>
      <c r="PK14" s="17">
        <v>0</v>
      </c>
      <c r="PL14" s="17">
        <v>0</v>
      </c>
      <c r="PM14" s="17"/>
      <c r="PN14" s="17"/>
      <c r="PO14" s="17">
        <v>0</v>
      </c>
      <c r="PP14" s="17">
        <v>1.2</v>
      </c>
      <c r="PQ14" s="17">
        <v>1.23</v>
      </c>
      <c r="PR14" s="17">
        <v>1.23</v>
      </c>
      <c r="PS14" s="17">
        <v>-0.03</v>
      </c>
      <c r="PT14" s="17">
        <v>1.3</v>
      </c>
      <c r="PU14" s="17">
        <v>1.2</v>
      </c>
      <c r="PV14" s="17">
        <v>1.2</v>
      </c>
      <c r="PW14" s="17">
        <v>0.1</v>
      </c>
      <c r="PX14" s="17">
        <v>3.4</v>
      </c>
      <c r="PY14" s="17">
        <v>2.5</v>
      </c>
      <c r="PZ14" s="17">
        <v>2.5</v>
      </c>
      <c r="QA14" s="17">
        <v>0.9</v>
      </c>
      <c r="QB14" s="17">
        <v>20.399999999999999</v>
      </c>
      <c r="QC14" s="17">
        <v>20.35304</v>
      </c>
      <c r="QD14" s="17">
        <v>20.35305</v>
      </c>
      <c r="QE14" s="17">
        <v>4.6949999999999999E-2</v>
      </c>
      <c r="QF14" s="17">
        <v>6.5</v>
      </c>
      <c r="QG14" s="17">
        <v>10</v>
      </c>
      <c r="QH14" s="17">
        <v>10</v>
      </c>
      <c r="QI14" s="17">
        <v>-3.5</v>
      </c>
      <c r="QJ14" s="17">
        <v>15</v>
      </c>
      <c r="QK14" s="17">
        <v>13.65854</v>
      </c>
      <c r="QL14" s="17">
        <v>13.65854</v>
      </c>
      <c r="QM14" s="17">
        <v>1.3414600000000001</v>
      </c>
      <c r="QN14" s="17">
        <v>2.9</v>
      </c>
      <c r="QO14" s="17">
        <v>3.3</v>
      </c>
      <c r="QP14" s="17">
        <v>3.3</v>
      </c>
      <c r="QQ14" s="17">
        <v>-0.4</v>
      </c>
      <c r="QR14" s="17">
        <v>18.399999999999999</v>
      </c>
      <c r="QS14" s="17">
        <v>17.951219999999999</v>
      </c>
      <c r="QT14" s="17">
        <v>17.951219999999999</v>
      </c>
      <c r="QU14" s="17">
        <v>0.44878000000000001</v>
      </c>
      <c r="QV14" s="17">
        <v>0</v>
      </c>
      <c r="QW14" s="17"/>
      <c r="QX14" s="17"/>
      <c r="QY14" s="17">
        <v>0</v>
      </c>
      <c r="QZ14" s="17">
        <v>0</v>
      </c>
      <c r="RA14" s="17"/>
      <c r="RB14" s="17"/>
      <c r="RC14" s="17">
        <v>0</v>
      </c>
      <c r="RD14" s="17">
        <v>20.100000000000001</v>
      </c>
      <c r="RE14" s="17">
        <v>13.879</v>
      </c>
      <c r="RF14" s="17">
        <v>13.879</v>
      </c>
      <c r="RG14" s="17">
        <v>6.2210000000000001</v>
      </c>
      <c r="RH14" s="17">
        <v>61.2</v>
      </c>
      <c r="RI14" s="17">
        <v>34.877000000000002</v>
      </c>
      <c r="RJ14" s="17">
        <v>34.877000000000002</v>
      </c>
      <c r="RK14" s="17">
        <v>26.323</v>
      </c>
      <c r="RL14" s="17">
        <v>0</v>
      </c>
      <c r="RM14" s="17"/>
      <c r="RN14" s="17"/>
      <c r="RO14" s="17">
        <v>0</v>
      </c>
      <c r="RP14" s="17">
        <v>2</v>
      </c>
      <c r="RQ14" s="17">
        <v>1.95</v>
      </c>
      <c r="RR14" s="17">
        <v>1.95</v>
      </c>
      <c r="RS14" s="17">
        <v>0.05</v>
      </c>
      <c r="RT14" s="17">
        <v>7.7</v>
      </c>
      <c r="RU14" s="17">
        <v>11.973409999999999</v>
      </c>
      <c r="RV14" s="17"/>
      <c r="RW14" s="17">
        <v>7.7</v>
      </c>
      <c r="RX14" s="17">
        <v>1.8</v>
      </c>
      <c r="RY14" s="17">
        <v>2</v>
      </c>
      <c r="RZ14" s="17">
        <v>2</v>
      </c>
      <c r="SA14" s="17">
        <v>-0.2</v>
      </c>
      <c r="SB14" s="17"/>
      <c r="SC14" s="17"/>
      <c r="SD14" s="17">
        <v>0.4</v>
      </c>
      <c r="SE14" s="17">
        <v>-0.4</v>
      </c>
      <c r="SF14" s="17">
        <v>5</v>
      </c>
      <c r="SG14" s="17">
        <v>4.9000000000000004</v>
      </c>
      <c r="SH14" s="17">
        <v>4.9000000000000004</v>
      </c>
      <c r="SI14" s="17">
        <v>0.1</v>
      </c>
      <c r="SJ14" s="17">
        <v>6.2</v>
      </c>
      <c r="SK14" s="17">
        <v>5.8</v>
      </c>
      <c r="SL14" s="17">
        <v>5.8</v>
      </c>
      <c r="SM14" s="17">
        <v>0.4</v>
      </c>
      <c r="SN14" s="17">
        <v>10.5</v>
      </c>
      <c r="SO14" s="17">
        <v>11.707319999999999</v>
      </c>
      <c r="SP14" s="17">
        <v>11.707319999999999</v>
      </c>
      <c r="SQ14" s="17">
        <v>-1.2073199999999999</v>
      </c>
      <c r="SR14" s="17">
        <v>14.3</v>
      </c>
      <c r="SS14" s="17">
        <v>17.560970000000001</v>
      </c>
      <c r="ST14" s="17">
        <v>17.560970000000001</v>
      </c>
      <c r="SU14" s="17">
        <v>-3.2609699999999999</v>
      </c>
      <c r="SV14" s="17">
        <v>15.6</v>
      </c>
      <c r="SW14" s="17">
        <v>13.85366</v>
      </c>
      <c r="SX14" s="17">
        <v>13.85366</v>
      </c>
      <c r="SY14" s="17">
        <v>1.74634</v>
      </c>
      <c r="SZ14" s="17">
        <v>14.5</v>
      </c>
      <c r="TA14" s="17">
        <v>17.736999999999998</v>
      </c>
      <c r="TB14" s="17">
        <v>17.736999999999998</v>
      </c>
      <c r="TC14" s="17">
        <v>-3.2370000000000001</v>
      </c>
      <c r="TD14" s="17">
        <v>28.1</v>
      </c>
      <c r="TE14" s="17">
        <v>26.81</v>
      </c>
      <c r="TF14" s="17">
        <v>26.81</v>
      </c>
      <c r="TG14" s="17">
        <v>1.29</v>
      </c>
      <c r="TH14" s="17">
        <v>0</v>
      </c>
      <c r="TI14" s="17"/>
      <c r="TJ14" s="17"/>
      <c r="TK14" s="17">
        <v>0</v>
      </c>
      <c r="TL14" s="17">
        <v>33.6</v>
      </c>
      <c r="TM14" s="17">
        <v>50.014000000000003</v>
      </c>
      <c r="TN14" s="17">
        <v>50.014000000000003</v>
      </c>
      <c r="TO14" s="17">
        <v>-16.414000000000001</v>
      </c>
      <c r="TP14" s="17">
        <v>59.1</v>
      </c>
      <c r="TQ14" s="17">
        <v>59.496000000000002</v>
      </c>
      <c r="TR14" s="17">
        <v>59.496000000000002</v>
      </c>
      <c r="TS14" s="17">
        <v>-0.39600000000000002</v>
      </c>
      <c r="TT14" s="17">
        <v>2.6</v>
      </c>
      <c r="TU14" s="17">
        <v>0.98499999999999999</v>
      </c>
      <c r="TV14" s="17">
        <v>0.98499999999999999</v>
      </c>
      <c r="TW14" s="17">
        <v>1.615</v>
      </c>
      <c r="TX14" s="17">
        <v>0.8</v>
      </c>
      <c r="TY14" s="17">
        <v>1.7569999999999999</v>
      </c>
      <c r="TZ14" s="17">
        <v>1.7569999999999999</v>
      </c>
      <c r="UA14" s="17">
        <v>-0.95699999999999996</v>
      </c>
      <c r="UB14" s="17">
        <v>10.4</v>
      </c>
      <c r="UC14" s="17">
        <v>10</v>
      </c>
      <c r="UD14" s="17">
        <v>10</v>
      </c>
      <c r="UE14" s="17">
        <v>0.4</v>
      </c>
      <c r="UF14" s="17">
        <v>3</v>
      </c>
      <c r="UG14" s="17">
        <v>3</v>
      </c>
      <c r="UH14" s="17">
        <v>3</v>
      </c>
      <c r="UI14" s="17">
        <v>0</v>
      </c>
      <c r="UJ14" s="17">
        <v>7.3</v>
      </c>
      <c r="UK14" s="17">
        <v>7.7</v>
      </c>
      <c r="UL14" s="17">
        <v>7.7</v>
      </c>
      <c r="UM14" s="17">
        <v>-0.4</v>
      </c>
      <c r="UN14" s="17">
        <v>20.399999999999999</v>
      </c>
      <c r="UO14" s="17">
        <v>19.51219</v>
      </c>
      <c r="UP14" s="17">
        <v>19.51219</v>
      </c>
      <c r="UQ14" s="17">
        <v>0.88780999999999999</v>
      </c>
      <c r="UR14" s="17">
        <v>20.399999999999999</v>
      </c>
      <c r="US14" s="17">
        <v>19.51219</v>
      </c>
      <c r="UT14" s="17">
        <v>19.51219</v>
      </c>
      <c r="UU14" s="17">
        <v>0.88780999999999999</v>
      </c>
      <c r="UV14" s="17">
        <v>20.100000000000001</v>
      </c>
      <c r="UW14" s="17">
        <v>19.51219</v>
      </c>
      <c r="UX14" s="17">
        <v>19.51219</v>
      </c>
      <c r="UY14" s="17">
        <v>0.58781000000000005</v>
      </c>
      <c r="UZ14" s="17">
        <v>1.2</v>
      </c>
      <c r="VA14" s="17">
        <v>5.641</v>
      </c>
      <c r="VB14" s="17">
        <v>5.641</v>
      </c>
      <c r="VC14" s="17">
        <v>-4.4409999999999998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45.6</v>
      </c>
      <c r="VU14" s="17">
        <v>35.237000000000002</v>
      </c>
      <c r="VV14" s="17">
        <v>35.237000000000002</v>
      </c>
      <c r="VW14" s="17">
        <v>10.363</v>
      </c>
      <c r="VX14" s="17">
        <v>48.2</v>
      </c>
      <c r="VY14" s="17">
        <v>28.824000000000002</v>
      </c>
      <c r="VZ14" s="17">
        <v>28.824000000000002</v>
      </c>
      <c r="WA14" s="17">
        <v>19.376000000000001</v>
      </c>
      <c r="WB14" s="17">
        <v>0</v>
      </c>
      <c r="WC14" s="17"/>
      <c r="WD14" s="17"/>
      <c r="WE14" s="17">
        <v>0</v>
      </c>
      <c r="WF14" s="17">
        <v>1.6</v>
      </c>
      <c r="WG14" s="17">
        <v>1.4490000000000001</v>
      </c>
      <c r="WH14" s="17">
        <v>1.4490000000000001</v>
      </c>
      <c r="WI14" s="17">
        <v>0.151</v>
      </c>
      <c r="WJ14" s="17">
        <v>2.1</v>
      </c>
      <c r="WK14" s="17">
        <v>2.4</v>
      </c>
      <c r="WL14" s="17">
        <v>2.4</v>
      </c>
      <c r="WM14" s="17">
        <v>-0.3</v>
      </c>
      <c r="WN14" s="17">
        <v>1.2</v>
      </c>
      <c r="WO14" s="17">
        <v>1.2</v>
      </c>
      <c r="WP14" s="17">
        <v>1.2</v>
      </c>
      <c r="WQ14" s="17">
        <v>0</v>
      </c>
      <c r="WR14" s="17">
        <v>1.2</v>
      </c>
      <c r="WS14" s="17">
        <v>1.4</v>
      </c>
      <c r="WT14" s="17">
        <v>1.4</v>
      </c>
      <c r="WU14" s="17">
        <v>-0.2</v>
      </c>
      <c r="WV14" s="17">
        <v>0</v>
      </c>
      <c r="WW14" s="17"/>
      <c r="WX14" s="17"/>
      <c r="WY14" s="17">
        <v>0</v>
      </c>
      <c r="WZ14" s="17"/>
      <c r="XA14" s="17"/>
      <c r="XB14" s="17"/>
      <c r="XC14" s="17">
        <v>0</v>
      </c>
      <c r="XD14" s="17">
        <v>18.5</v>
      </c>
      <c r="XE14" s="17">
        <v>17.7561</v>
      </c>
      <c r="XF14" s="17">
        <v>17.7561</v>
      </c>
      <c r="XG14" s="17">
        <v>0.74390000000000001</v>
      </c>
      <c r="XH14" s="17">
        <v>8.1999999999999993</v>
      </c>
      <c r="XI14" s="17">
        <v>10.8</v>
      </c>
      <c r="XJ14" s="17">
        <v>10.8</v>
      </c>
      <c r="XK14" s="17">
        <v>-2.6</v>
      </c>
      <c r="XL14" s="17">
        <v>27.9</v>
      </c>
      <c r="XM14" s="17">
        <v>28</v>
      </c>
      <c r="XN14" s="17">
        <v>28</v>
      </c>
      <c r="XO14" s="17">
        <v>-0.1</v>
      </c>
      <c r="XP14" s="17">
        <v>35</v>
      </c>
      <c r="XQ14" s="17">
        <v>28</v>
      </c>
      <c r="XR14" s="17">
        <v>28</v>
      </c>
      <c r="XS14" s="17">
        <v>7</v>
      </c>
      <c r="XT14" s="17">
        <v>16.8</v>
      </c>
      <c r="XU14" s="17">
        <v>17</v>
      </c>
      <c r="XV14" s="17">
        <v>14</v>
      </c>
      <c r="XW14" s="17">
        <v>2.8</v>
      </c>
      <c r="XX14" s="17">
        <v>18.3</v>
      </c>
      <c r="XY14" s="17">
        <v>20.326000000000001</v>
      </c>
      <c r="XZ14" s="17">
        <v>20.326000000000001</v>
      </c>
      <c r="YA14" s="17">
        <v>-2.0259999999999998</v>
      </c>
      <c r="YB14" s="17">
        <v>7.4</v>
      </c>
      <c r="YC14" s="17">
        <v>8.18</v>
      </c>
      <c r="YD14" s="17">
        <v>8.18</v>
      </c>
      <c r="YE14" s="17">
        <v>-0.78</v>
      </c>
      <c r="YF14" s="17">
        <v>11.3</v>
      </c>
      <c r="YG14" s="17">
        <v>11</v>
      </c>
      <c r="YH14" s="17">
        <v>11</v>
      </c>
      <c r="YI14" s="17">
        <v>0.3</v>
      </c>
      <c r="YJ14" s="17">
        <v>20.100000000000001</v>
      </c>
      <c r="YK14" s="17">
        <v>23</v>
      </c>
      <c r="YL14" s="17">
        <v>23</v>
      </c>
      <c r="YM14" s="17">
        <v>-2.9</v>
      </c>
    </row>
    <row r="15" spans="1:663" ht="24" customHeight="1" x14ac:dyDescent="0.3">
      <c r="A15" s="1"/>
      <c r="B15" s="16" t="s">
        <v>72</v>
      </c>
      <c r="C15" s="16" t="s">
        <v>762</v>
      </c>
      <c r="D15" s="17">
        <v>205.1</v>
      </c>
      <c r="E15" s="17">
        <v>204.19512</v>
      </c>
      <c r="F15" s="17">
        <v>204.19512</v>
      </c>
      <c r="G15" s="17">
        <v>0.90488000000000002</v>
      </c>
      <c r="H15" s="17">
        <v>402.7</v>
      </c>
      <c r="I15" s="17">
        <v>406.62180000000001</v>
      </c>
      <c r="J15" s="17">
        <v>367.16198000000003</v>
      </c>
      <c r="K15" s="17">
        <v>35.538020000000003</v>
      </c>
      <c r="L15" s="17">
        <v>129.80000000000001</v>
      </c>
      <c r="M15" s="17">
        <v>132.92657</v>
      </c>
      <c r="N15" s="17">
        <v>120.02697000000001</v>
      </c>
      <c r="O15" s="17">
        <v>9.7730300000000003</v>
      </c>
      <c r="P15" s="17"/>
      <c r="Q15" s="17"/>
      <c r="R15" s="17"/>
      <c r="S15" s="17">
        <v>0</v>
      </c>
      <c r="T15" s="17"/>
      <c r="U15" s="17"/>
      <c r="V15" s="17"/>
      <c r="W15" s="17">
        <v>0</v>
      </c>
      <c r="X15" s="17">
        <v>91.2</v>
      </c>
      <c r="Y15" s="17">
        <v>92.226339999999993</v>
      </c>
      <c r="Z15" s="17">
        <v>79.012259999999998</v>
      </c>
      <c r="AA15" s="17">
        <v>12.18774</v>
      </c>
      <c r="AB15" s="17">
        <v>106.7</v>
      </c>
      <c r="AC15" s="17">
        <v>100.00018</v>
      </c>
      <c r="AD15" s="17">
        <v>100.00001</v>
      </c>
      <c r="AE15" s="17">
        <v>6.6999899999999997</v>
      </c>
      <c r="AF15" s="17">
        <v>0</v>
      </c>
      <c r="AG15" s="17"/>
      <c r="AH15" s="17"/>
      <c r="AI15" s="17">
        <v>0</v>
      </c>
      <c r="AJ15" s="17">
        <v>0</v>
      </c>
      <c r="AK15" s="17"/>
      <c r="AL15" s="17"/>
      <c r="AM15" s="17">
        <v>0</v>
      </c>
      <c r="AN15" s="17">
        <v>184.3</v>
      </c>
      <c r="AO15" s="17">
        <v>177.93125000000001</v>
      </c>
      <c r="AP15" s="17">
        <v>177.93125000000001</v>
      </c>
      <c r="AQ15" s="17">
        <v>6.3687500000000004</v>
      </c>
      <c r="AR15" s="17">
        <v>207.3</v>
      </c>
      <c r="AS15" s="17">
        <v>197.70735999999999</v>
      </c>
      <c r="AT15" s="17">
        <v>197.70735999999999</v>
      </c>
      <c r="AU15" s="17">
        <v>9.5926399999999994</v>
      </c>
      <c r="AV15" s="17">
        <v>0</v>
      </c>
      <c r="AW15" s="17"/>
      <c r="AX15" s="17"/>
      <c r="AY15" s="17">
        <v>0</v>
      </c>
      <c r="AZ15" s="17"/>
      <c r="BA15" s="17"/>
      <c r="BB15" s="17"/>
      <c r="BC15" s="17">
        <v>0</v>
      </c>
      <c r="BD15" s="17">
        <v>211.9</v>
      </c>
      <c r="BE15" s="17">
        <v>206.01685000000001</v>
      </c>
      <c r="BF15" s="17">
        <v>206.01686000000001</v>
      </c>
      <c r="BG15" s="17">
        <v>5.88314</v>
      </c>
      <c r="BH15" s="17"/>
      <c r="BI15" s="17"/>
      <c r="BJ15" s="17"/>
      <c r="BK15" s="17">
        <v>0</v>
      </c>
      <c r="BL15" s="17">
        <v>0</v>
      </c>
      <c r="BM15" s="17"/>
      <c r="BN15" s="17">
        <v>178.75954999999999</v>
      </c>
      <c r="BO15" s="17">
        <v>-178.75954999999999</v>
      </c>
      <c r="BP15" s="17">
        <v>9.4</v>
      </c>
      <c r="BQ15" s="17">
        <v>3.4695499999999999</v>
      </c>
      <c r="BR15" s="17">
        <v>3.4695499999999999</v>
      </c>
      <c r="BS15" s="17">
        <v>5.9304500000000004</v>
      </c>
      <c r="BT15" s="17"/>
      <c r="BU15" s="17"/>
      <c r="BV15" s="17"/>
      <c r="BW15" s="17">
        <v>0</v>
      </c>
      <c r="BX15" s="17"/>
      <c r="BY15" s="17"/>
      <c r="BZ15" s="17"/>
      <c r="CA15" s="17">
        <v>0</v>
      </c>
      <c r="CB15" s="17"/>
      <c r="CC15" s="17"/>
      <c r="CD15" s="17"/>
      <c r="CE15" s="17">
        <v>0</v>
      </c>
      <c r="CF15" s="17"/>
      <c r="CG15" s="17"/>
      <c r="CH15" s="17"/>
      <c r="CI15" s="17">
        <v>0</v>
      </c>
      <c r="CJ15" s="17">
        <v>170.6</v>
      </c>
      <c r="CK15" s="17">
        <v>164.70732000000001</v>
      </c>
      <c r="CL15" s="17">
        <v>164.70732000000001</v>
      </c>
      <c r="CM15" s="17">
        <v>5.8926800000000004</v>
      </c>
      <c r="CN15" s="17">
        <v>7.8</v>
      </c>
      <c r="CO15" s="17">
        <v>5.1583800000000002</v>
      </c>
      <c r="CP15" s="17">
        <v>5.1583800000000002</v>
      </c>
      <c r="CQ15" s="17">
        <v>2.6416200000000001</v>
      </c>
      <c r="CR15" s="17">
        <v>5.5</v>
      </c>
      <c r="CS15" s="17">
        <v>2.8315000000000001</v>
      </c>
      <c r="CT15" s="17">
        <v>2.8315000000000001</v>
      </c>
      <c r="CU15" s="17">
        <v>2.6684999999999999</v>
      </c>
      <c r="CV15" s="17">
        <v>16.899999999999999</v>
      </c>
      <c r="CW15" s="17">
        <v>16.873660000000001</v>
      </c>
      <c r="CX15" s="17">
        <v>16.873670000000001</v>
      </c>
      <c r="CY15" s="17">
        <v>2.6329999999999999E-2</v>
      </c>
      <c r="CZ15" s="17">
        <v>6.9</v>
      </c>
      <c r="DA15" s="17">
        <v>6.8787000000000003</v>
      </c>
      <c r="DB15" s="17">
        <v>6.8787000000000003</v>
      </c>
      <c r="DC15" s="17">
        <v>2.1299999999999999E-2</v>
      </c>
      <c r="DD15" s="17">
        <v>14.9</v>
      </c>
      <c r="DE15" s="17">
        <v>14.992190000000001</v>
      </c>
      <c r="DF15" s="17">
        <v>14.992190000000001</v>
      </c>
      <c r="DG15" s="17">
        <v>-9.2189999999999994E-2</v>
      </c>
      <c r="DH15" s="17">
        <v>88.2</v>
      </c>
      <c r="DI15" s="17">
        <v>81.805239999999998</v>
      </c>
      <c r="DJ15" s="17">
        <v>81.802049999999994</v>
      </c>
      <c r="DK15" s="17">
        <v>6.3979499999999998</v>
      </c>
      <c r="DL15" s="17"/>
      <c r="DM15" s="17"/>
      <c r="DN15" s="17"/>
      <c r="DO15" s="17">
        <v>0</v>
      </c>
      <c r="DP15" s="17"/>
      <c r="DQ15" s="17"/>
      <c r="DR15" s="17"/>
      <c r="DS15" s="17">
        <v>0</v>
      </c>
      <c r="DT15" s="17"/>
      <c r="DU15" s="17"/>
      <c r="DV15" s="17"/>
      <c r="DW15" s="17">
        <v>0</v>
      </c>
      <c r="DX15" s="17"/>
      <c r="DY15" s="17"/>
      <c r="DZ15" s="17"/>
      <c r="EA15" s="17">
        <v>0</v>
      </c>
      <c r="EB15" s="17">
        <v>110.8</v>
      </c>
      <c r="EC15" s="17">
        <v>112.90536</v>
      </c>
      <c r="ED15" s="17">
        <v>112.90536</v>
      </c>
      <c r="EE15" s="17">
        <v>-2.1053600000000001</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41.9</v>
      </c>
      <c r="FE15" s="17">
        <v>30.749110000000002</v>
      </c>
      <c r="FF15" s="17">
        <v>30.749110000000002</v>
      </c>
      <c r="FG15" s="17">
        <v>11.15089</v>
      </c>
      <c r="FH15" s="17">
        <v>0</v>
      </c>
      <c r="FI15" s="17"/>
      <c r="FJ15" s="17">
        <v>66.666650000000004</v>
      </c>
      <c r="FK15" s="17">
        <v>-66.666650000000004</v>
      </c>
      <c r="FL15" s="17">
        <v>21.3</v>
      </c>
      <c r="FM15" s="17">
        <v>15.15638</v>
      </c>
      <c r="FN15" s="17">
        <v>15.15638</v>
      </c>
      <c r="FO15" s="17">
        <v>6.1436200000000003</v>
      </c>
      <c r="FP15" s="17">
        <v>16</v>
      </c>
      <c r="FQ15" s="17">
        <v>16.765409999999999</v>
      </c>
      <c r="FR15" s="17">
        <v>17.6478</v>
      </c>
      <c r="FS15" s="17">
        <v>-1.6477999999999999</v>
      </c>
      <c r="FT15" s="17">
        <v>14.7</v>
      </c>
      <c r="FU15" s="17">
        <v>13.170730000000001</v>
      </c>
      <c r="FV15" s="17">
        <v>13.170730000000001</v>
      </c>
      <c r="FW15" s="17">
        <v>1.5292699999999999</v>
      </c>
      <c r="FX15" s="17">
        <v>93.8</v>
      </c>
      <c r="FY15" s="17">
        <v>88.116100000000003</v>
      </c>
      <c r="FZ15" s="17">
        <v>88.116100000000003</v>
      </c>
      <c r="GA15" s="17">
        <v>5.6839000000000004</v>
      </c>
      <c r="GB15" s="17">
        <v>184.4</v>
      </c>
      <c r="GC15" s="17">
        <v>185.81701000000001</v>
      </c>
      <c r="GD15" s="17">
        <v>185.81701000000001</v>
      </c>
      <c r="GE15" s="17">
        <v>-1.4170100000000001</v>
      </c>
      <c r="GF15" s="17">
        <v>185.2</v>
      </c>
      <c r="GG15" s="17">
        <v>185.81701000000001</v>
      </c>
      <c r="GH15" s="17">
        <v>185.81701000000001</v>
      </c>
      <c r="GI15" s="17">
        <v>-0.61700999999999995</v>
      </c>
      <c r="GJ15" s="17">
        <v>185</v>
      </c>
      <c r="GK15" s="17">
        <v>186.37502000000001</v>
      </c>
      <c r="GL15" s="17">
        <v>186.37502000000001</v>
      </c>
      <c r="GM15" s="17">
        <v>-1.3750199999999999</v>
      </c>
      <c r="GN15" s="17">
        <v>109.1</v>
      </c>
      <c r="GO15" s="17">
        <v>110.91316999999999</v>
      </c>
      <c r="GP15" s="17">
        <v>103.67224</v>
      </c>
      <c r="GQ15" s="17">
        <v>5.4277600000000001</v>
      </c>
      <c r="GR15" s="17">
        <v>0</v>
      </c>
      <c r="GS15" s="17"/>
      <c r="GT15" s="17">
        <v>5.4243100000000002</v>
      </c>
      <c r="GU15" s="17">
        <v>-5.4243100000000002</v>
      </c>
      <c r="GV15" s="17">
        <v>26.3</v>
      </c>
      <c r="GW15" s="17">
        <v>23.679020000000001</v>
      </c>
      <c r="GX15" s="17">
        <v>23.679020000000001</v>
      </c>
      <c r="GY15" s="17">
        <v>2.6209799999999999</v>
      </c>
      <c r="GZ15" s="17">
        <v>4</v>
      </c>
      <c r="HA15" s="17">
        <v>4.2062099999999996</v>
      </c>
      <c r="HB15" s="17">
        <v>4.2062099999999996</v>
      </c>
      <c r="HC15" s="17">
        <v>-0.20621</v>
      </c>
      <c r="HD15" s="17">
        <v>35.4</v>
      </c>
      <c r="HE15" s="17">
        <v>34.419510000000002</v>
      </c>
      <c r="HF15" s="17">
        <v>34.419510000000002</v>
      </c>
      <c r="HG15" s="17">
        <v>0.98048999999999997</v>
      </c>
      <c r="HH15" s="17">
        <v>44.4</v>
      </c>
      <c r="HI15" s="17">
        <v>41.025669999999998</v>
      </c>
      <c r="HJ15" s="17">
        <v>41.025649999999999</v>
      </c>
      <c r="HK15" s="17">
        <v>3.3743500000000002</v>
      </c>
      <c r="HL15" s="17"/>
      <c r="HM15" s="17"/>
      <c r="HN15" s="17"/>
      <c r="HO15" s="17">
        <v>0</v>
      </c>
      <c r="HP15" s="17"/>
      <c r="HQ15" s="17"/>
      <c r="HR15" s="17"/>
      <c r="HS15" s="17">
        <v>0</v>
      </c>
      <c r="HT15" s="17">
        <v>32.5</v>
      </c>
      <c r="HU15" s="17">
        <v>50.967950000000002</v>
      </c>
      <c r="HV15" s="17"/>
      <c r="HW15" s="17">
        <v>32.5</v>
      </c>
      <c r="HX15" s="17"/>
      <c r="HY15" s="17"/>
      <c r="HZ15" s="17"/>
      <c r="IA15" s="17">
        <v>0</v>
      </c>
      <c r="IB15" s="17"/>
      <c r="IC15" s="17"/>
      <c r="ID15" s="17"/>
      <c r="IE15" s="17">
        <v>0</v>
      </c>
      <c r="IF15" s="17">
        <v>44.4</v>
      </c>
      <c r="IG15" s="17">
        <v>45.441949999999999</v>
      </c>
      <c r="IH15" s="17">
        <v>45.441949999999999</v>
      </c>
      <c r="II15" s="17">
        <v>-1.0419499999999999</v>
      </c>
      <c r="IJ15" s="17"/>
      <c r="IK15" s="17"/>
      <c r="IL15" s="17"/>
      <c r="IM15" s="17">
        <v>0</v>
      </c>
      <c r="IN15" s="17"/>
      <c r="IO15" s="17"/>
      <c r="IP15" s="17"/>
      <c r="IQ15" s="17">
        <v>0</v>
      </c>
      <c r="IR15" s="17"/>
      <c r="IS15" s="17"/>
      <c r="IT15" s="17"/>
      <c r="IU15" s="17">
        <v>0</v>
      </c>
      <c r="IV15" s="17">
        <v>72.2</v>
      </c>
      <c r="IW15" s="17">
        <v>89.453729999999993</v>
      </c>
      <c r="IX15" s="17">
        <v>93.168239999999997</v>
      </c>
      <c r="IY15" s="17">
        <v>-20.968240000000002</v>
      </c>
      <c r="IZ15" s="17">
        <v>171.2</v>
      </c>
      <c r="JA15" s="17">
        <v>170.94</v>
      </c>
      <c r="JB15" s="17">
        <v>183.94696999999999</v>
      </c>
      <c r="JC15" s="17">
        <v>-12.746969999999999</v>
      </c>
      <c r="JD15" s="17">
        <v>170.6</v>
      </c>
      <c r="JE15" s="17">
        <v>170.94</v>
      </c>
      <c r="JF15" s="17">
        <v>183.94696999999999</v>
      </c>
      <c r="JG15" s="17">
        <v>-13.346970000000001</v>
      </c>
      <c r="JH15" s="17">
        <v>171.9</v>
      </c>
      <c r="JI15" s="17">
        <v>170.94</v>
      </c>
      <c r="JJ15" s="17">
        <v>183.94696999999999</v>
      </c>
      <c r="JK15" s="17">
        <v>-12.04697</v>
      </c>
      <c r="JL15" s="17">
        <v>247.9</v>
      </c>
      <c r="JM15" s="17">
        <v>257.18</v>
      </c>
      <c r="JN15" s="17">
        <v>276.74905000000001</v>
      </c>
      <c r="JO15" s="17">
        <v>-28.849049999999998</v>
      </c>
      <c r="JP15" s="17">
        <v>74.2</v>
      </c>
      <c r="JQ15" s="17">
        <v>71.796109999999999</v>
      </c>
      <c r="JR15" s="17">
        <v>71.796109999999999</v>
      </c>
      <c r="JS15" s="17">
        <v>2.4038900000000001</v>
      </c>
      <c r="JT15" s="17">
        <v>36.5</v>
      </c>
      <c r="JU15" s="17">
        <v>36.005859999999998</v>
      </c>
      <c r="JV15" s="17">
        <v>36.005859999999998</v>
      </c>
      <c r="JW15" s="17">
        <v>0.49414000000000002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0.8</v>
      </c>
      <c r="KW15" s="17">
        <v>1.0779300000000001</v>
      </c>
      <c r="KX15" s="17">
        <v>1.0779300000000001</v>
      </c>
      <c r="KY15" s="17">
        <v>-0.27793000000000001</v>
      </c>
      <c r="KZ15" s="17">
        <v>77.900000000000006</v>
      </c>
      <c r="LA15" s="17">
        <v>20.512889999999999</v>
      </c>
      <c r="LB15" s="17">
        <v>107.39436000000001</v>
      </c>
      <c r="LC15" s="17">
        <v>-29.49436</v>
      </c>
      <c r="LD15" s="17">
        <v>79.2</v>
      </c>
      <c r="LE15" s="17">
        <v>90.930229999999995</v>
      </c>
      <c r="LF15" s="17">
        <v>76.726640000000003</v>
      </c>
      <c r="LG15" s="17">
        <v>2.47336</v>
      </c>
      <c r="LH15" s="17">
        <v>65.5</v>
      </c>
      <c r="LI15" s="17">
        <v>67.461460000000002</v>
      </c>
      <c r="LJ15" s="17">
        <v>67.461460000000002</v>
      </c>
      <c r="LK15" s="17">
        <v>-1.96146</v>
      </c>
      <c r="LL15" s="17">
        <v>65</v>
      </c>
      <c r="LM15" s="17">
        <v>72.373760000000004</v>
      </c>
      <c r="LN15" s="17">
        <v>66.923029999999997</v>
      </c>
      <c r="LO15" s="17">
        <v>-1.92303</v>
      </c>
      <c r="LP15" s="17">
        <v>30.5</v>
      </c>
      <c r="LQ15" s="17">
        <v>30.09751</v>
      </c>
      <c r="LR15" s="17">
        <v>27.830760000000001</v>
      </c>
      <c r="LS15" s="17">
        <v>2.6692399999999998</v>
      </c>
      <c r="LT15" s="17">
        <v>119.2</v>
      </c>
      <c r="LU15" s="17"/>
      <c r="LV15" s="17">
        <v>115.26566</v>
      </c>
      <c r="LW15" s="17">
        <v>3.9343400000000002</v>
      </c>
      <c r="LX15" s="17">
        <v>49</v>
      </c>
      <c r="LY15" s="17"/>
      <c r="LZ15" s="17">
        <v>32.820700000000002</v>
      </c>
      <c r="MA15" s="17">
        <v>16.179300000000001</v>
      </c>
      <c r="MB15" s="17">
        <v>50.7</v>
      </c>
      <c r="MC15" s="17"/>
      <c r="MD15" s="17">
        <v>52.400109999999998</v>
      </c>
      <c r="ME15" s="17">
        <v>-1.70011</v>
      </c>
      <c r="MF15" s="17">
        <v>143.5</v>
      </c>
      <c r="MG15" s="17">
        <v>159.10805999999999</v>
      </c>
      <c r="MH15" s="17">
        <v>159.10805999999999</v>
      </c>
      <c r="MI15" s="17">
        <v>-15.60806</v>
      </c>
      <c r="MJ15" s="17">
        <v>144.69999999999999</v>
      </c>
      <c r="MK15" s="17">
        <v>159.10805999999999</v>
      </c>
      <c r="ML15" s="17">
        <v>159.10805999999999</v>
      </c>
      <c r="MM15" s="17">
        <v>-14.408060000000001</v>
      </c>
      <c r="MN15" s="17">
        <v>169</v>
      </c>
      <c r="MO15" s="17">
        <v>159.58587</v>
      </c>
      <c r="MP15" s="17">
        <v>159.58587</v>
      </c>
      <c r="MQ15" s="17">
        <v>9.4141300000000001</v>
      </c>
      <c r="MR15" s="17">
        <v>186.1</v>
      </c>
      <c r="MS15" s="17">
        <v>186.53288000000001</v>
      </c>
      <c r="MT15" s="17">
        <v>186.53288000000001</v>
      </c>
      <c r="MU15" s="17">
        <v>-0.43287999999999999</v>
      </c>
      <c r="MV15" s="17"/>
      <c r="MW15" s="17"/>
      <c r="MX15" s="17"/>
      <c r="MY15" s="17">
        <v>0</v>
      </c>
      <c r="MZ15" s="17"/>
      <c r="NA15" s="17"/>
      <c r="NB15" s="17"/>
      <c r="NC15" s="17">
        <v>0</v>
      </c>
      <c r="ND15" s="17"/>
      <c r="NE15" s="17"/>
      <c r="NF15" s="17"/>
      <c r="NG15" s="17">
        <v>0</v>
      </c>
      <c r="NH15" s="17"/>
      <c r="NI15" s="17"/>
      <c r="NJ15" s="17"/>
      <c r="NK15" s="17">
        <v>0</v>
      </c>
      <c r="NL15" s="17">
        <v>213.5</v>
      </c>
      <c r="NM15" s="17">
        <v>207.29667000000001</v>
      </c>
      <c r="NN15" s="17">
        <v>207.29667000000001</v>
      </c>
      <c r="NO15" s="17">
        <v>6.2033300000000002</v>
      </c>
      <c r="NP15" s="17">
        <v>102.3</v>
      </c>
      <c r="NQ15" s="17">
        <v>103.95959000000001</v>
      </c>
      <c r="NR15" s="17">
        <v>103.95959000000001</v>
      </c>
      <c r="NS15" s="17">
        <v>-1.6595899999999999</v>
      </c>
      <c r="NT15" s="17">
        <v>3.5</v>
      </c>
      <c r="NU15" s="17">
        <v>3.9904700000000002</v>
      </c>
      <c r="NV15" s="17">
        <v>3.9904700000000002</v>
      </c>
      <c r="NW15" s="17">
        <v>-0.49047000000000002</v>
      </c>
      <c r="NX15" s="17">
        <v>0</v>
      </c>
      <c r="NY15" s="17">
        <v>4.1863799999999998</v>
      </c>
      <c r="NZ15" s="17">
        <v>4.1863799999999998</v>
      </c>
      <c r="OA15" s="17">
        <v>-4.1863799999999998</v>
      </c>
      <c r="OB15" s="17">
        <v>6.3</v>
      </c>
      <c r="OC15" s="17">
        <v>6.3</v>
      </c>
      <c r="OD15" s="17">
        <v>6.3</v>
      </c>
      <c r="OE15" s="17">
        <v>0</v>
      </c>
      <c r="OF15" s="17">
        <v>0</v>
      </c>
      <c r="OG15" s="17"/>
      <c r="OH15" s="17"/>
      <c r="OI15" s="17">
        <v>0</v>
      </c>
      <c r="OJ15" s="17">
        <v>74.599999999999994</v>
      </c>
      <c r="OK15" s="17">
        <v>64.715999999999994</v>
      </c>
      <c r="OL15" s="17">
        <v>64.715999999999994</v>
      </c>
      <c r="OM15" s="17">
        <v>9.8840000000000003</v>
      </c>
      <c r="ON15" s="17">
        <v>0</v>
      </c>
      <c r="OO15" s="17"/>
      <c r="OP15" s="17"/>
      <c r="OQ15" s="17">
        <v>0</v>
      </c>
      <c r="OR15" s="17">
        <v>4.4000000000000004</v>
      </c>
      <c r="OS15" s="17">
        <v>10.161</v>
      </c>
      <c r="OT15" s="17">
        <v>10.161</v>
      </c>
      <c r="OU15" s="17">
        <v>-5.7610000000000001</v>
      </c>
      <c r="OV15" s="17">
        <v>0</v>
      </c>
      <c r="OW15" s="17"/>
      <c r="OX15" s="17"/>
      <c r="OY15" s="17">
        <v>0</v>
      </c>
      <c r="OZ15" s="17">
        <v>0</v>
      </c>
      <c r="PA15" s="17">
        <v>4.3387200000000004</v>
      </c>
      <c r="PB15" s="17">
        <v>4.3387200000000004</v>
      </c>
      <c r="PC15" s="17">
        <v>-4.3387200000000004</v>
      </c>
      <c r="PD15" s="17">
        <v>9.9</v>
      </c>
      <c r="PE15" s="17">
        <v>9.9830000000000005</v>
      </c>
      <c r="PF15" s="17"/>
      <c r="PG15" s="17">
        <v>9.9</v>
      </c>
      <c r="PH15" s="17"/>
      <c r="PI15" s="17"/>
      <c r="PJ15" s="17"/>
      <c r="PK15" s="17">
        <v>0</v>
      </c>
      <c r="PL15" s="17">
        <v>0</v>
      </c>
      <c r="PM15" s="17"/>
      <c r="PN15" s="17"/>
      <c r="PO15" s="17">
        <v>0</v>
      </c>
      <c r="PP15" s="17">
        <v>1.2</v>
      </c>
      <c r="PQ15" s="17">
        <v>1.23</v>
      </c>
      <c r="PR15" s="17">
        <v>1.23</v>
      </c>
      <c r="PS15" s="17">
        <v>-0.03</v>
      </c>
      <c r="PT15" s="17">
        <v>1.2</v>
      </c>
      <c r="PU15" s="17">
        <v>1.2</v>
      </c>
      <c r="PV15" s="17">
        <v>1.2</v>
      </c>
      <c r="PW15" s="17">
        <v>0</v>
      </c>
      <c r="PX15" s="17">
        <v>3.4</v>
      </c>
      <c r="PY15" s="17">
        <v>2.5</v>
      </c>
      <c r="PZ15" s="17">
        <v>2.5</v>
      </c>
      <c r="QA15" s="17">
        <v>0.9</v>
      </c>
      <c r="QB15" s="17">
        <v>20.6</v>
      </c>
      <c r="QC15" s="17">
        <v>20.35304</v>
      </c>
      <c r="QD15" s="17">
        <v>20.35305</v>
      </c>
      <c r="QE15" s="17">
        <v>0.24695</v>
      </c>
      <c r="QF15" s="17">
        <v>6.4</v>
      </c>
      <c r="QG15" s="17">
        <v>10</v>
      </c>
      <c r="QH15" s="17">
        <v>10</v>
      </c>
      <c r="QI15" s="17">
        <v>-3.6</v>
      </c>
      <c r="QJ15" s="17">
        <v>15</v>
      </c>
      <c r="QK15" s="17">
        <v>13.65854</v>
      </c>
      <c r="QL15" s="17">
        <v>13.65854</v>
      </c>
      <c r="QM15" s="17">
        <v>1.3414600000000001</v>
      </c>
      <c r="QN15" s="17">
        <v>2.9</v>
      </c>
      <c r="QO15" s="17">
        <v>3.3</v>
      </c>
      <c r="QP15" s="17">
        <v>3.3</v>
      </c>
      <c r="QQ15" s="17">
        <v>-0.4</v>
      </c>
      <c r="QR15" s="17">
        <v>18.399999999999999</v>
      </c>
      <c r="QS15" s="17">
        <v>17.951219999999999</v>
      </c>
      <c r="QT15" s="17">
        <v>17.951219999999999</v>
      </c>
      <c r="QU15" s="17">
        <v>0.44878000000000001</v>
      </c>
      <c r="QV15" s="17">
        <v>0</v>
      </c>
      <c r="QW15" s="17"/>
      <c r="QX15" s="17"/>
      <c r="QY15" s="17">
        <v>0</v>
      </c>
      <c r="QZ15" s="17">
        <v>0</v>
      </c>
      <c r="RA15" s="17"/>
      <c r="RB15" s="17"/>
      <c r="RC15" s="17">
        <v>0</v>
      </c>
      <c r="RD15" s="17">
        <v>16.5</v>
      </c>
      <c r="RE15" s="17">
        <v>14.141</v>
      </c>
      <c r="RF15" s="17">
        <v>14.141</v>
      </c>
      <c r="RG15" s="17">
        <v>2.359</v>
      </c>
      <c r="RH15" s="17">
        <v>46.4</v>
      </c>
      <c r="RI15" s="17">
        <v>35.713999999999999</v>
      </c>
      <c r="RJ15" s="17">
        <v>35.713999999999999</v>
      </c>
      <c r="RK15" s="17">
        <v>10.686</v>
      </c>
      <c r="RL15" s="17">
        <v>0</v>
      </c>
      <c r="RM15" s="17"/>
      <c r="RN15" s="17"/>
      <c r="RO15" s="17">
        <v>0</v>
      </c>
      <c r="RP15" s="17">
        <v>2.4</v>
      </c>
      <c r="RQ15" s="17">
        <v>1.95</v>
      </c>
      <c r="RR15" s="17">
        <v>1.95</v>
      </c>
      <c r="RS15" s="17">
        <v>0.45</v>
      </c>
      <c r="RT15" s="17">
        <v>7.9</v>
      </c>
      <c r="RU15" s="17">
        <v>11.84679</v>
      </c>
      <c r="RV15" s="17"/>
      <c r="RW15" s="17">
        <v>7.9</v>
      </c>
      <c r="RX15" s="17">
        <v>1.8</v>
      </c>
      <c r="RY15" s="17">
        <v>2</v>
      </c>
      <c r="RZ15" s="17">
        <v>2</v>
      </c>
      <c r="SA15" s="17">
        <v>-0.2</v>
      </c>
      <c r="SB15" s="17"/>
      <c r="SC15" s="17"/>
      <c r="SD15" s="17">
        <v>0.4</v>
      </c>
      <c r="SE15" s="17">
        <v>-0.4</v>
      </c>
      <c r="SF15" s="17">
        <v>7.1</v>
      </c>
      <c r="SG15" s="17">
        <v>4.9000000000000004</v>
      </c>
      <c r="SH15" s="17">
        <v>4.9000000000000004</v>
      </c>
      <c r="SI15" s="17">
        <v>2.2000000000000002</v>
      </c>
      <c r="SJ15" s="17">
        <v>6.2</v>
      </c>
      <c r="SK15" s="17">
        <v>5.8</v>
      </c>
      <c r="SL15" s="17">
        <v>5.8</v>
      </c>
      <c r="SM15" s="17">
        <v>0.4</v>
      </c>
      <c r="SN15" s="17">
        <v>10.8</v>
      </c>
      <c r="SO15" s="17">
        <v>11.707319999999999</v>
      </c>
      <c r="SP15" s="17">
        <v>11.707319999999999</v>
      </c>
      <c r="SQ15" s="17">
        <v>-0.90732000000000002</v>
      </c>
      <c r="SR15" s="17">
        <v>14.5</v>
      </c>
      <c r="SS15" s="17">
        <v>17.560970000000001</v>
      </c>
      <c r="ST15" s="17">
        <v>17.560970000000001</v>
      </c>
      <c r="SU15" s="17">
        <v>-3.0609700000000002</v>
      </c>
      <c r="SV15" s="17">
        <v>15.6</v>
      </c>
      <c r="SW15" s="17">
        <v>13.85366</v>
      </c>
      <c r="SX15" s="17">
        <v>13.85366</v>
      </c>
      <c r="SY15" s="17">
        <v>1.74634</v>
      </c>
      <c r="SZ15" s="17">
        <v>15.7</v>
      </c>
      <c r="TA15" s="17">
        <v>18.593</v>
      </c>
      <c r="TB15" s="17">
        <v>18.593</v>
      </c>
      <c r="TC15" s="17">
        <v>-2.8929999999999998</v>
      </c>
      <c r="TD15" s="17">
        <v>30.1</v>
      </c>
      <c r="TE15" s="17">
        <v>25.960999999999999</v>
      </c>
      <c r="TF15" s="17">
        <v>25.960999999999999</v>
      </c>
      <c r="TG15" s="17">
        <v>4.1390000000000002</v>
      </c>
      <c r="TH15" s="17">
        <v>0</v>
      </c>
      <c r="TI15" s="17"/>
      <c r="TJ15" s="17"/>
      <c r="TK15" s="17">
        <v>0</v>
      </c>
      <c r="TL15" s="17">
        <v>40.5</v>
      </c>
      <c r="TM15" s="17">
        <v>47.83</v>
      </c>
      <c r="TN15" s="17">
        <v>47.83</v>
      </c>
      <c r="TO15" s="17">
        <v>-7.33</v>
      </c>
      <c r="TP15" s="17">
        <v>68.599999999999994</v>
      </c>
      <c r="TQ15" s="17">
        <v>58.332999999999998</v>
      </c>
      <c r="TR15" s="17">
        <v>58.332999999999998</v>
      </c>
      <c r="TS15" s="17">
        <v>10.266999999999999</v>
      </c>
      <c r="TT15" s="17">
        <v>3.6</v>
      </c>
      <c r="TU15" s="17">
        <v>0.90400000000000003</v>
      </c>
      <c r="TV15" s="17">
        <v>0.90400000000000003</v>
      </c>
      <c r="TW15" s="17">
        <v>2.6960000000000002</v>
      </c>
      <c r="TX15" s="17">
        <v>2.8</v>
      </c>
      <c r="TY15" s="17">
        <v>1.625</v>
      </c>
      <c r="TZ15" s="17">
        <v>1.625</v>
      </c>
      <c r="UA15" s="17">
        <v>1.175</v>
      </c>
      <c r="UB15" s="17">
        <v>10.4</v>
      </c>
      <c r="UC15" s="17">
        <v>10</v>
      </c>
      <c r="UD15" s="17">
        <v>10</v>
      </c>
      <c r="UE15" s="17">
        <v>0.4</v>
      </c>
      <c r="UF15" s="17">
        <v>3.3</v>
      </c>
      <c r="UG15" s="17">
        <v>3</v>
      </c>
      <c r="UH15" s="17">
        <v>3</v>
      </c>
      <c r="UI15" s="17">
        <v>0.3</v>
      </c>
      <c r="UJ15" s="17">
        <v>7.7</v>
      </c>
      <c r="UK15" s="17">
        <v>7.7</v>
      </c>
      <c r="UL15" s="17">
        <v>7.7</v>
      </c>
      <c r="UM15" s="17">
        <v>0</v>
      </c>
      <c r="UN15" s="17">
        <v>20.399999999999999</v>
      </c>
      <c r="UO15" s="17">
        <v>19.51219</v>
      </c>
      <c r="UP15" s="17">
        <v>19.51219</v>
      </c>
      <c r="UQ15" s="17">
        <v>0.88780999999999999</v>
      </c>
      <c r="UR15" s="17">
        <v>20.399999999999999</v>
      </c>
      <c r="US15" s="17">
        <v>19.51219</v>
      </c>
      <c r="UT15" s="17">
        <v>19.51219</v>
      </c>
      <c r="UU15" s="17">
        <v>0.88780999999999999</v>
      </c>
      <c r="UV15" s="17">
        <v>20.100000000000001</v>
      </c>
      <c r="UW15" s="17">
        <v>19.51219</v>
      </c>
      <c r="UX15" s="17">
        <v>19.51219</v>
      </c>
      <c r="UY15" s="17">
        <v>0.58781000000000005</v>
      </c>
      <c r="UZ15" s="17">
        <v>2.2999999999999998</v>
      </c>
      <c r="VA15" s="17">
        <v>6.3609999999999998</v>
      </c>
      <c r="VB15" s="17">
        <v>6.3609999999999998</v>
      </c>
      <c r="VC15" s="17">
        <v>-4.0609999999999999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48.2</v>
      </c>
      <c r="VU15" s="17">
        <v>37.81</v>
      </c>
      <c r="VV15" s="17">
        <v>37.81</v>
      </c>
      <c r="VW15" s="17">
        <v>10.39</v>
      </c>
      <c r="VX15" s="17">
        <v>51.2</v>
      </c>
      <c r="VY15" s="17">
        <v>31.878</v>
      </c>
      <c r="VZ15" s="17">
        <v>31.878</v>
      </c>
      <c r="WA15" s="17">
        <v>19.321999999999999</v>
      </c>
      <c r="WB15" s="17">
        <v>0</v>
      </c>
      <c r="WC15" s="17"/>
      <c r="WD15" s="17"/>
      <c r="WE15" s="17">
        <v>0</v>
      </c>
      <c r="WF15" s="17">
        <v>1.6</v>
      </c>
      <c r="WG15" s="17">
        <v>1.4490000000000001</v>
      </c>
      <c r="WH15" s="17">
        <v>1.4490000000000001</v>
      </c>
      <c r="WI15" s="17">
        <v>0.151</v>
      </c>
      <c r="WJ15" s="17">
        <v>2.1</v>
      </c>
      <c r="WK15" s="17">
        <v>2.4</v>
      </c>
      <c r="WL15" s="17">
        <v>2.4</v>
      </c>
      <c r="WM15" s="17">
        <v>-0.3</v>
      </c>
      <c r="WN15" s="17">
        <v>1.2</v>
      </c>
      <c r="WO15" s="17">
        <v>1.2</v>
      </c>
      <c r="WP15" s="17">
        <v>1.2</v>
      </c>
      <c r="WQ15" s="17">
        <v>0</v>
      </c>
      <c r="WR15" s="17">
        <v>1.2</v>
      </c>
      <c r="WS15" s="17">
        <v>1.4</v>
      </c>
      <c r="WT15" s="17">
        <v>1.4</v>
      </c>
      <c r="WU15" s="17">
        <v>-0.2</v>
      </c>
      <c r="WV15" s="17">
        <v>0</v>
      </c>
      <c r="WW15" s="17"/>
      <c r="WX15" s="17"/>
      <c r="WY15" s="17">
        <v>0</v>
      </c>
      <c r="WZ15" s="17"/>
      <c r="XA15" s="17"/>
      <c r="XB15" s="17"/>
      <c r="XC15" s="17">
        <v>0</v>
      </c>
      <c r="XD15" s="17">
        <v>18.7</v>
      </c>
      <c r="XE15" s="17">
        <v>17.7561</v>
      </c>
      <c r="XF15" s="17">
        <v>17.7561</v>
      </c>
      <c r="XG15" s="17">
        <v>0.94389999999999996</v>
      </c>
      <c r="XH15" s="17">
        <v>8.3000000000000007</v>
      </c>
      <c r="XI15" s="17">
        <v>10.8</v>
      </c>
      <c r="XJ15" s="17">
        <v>10.8</v>
      </c>
      <c r="XK15" s="17">
        <v>-2.5</v>
      </c>
      <c r="XL15" s="17">
        <v>27.9</v>
      </c>
      <c r="XM15" s="17">
        <v>28</v>
      </c>
      <c r="XN15" s="17">
        <v>28</v>
      </c>
      <c r="XO15" s="17">
        <v>-0.1</v>
      </c>
      <c r="XP15" s="17">
        <v>34.9</v>
      </c>
      <c r="XQ15" s="17">
        <v>28</v>
      </c>
      <c r="XR15" s="17">
        <v>28</v>
      </c>
      <c r="XS15" s="17">
        <v>6.9</v>
      </c>
      <c r="XT15" s="17">
        <v>17.2</v>
      </c>
      <c r="XU15" s="17">
        <v>17</v>
      </c>
      <c r="XV15" s="17">
        <v>14</v>
      </c>
      <c r="XW15" s="17">
        <v>3.2</v>
      </c>
      <c r="XX15" s="17">
        <v>18.3</v>
      </c>
      <c r="XY15" s="17">
        <v>20.326000000000001</v>
      </c>
      <c r="XZ15" s="17">
        <v>20.326000000000001</v>
      </c>
      <c r="YA15" s="17">
        <v>-2.0259999999999998</v>
      </c>
      <c r="YB15" s="17">
        <v>7.2</v>
      </c>
      <c r="YC15" s="17">
        <v>8.18</v>
      </c>
      <c r="YD15" s="17">
        <v>8.18</v>
      </c>
      <c r="YE15" s="17">
        <v>-0.98</v>
      </c>
      <c r="YF15" s="17">
        <v>11.3</v>
      </c>
      <c r="YG15" s="17">
        <v>11</v>
      </c>
      <c r="YH15" s="17">
        <v>11</v>
      </c>
      <c r="YI15" s="17">
        <v>0.3</v>
      </c>
      <c r="YJ15" s="17">
        <v>21.1</v>
      </c>
      <c r="YK15" s="17">
        <v>23</v>
      </c>
      <c r="YL15" s="17">
        <v>23</v>
      </c>
      <c r="YM15" s="17">
        <v>-1.9</v>
      </c>
    </row>
    <row r="16" spans="1:663" ht="24" customHeight="1" x14ac:dyDescent="0.3">
      <c r="A16" s="1"/>
      <c r="B16" s="18" t="s">
        <v>72</v>
      </c>
      <c r="C16" s="18" t="s">
        <v>763</v>
      </c>
      <c r="D16" s="19">
        <v>207.1</v>
      </c>
      <c r="E16" s="19">
        <v>204.19512</v>
      </c>
      <c r="F16" s="19">
        <v>204.19512</v>
      </c>
      <c r="G16" s="19">
        <v>2.9048799999999999</v>
      </c>
      <c r="H16" s="19">
        <v>405.9</v>
      </c>
      <c r="I16" s="19">
        <v>406.63922000000002</v>
      </c>
      <c r="J16" s="19">
        <v>370.65287999999998</v>
      </c>
      <c r="K16" s="19">
        <v>35.247120000000002</v>
      </c>
      <c r="L16" s="19">
        <v>132</v>
      </c>
      <c r="M16" s="19">
        <v>132.93226999999999</v>
      </c>
      <c r="N16" s="19">
        <v>121.16816</v>
      </c>
      <c r="O16" s="19">
        <v>10.83184</v>
      </c>
      <c r="P16" s="19"/>
      <c r="Q16" s="19"/>
      <c r="R16" s="19"/>
      <c r="S16" s="19">
        <v>0</v>
      </c>
      <c r="T16" s="19"/>
      <c r="U16" s="19"/>
      <c r="V16" s="19"/>
      <c r="W16" s="19">
        <v>0</v>
      </c>
      <c r="X16" s="19">
        <v>91.9</v>
      </c>
      <c r="Y16" s="19">
        <v>92.226339999999993</v>
      </c>
      <c r="Z16" s="19">
        <v>79.990459999999999</v>
      </c>
      <c r="AA16" s="19">
        <v>11.90954</v>
      </c>
      <c r="AB16" s="19">
        <v>110.1</v>
      </c>
      <c r="AC16" s="19">
        <v>100.00020000000001</v>
      </c>
      <c r="AD16" s="19">
        <v>100.00001</v>
      </c>
      <c r="AE16" s="19">
        <v>10.09999</v>
      </c>
      <c r="AF16" s="19">
        <v>0</v>
      </c>
      <c r="AG16" s="19"/>
      <c r="AH16" s="19"/>
      <c r="AI16" s="19">
        <v>0</v>
      </c>
      <c r="AJ16" s="19">
        <v>0</v>
      </c>
      <c r="AK16" s="19"/>
      <c r="AL16" s="19"/>
      <c r="AM16" s="19">
        <v>0</v>
      </c>
      <c r="AN16" s="19">
        <v>184.8</v>
      </c>
      <c r="AO16" s="19">
        <v>177.93125000000001</v>
      </c>
      <c r="AP16" s="19">
        <v>177.93125000000001</v>
      </c>
      <c r="AQ16" s="19">
        <v>6.8687500000000004</v>
      </c>
      <c r="AR16" s="19">
        <v>206.9</v>
      </c>
      <c r="AS16" s="19">
        <v>197.70735999999999</v>
      </c>
      <c r="AT16" s="19">
        <v>197.70735999999999</v>
      </c>
      <c r="AU16" s="19">
        <v>9.1926400000000008</v>
      </c>
      <c r="AV16" s="19">
        <v>0</v>
      </c>
      <c r="AW16" s="19"/>
      <c r="AX16" s="19"/>
      <c r="AY16" s="19">
        <v>0</v>
      </c>
      <c r="AZ16" s="19"/>
      <c r="BA16" s="19"/>
      <c r="BB16" s="19"/>
      <c r="BC16" s="19">
        <v>0</v>
      </c>
      <c r="BD16" s="19">
        <v>211.4</v>
      </c>
      <c r="BE16" s="19">
        <v>206.01685000000001</v>
      </c>
      <c r="BF16" s="19">
        <v>206.01686000000001</v>
      </c>
      <c r="BG16" s="19">
        <v>5.38314</v>
      </c>
      <c r="BH16" s="19"/>
      <c r="BI16" s="19"/>
      <c r="BJ16" s="19"/>
      <c r="BK16" s="19">
        <v>0</v>
      </c>
      <c r="BL16" s="19">
        <v>0</v>
      </c>
      <c r="BM16" s="19"/>
      <c r="BN16" s="19">
        <v>168.20522</v>
      </c>
      <c r="BO16" s="19">
        <v>-168.20522</v>
      </c>
      <c r="BP16" s="19">
        <v>9.4</v>
      </c>
      <c r="BQ16" s="19">
        <v>3.4695499999999999</v>
      </c>
      <c r="BR16" s="19">
        <v>3.4695499999999999</v>
      </c>
      <c r="BS16" s="19">
        <v>5.9304500000000004</v>
      </c>
      <c r="BT16" s="19"/>
      <c r="BU16" s="19"/>
      <c r="BV16" s="19"/>
      <c r="BW16" s="19">
        <v>0</v>
      </c>
      <c r="BX16" s="19"/>
      <c r="BY16" s="19"/>
      <c r="BZ16" s="19"/>
      <c r="CA16" s="19">
        <v>0</v>
      </c>
      <c r="CB16" s="19"/>
      <c r="CC16" s="19"/>
      <c r="CD16" s="19"/>
      <c r="CE16" s="19">
        <v>0</v>
      </c>
      <c r="CF16" s="19"/>
      <c r="CG16" s="19"/>
      <c r="CH16" s="19"/>
      <c r="CI16" s="19">
        <v>0</v>
      </c>
      <c r="CJ16" s="19">
        <v>169.3</v>
      </c>
      <c r="CK16" s="19">
        <v>164.70732000000001</v>
      </c>
      <c r="CL16" s="19">
        <v>164.70732000000001</v>
      </c>
      <c r="CM16" s="19">
        <v>4.5926799999999997</v>
      </c>
      <c r="CN16" s="19">
        <v>8.1</v>
      </c>
      <c r="CO16" s="19">
        <v>5.1583800000000002</v>
      </c>
      <c r="CP16" s="19">
        <v>5.1583800000000002</v>
      </c>
      <c r="CQ16" s="19">
        <v>2.9416199999999999</v>
      </c>
      <c r="CR16" s="19">
        <v>5.4</v>
      </c>
      <c r="CS16" s="19">
        <v>2.8315000000000001</v>
      </c>
      <c r="CT16" s="19">
        <v>2.8315000000000001</v>
      </c>
      <c r="CU16" s="19">
        <v>2.5684999999999998</v>
      </c>
      <c r="CV16" s="19">
        <v>16.899999999999999</v>
      </c>
      <c r="CW16" s="19">
        <v>16.873660000000001</v>
      </c>
      <c r="CX16" s="19">
        <v>16.873670000000001</v>
      </c>
      <c r="CY16" s="19">
        <v>2.6329999999999999E-2</v>
      </c>
      <c r="CZ16" s="19">
        <v>7</v>
      </c>
      <c r="DA16" s="19">
        <v>6.8787000000000003</v>
      </c>
      <c r="DB16" s="19">
        <v>6.8787000000000003</v>
      </c>
      <c r="DC16" s="19">
        <v>0.12130000000000001</v>
      </c>
      <c r="DD16" s="19">
        <v>14.9</v>
      </c>
      <c r="DE16" s="19">
        <v>14.992190000000001</v>
      </c>
      <c r="DF16" s="19">
        <v>14.992190000000001</v>
      </c>
      <c r="DG16" s="19">
        <v>-9.2189999999999994E-2</v>
      </c>
      <c r="DH16" s="19">
        <v>87.7</v>
      </c>
      <c r="DI16" s="19">
        <v>82.323710000000005</v>
      </c>
      <c r="DJ16" s="19">
        <v>82.102680000000007</v>
      </c>
      <c r="DK16" s="19">
        <v>5.5973199999999999</v>
      </c>
      <c r="DL16" s="19"/>
      <c r="DM16" s="19"/>
      <c r="DN16" s="19"/>
      <c r="DO16" s="19">
        <v>0</v>
      </c>
      <c r="DP16" s="19"/>
      <c r="DQ16" s="19"/>
      <c r="DR16" s="19"/>
      <c r="DS16" s="19">
        <v>0</v>
      </c>
      <c r="DT16" s="19"/>
      <c r="DU16" s="19"/>
      <c r="DV16" s="19"/>
      <c r="DW16" s="19">
        <v>0</v>
      </c>
      <c r="DX16" s="19"/>
      <c r="DY16" s="19"/>
      <c r="DZ16" s="19"/>
      <c r="EA16" s="19">
        <v>0</v>
      </c>
      <c r="EB16" s="19">
        <v>110.9</v>
      </c>
      <c r="EC16" s="19">
        <v>112.90536</v>
      </c>
      <c r="ED16" s="19">
        <v>112.90536</v>
      </c>
      <c r="EE16" s="19">
        <v>-2.00536</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44.1</v>
      </c>
      <c r="FE16" s="19">
        <v>30.749110000000002</v>
      </c>
      <c r="FF16" s="19">
        <v>30.749110000000002</v>
      </c>
      <c r="FG16" s="19">
        <v>13.35089</v>
      </c>
      <c r="FH16" s="19">
        <v>0</v>
      </c>
      <c r="FI16" s="19"/>
      <c r="FJ16" s="19">
        <v>66.666650000000004</v>
      </c>
      <c r="FK16" s="19">
        <v>-66.666650000000004</v>
      </c>
      <c r="FL16" s="19">
        <v>25.9</v>
      </c>
      <c r="FM16" s="19">
        <v>15.15638</v>
      </c>
      <c r="FN16" s="19">
        <v>15.15638</v>
      </c>
      <c r="FO16" s="19">
        <v>10.74362</v>
      </c>
      <c r="FP16" s="19">
        <v>16</v>
      </c>
      <c r="FQ16" s="19">
        <v>16.765409999999999</v>
      </c>
      <c r="FR16" s="19">
        <v>17.6478</v>
      </c>
      <c r="FS16" s="19">
        <v>-1.6477999999999999</v>
      </c>
      <c r="FT16" s="19">
        <v>14.7</v>
      </c>
      <c r="FU16" s="19">
        <v>13.170730000000001</v>
      </c>
      <c r="FV16" s="19">
        <v>13.170730000000001</v>
      </c>
      <c r="FW16" s="19">
        <v>1.5292699999999999</v>
      </c>
      <c r="FX16" s="19">
        <v>90.3</v>
      </c>
      <c r="FY16" s="19">
        <v>88.116100000000003</v>
      </c>
      <c r="FZ16" s="19">
        <v>88.116100000000003</v>
      </c>
      <c r="GA16" s="19">
        <v>2.1839</v>
      </c>
      <c r="GB16" s="19">
        <v>186.2</v>
      </c>
      <c r="GC16" s="19">
        <v>185.81701000000001</v>
      </c>
      <c r="GD16" s="19">
        <v>185.81701000000001</v>
      </c>
      <c r="GE16" s="19">
        <v>0.38299</v>
      </c>
      <c r="GF16" s="19">
        <v>188.1</v>
      </c>
      <c r="GG16" s="19">
        <v>185.81701000000001</v>
      </c>
      <c r="GH16" s="19">
        <v>185.81701000000001</v>
      </c>
      <c r="GI16" s="19">
        <v>2.2829899999999999</v>
      </c>
      <c r="GJ16" s="19">
        <v>184</v>
      </c>
      <c r="GK16" s="19">
        <v>186.37502000000001</v>
      </c>
      <c r="GL16" s="19">
        <v>186.37502000000001</v>
      </c>
      <c r="GM16" s="19">
        <v>-2.3750200000000001</v>
      </c>
      <c r="GN16" s="19">
        <v>109.1</v>
      </c>
      <c r="GO16" s="19">
        <v>110.91316999999999</v>
      </c>
      <c r="GP16" s="19">
        <v>103.73998</v>
      </c>
      <c r="GQ16" s="19">
        <v>5.3600199999999996</v>
      </c>
      <c r="GR16" s="19">
        <v>0</v>
      </c>
      <c r="GS16" s="19"/>
      <c r="GT16" s="19">
        <v>5.4243100000000002</v>
      </c>
      <c r="GU16" s="19">
        <v>-5.4243100000000002</v>
      </c>
      <c r="GV16" s="19">
        <v>26.8</v>
      </c>
      <c r="GW16" s="19">
        <v>23.679020000000001</v>
      </c>
      <c r="GX16" s="19">
        <v>23.679020000000001</v>
      </c>
      <c r="GY16" s="19">
        <v>3.1209799999999999</v>
      </c>
      <c r="GZ16" s="19">
        <v>4</v>
      </c>
      <c r="HA16" s="19">
        <v>4.2062099999999996</v>
      </c>
      <c r="HB16" s="19">
        <v>4.2062099999999996</v>
      </c>
      <c r="HC16" s="19">
        <v>-0.20621</v>
      </c>
      <c r="HD16" s="19">
        <v>35.299999999999997</v>
      </c>
      <c r="HE16" s="19">
        <v>34.419510000000002</v>
      </c>
      <c r="HF16" s="19">
        <v>34.419510000000002</v>
      </c>
      <c r="HG16" s="19">
        <v>0.88048999999999999</v>
      </c>
      <c r="HH16" s="19">
        <v>53</v>
      </c>
      <c r="HI16" s="19">
        <v>41.025669999999998</v>
      </c>
      <c r="HJ16" s="19">
        <v>41.025649999999999</v>
      </c>
      <c r="HK16" s="19">
        <v>11.974349999999999</v>
      </c>
      <c r="HL16" s="19"/>
      <c r="HM16" s="19"/>
      <c r="HN16" s="19"/>
      <c r="HO16" s="19">
        <v>0</v>
      </c>
      <c r="HP16" s="19"/>
      <c r="HQ16" s="19"/>
      <c r="HR16" s="19"/>
      <c r="HS16" s="19">
        <v>0</v>
      </c>
      <c r="HT16" s="19">
        <v>33.299999999999997</v>
      </c>
      <c r="HU16" s="19">
        <v>53.350270000000002</v>
      </c>
      <c r="HV16" s="19"/>
      <c r="HW16" s="19">
        <v>33.299999999999997</v>
      </c>
      <c r="HX16" s="19"/>
      <c r="HY16" s="19"/>
      <c r="HZ16" s="19"/>
      <c r="IA16" s="19">
        <v>0</v>
      </c>
      <c r="IB16" s="19"/>
      <c r="IC16" s="19"/>
      <c r="ID16" s="19"/>
      <c r="IE16" s="19">
        <v>0</v>
      </c>
      <c r="IF16" s="19">
        <v>44.6</v>
      </c>
      <c r="IG16" s="19">
        <v>45.441949999999999</v>
      </c>
      <c r="IH16" s="19">
        <v>45.441949999999999</v>
      </c>
      <c r="II16" s="19">
        <v>-0.84194999999999998</v>
      </c>
      <c r="IJ16" s="19"/>
      <c r="IK16" s="19"/>
      <c r="IL16" s="19"/>
      <c r="IM16" s="19">
        <v>0</v>
      </c>
      <c r="IN16" s="19"/>
      <c r="IO16" s="19"/>
      <c r="IP16" s="19"/>
      <c r="IQ16" s="19">
        <v>0</v>
      </c>
      <c r="IR16" s="19"/>
      <c r="IS16" s="19"/>
      <c r="IT16" s="19"/>
      <c r="IU16" s="19">
        <v>0</v>
      </c>
      <c r="IV16" s="19">
        <v>73.2</v>
      </c>
      <c r="IW16" s="19">
        <v>89.453729999999993</v>
      </c>
      <c r="IX16" s="19">
        <v>93.250259999999997</v>
      </c>
      <c r="IY16" s="19">
        <v>-20.050260000000002</v>
      </c>
      <c r="IZ16" s="19">
        <v>160.1</v>
      </c>
      <c r="JA16" s="19">
        <v>170.94</v>
      </c>
      <c r="JB16" s="19">
        <v>184.33103</v>
      </c>
      <c r="JC16" s="19">
        <v>-24.231030000000001</v>
      </c>
      <c r="JD16" s="19">
        <v>160.1</v>
      </c>
      <c r="JE16" s="19">
        <v>170.94</v>
      </c>
      <c r="JF16" s="19">
        <v>184.33103</v>
      </c>
      <c r="JG16" s="19">
        <v>-24.231030000000001</v>
      </c>
      <c r="JH16" s="19">
        <v>160.6</v>
      </c>
      <c r="JI16" s="19">
        <v>170.94</v>
      </c>
      <c r="JJ16" s="19">
        <v>184.33103</v>
      </c>
      <c r="JK16" s="19">
        <v>-23.731030000000001</v>
      </c>
      <c r="JL16" s="19">
        <v>255.4</v>
      </c>
      <c r="JM16" s="19">
        <v>257.18</v>
      </c>
      <c r="JN16" s="19">
        <v>277.32686999999999</v>
      </c>
      <c r="JO16" s="19">
        <v>-21.926870000000001</v>
      </c>
      <c r="JP16" s="19">
        <v>74.7</v>
      </c>
      <c r="JQ16" s="19">
        <v>71.796109999999999</v>
      </c>
      <c r="JR16" s="19">
        <v>71.796109999999999</v>
      </c>
      <c r="JS16" s="19">
        <v>2.9038900000000001</v>
      </c>
      <c r="JT16" s="19">
        <v>36.5</v>
      </c>
      <c r="JU16" s="19">
        <v>36.005859999999998</v>
      </c>
      <c r="JV16" s="19">
        <v>36.005859999999998</v>
      </c>
      <c r="JW16" s="19">
        <v>0.49414000000000002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0.8</v>
      </c>
      <c r="KW16" s="19">
        <v>1.0779300000000001</v>
      </c>
      <c r="KX16" s="19">
        <v>1.0779300000000001</v>
      </c>
      <c r="KY16" s="19">
        <v>-0.27793000000000001</v>
      </c>
      <c r="KZ16" s="19">
        <v>95</v>
      </c>
      <c r="LA16" s="19">
        <v>20.512889999999999</v>
      </c>
      <c r="LB16" s="19">
        <v>117.9487</v>
      </c>
      <c r="LC16" s="19">
        <v>-22.948699999999999</v>
      </c>
      <c r="LD16" s="19">
        <v>83.9</v>
      </c>
      <c r="LE16" s="19">
        <v>93.957539999999995</v>
      </c>
      <c r="LF16" s="19">
        <v>76.332139999999995</v>
      </c>
      <c r="LG16" s="19">
        <v>7.5678599999999996</v>
      </c>
      <c r="LH16" s="19">
        <v>66.900000000000006</v>
      </c>
      <c r="LI16" s="19">
        <v>67.461460000000002</v>
      </c>
      <c r="LJ16" s="19">
        <v>67.461460000000002</v>
      </c>
      <c r="LK16" s="19">
        <v>-0.56145999999999996</v>
      </c>
      <c r="LL16" s="19">
        <v>65.7</v>
      </c>
      <c r="LM16" s="19">
        <v>72.373769999999993</v>
      </c>
      <c r="LN16" s="19">
        <v>65.251750000000001</v>
      </c>
      <c r="LO16" s="19">
        <v>0.44824999999999998</v>
      </c>
      <c r="LP16" s="19">
        <v>30.7</v>
      </c>
      <c r="LQ16" s="19">
        <v>30.09751</v>
      </c>
      <c r="LR16" s="19">
        <v>28.601700000000001</v>
      </c>
      <c r="LS16" s="19">
        <v>2.0983000000000001</v>
      </c>
      <c r="LT16" s="19">
        <v>119.3</v>
      </c>
      <c r="LU16" s="19"/>
      <c r="LV16" s="19">
        <v>115.26566</v>
      </c>
      <c r="LW16" s="19">
        <v>4.0343400000000003</v>
      </c>
      <c r="LX16" s="19">
        <v>49</v>
      </c>
      <c r="LY16" s="19"/>
      <c r="LZ16" s="19">
        <v>32.820700000000002</v>
      </c>
      <c r="MA16" s="19">
        <v>16.179300000000001</v>
      </c>
      <c r="MB16" s="19">
        <v>50.7</v>
      </c>
      <c r="MC16" s="19"/>
      <c r="MD16" s="19">
        <v>52.400109999999998</v>
      </c>
      <c r="ME16" s="19">
        <v>-1.70011</v>
      </c>
      <c r="MF16" s="19">
        <v>143.6</v>
      </c>
      <c r="MG16" s="19">
        <v>159.10805999999999</v>
      </c>
      <c r="MH16" s="19">
        <v>159.10805999999999</v>
      </c>
      <c r="MI16" s="19">
        <v>-15.50806</v>
      </c>
      <c r="MJ16" s="19">
        <v>144.80000000000001</v>
      </c>
      <c r="MK16" s="19">
        <v>159.10805999999999</v>
      </c>
      <c r="ML16" s="19">
        <v>159.10805999999999</v>
      </c>
      <c r="MM16" s="19">
        <v>-14.308059999999999</v>
      </c>
      <c r="MN16" s="19">
        <v>169.3</v>
      </c>
      <c r="MO16" s="19">
        <v>159.58587</v>
      </c>
      <c r="MP16" s="19">
        <v>159.58587</v>
      </c>
      <c r="MQ16" s="19">
        <v>9.7141300000000008</v>
      </c>
      <c r="MR16" s="19">
        <v>186.2</v>
      </c>
      <c r="MS16" s="19">
        <v>186.53288000000001</v>
      </c>
      <c r="MT16" s="19">
        <v>186.53288000000001</v>
      </c>
      <c r="MU16" s="19">
        <v>-0.33288000000000001</v>
      </c>
      <c r="MV16" s="19"/>
      <c r="MW16" s="19"/>
      <c r="MX16" s="19"/>
      <c r="MY16" s="19">
        <v>0</v>
      </c>
      <c r="MZ16" s="19"/>
      <c r="NA16" s="19"/>
      <c r="NB16" s="19"/>
      <c r="NC16" s="19">
        <v>0</v>
      </c>
      <c r="ND16" s="19"/>
      <c r="NE16" s="19"/>
      <c r="NF16" s="19"/>
      <c r="NG16" s="19">
        <v>0</v>
      </c>
      <c r="NH16" s="19"/>
      <c r="NI16" s="19"/>
      <c r="NJ16" s="19"/>
      <c r="NK16" s="19">
        <v>0</v>
      </c>
      <c r="NL16" s="19">
        <v>213.6</v>
      </c>
      <c r="NM16" s="19">
        <v>207.29667000000001</v>
      </c>
      <c r="NN16" s="19">
        <v>207.29667000000001</v>
      </c>
      <c r="NO16" s="19">
        <v>6.3033299999999999</v>
      </c>
      <c r="NP16" s="19">
        <v>102.3</v>
      </c>
      <c r="NQ16" s="19">
        <v>103.95959000000001</v>
      </c>
      <c r="NR16" s="19">
        <v>103.95959000000001</v>
      </c>
      <c r="NS16" s="19">
        <v>-1.6595899999999999</v>
      </c>
      <c r="NT16" s="19">
        <v>3.8</v>
      </c>
      <c r="NU16" s="19">
        <v>3.9904700000000002</v>
      </c>
      <c r="NV16" s="19">
        <v>3.9904700000000002</v>
      </c>
      <c r="NW16" s="19">
        <v>-0.19047</v>
      </c>
      <c r="NX16" s="19">
        <v>0</v>
      </c>
      <c r="NY16" s="19">
        <v>4.1863799999999998</v>
      </c>
      <c r="NZ16" s="19">
        <v>4.1863799999999998</v>
      </c>
      <c r="OA16" s="19">
        <v>-4.1863799999999998</v>
      </c>
      <c r="OB16" s="19">
        <v>6.3</v>
      </c>
      <c r="OC16" s="19">
        <v>6.3</v>
      </c>
      <c r="OD16" s="19">
        <v>6.3</v>
      </c>
      <c r="OE16" s="19">
        <v>0</v>
      </c>
      <c r="OF16" s="19">
        <v>0</v>
      </c>
      <c r="OG16" s="19"/>
      <c r="OH16" s="19"/>
      <c r="OI16" s="19">
        <v>0</v>
      </c>
      <c r="OJ16" s="19">
        <v>81.2</v>
      </c>
      <c r="OK16" s="19">
        <v>65.563000000000002</v>
      </c>
      <c r="OL16" s="19">
        <v>65.563000000000002</v>
      </c>
      <c r="OM16" s="19">
        <v>15.637</v>
      </c>
      <c r="ON16" s="19">
        <v>0</v>
      </c>
      <c r="OO16" s="19"/>
      <c r="OP16" s="19"/>
      <c r="OQ16" s="19">
        <v>0</v>
      </c>
      <c r="OR16" s="19">
        <v>7</v>
      </c>
      <c r="OS16" s="19">
        <v>11.15</v>
      </c>
      <c r="OT16" s="19">
        <v>11.15</v>
      </c>
      <c r="OU16" s="19">
        <v>-4.1500000000000004</v>
      </c>
      <c r="OV16" s="19">
        <v>0</v>
      </c>
      <c r="OW16" s="19"/>
      <c r="OX16" s="19"/>
      <c r="OY16" s="19">
        <v>0</v>
      </c>
      <c r="OZ16" s="19">
        <v>0</v>
      </c>
      <c r="PA16" s="19">
        <v>4.3387200000000004</v>
      </c>
      <c r="PB16" s="19">
        <v>4.3387200000000004</v>
      </c>
      <c r="PC16" s="19">
        <v>-4.3387200000000004</v>
      </c>
      <c r="PD16" s="19">
        <v>9.9</v>
      </c>
      <c r="PE16" s="19">
        <v>9.9830000000000005</v>
      </c>
      <c r="PF16" s="19"/>
      <c r="PG16" s="19">
        <v>9.9</v>
      </c>
      <c r="PH16" s="19"/>
      <c r="PI16" s="19"/>
      <c r="PJ16" s="19"/>
      <c r="PK16" s="19">
        <v>0</v>
      </c>
      <c r="PL16" s="19">
        <v>0</v>
      </c>
      <c r="PM16" s="19"/>
      <c r="PN16" s="19"/>
      <c r="PO16" s="19">
        <v>0</v>
      </c>
      <c r="PP16" s="19">
        <v>1.2</v>
      </c>
      <c r="PQ16" s="19">
        <v>1.23</v>
      </c>
      <c r="PR16" s="19">
        <v>1.23</v>
      </c>
      <c r="PS16" s="19">
        <v>-0.03</v>
      </c>
      <c r="PT16" s="19">
        <v>0.8</v>
      </c>
      <c r="PU16" s="19">
        <v>1.2</v>
      </c>
      <c r="PV16" s="19">
        <v>1.2</v>
      </c>
      <c r="PW16" s="19">
        <v>-0.4</v>
      </c>
      <c r="PX16" s="19">
        <v>3.2</v>
      </c>
      <c r="PY16" s="19">
        <v>2.5</v>
      </c>
      <c r="PZ16" s="19">
        <v>2.5</v>
      </c>
      <c r="QA16" s="19">
        <v>0.7</v>
      </c>
      <c r="QB16" s="19">
        <v>20.9</v>
      </c>
      <c r="QC16" s="19">
        <v>20.35304</v>
      </c>
      <c r="QD16" s="19">
        <v>20.35305</v>
      </c>
      <c r="QE16" s="19">
        <v>0.54695000000000005</v>
      </c>
      <c r="QF16" s="19">
        <v>6.3</v>
      </c>
      <c r="QG16" s="19">
        <v>10</v>
      </c>
      <c r="QH16" s="19">
        <v>10</v>
      </c>
      <c r="QI16" s="19">
        <v>-3.7</v>
      </c>
      <c r="QJ16" s="19">
        <v>15</v>
      </c>
      <c r="QK16" s="19">
        <v>13.65854</v>
      </c>
      <c r="QL16" s="19">
        <v>13.65854</v>
      </c>
      <c r="QM16" s="19">
        <v>1.3414600000000001</v>
      </c>
      <c r="QN16" s="19">
        <v>2.9</v>
      </c>
      <c r="QO16" s="19">
        <v>3.3</v>
      </c>
      <c r="QP16" s="19">
        <v>3.3</v>
      </c>
      <c r="QQ16" s="19">
        <v>-0.4</v>
      </c>
      <c r="QR16" s="19">
        <v>18.399999999999999</v>
      </c>
      <c r="QS16" s="19">
        <v>17.951219999999999</v>
      </c>
      <c r="QT16" s="19">
        <v>17.951219999999999</v>
      </c>
      <c r="QU16" s="19">
        <v>0.44878000000000001</v>
      </c>
      <c r="QV16" s="19">
        <v>0</v>
      </c>
      <c r="QW16" s="19"/>
      <c r="QX16" s="19"/>
      <c r="QY16" s="19">
        <v>0</v>
      </c>
      <c r="QZ16" s="19">
        <v>0</v>
      </c>
      <c r="RA16" s="19"/>
      <c r="RB16" s="19"/>
      <c r="RC16" s="19">
        <v>0</v>
      </c>
      <c r="RD16" s="19">
        <v>17.399999999999999</v>
      </c>
      <c r="RE16" s="19">
        <v>14.484</v>
      </c>
      <c r="RF16" s="19">
        <v>14.484</v>
      </c>
      <c r="RG16" s="19">
        <v>2.9159999999999999</v>
      </c>
      <c r="RH16" s="19">
        <v>34.5</v>
      </c>
      <c r="RI16" s="19">
        <v>36.807000000000002</v>
      </c>
      <c r="RJ16" s="19">
        <v>36.807000000000002</v>
      </c>
      <c r="RK16" s="19">
        <v>-2.3069999999999999</v>
      </c>
      <c r="RL16" s="19">
        <v>0</v>
      </c>
      <c r="RM16" s="19"/>
      <c r="RN16" s="19"/>
      <c r="RO16" s="19">
        <v>0</v>
      </c>
      <c r="RP16" s="19">
        <v>2.4</v>
      </c>
      <c r="RQ16" s="19">
        <v>1.95</v>
      </c>
      <c r="RR16" s="19">
        <v>1.95</v>
      </c>
      <c r="RS16" s="19">
        <v>0.45</v>
      </c>
      <c r="RT16" s="19">
        <v>8</v>
      </c>
      <c r="RU16" s="19">
        <v>12.40053</v>
      </c>
      <c r="RV16" s="19"/>
      <c r="RW16" s="19">
        <v>8</v>
      </c>
      <c r="RX16" s="19">
        <v>1.8</v>
      </c>
      <c r="RY16" s="19">
        <v>2</v>
      </c>
      <c r="RZ16" s="19">
        <v>2</v>
      </c>
      <c r="SA16" s="19">
        <v>-0.2</v>
      </c>
      <c r="SB16" s="19"/>
      <c r="SC16" s="19"/>
      <c r="SD16" s="19">
        <v>0.4</v>
      </c>
      <c r="SE16" s="19">
        <v>-0.4</v>
      </c>
      <c r="SF16" s="19">
        <v>7.8</v>
      </c>
      <c r="SG16" s="19">
        <v>4.9000000000000004</v>
      </c>
      <c r="SH16" s="19">
        <v>4.9000000000000004</v>
      </c>
      <c r="SI16" s="19">
        <v>2.9</v>
      </c>
      <c r="SJ16" s="19">
        <v>6.2</v>
      </c>
      <c r="SK16" s="19">
        <v>5.8</v>
      </c>
      <c r="SL16" s="19">
        <v>5.8</v>
      </c>
      <c r="SM16" s="19">
        <v>0.4</v>
      </c>
      <c r="SN16" s="19">
        <v>13.4</v>
      </c>
      <c r="SO16" s="19">
        <v>11.707319999999999</v>
      </c>
      <c r="SP16" s="19">
        <v>11.707319999999999</v>
      </c>
      <c r="SQ16" s="19">
        <v>1.69268</v>
      </c>
      <c r="SR16" s="19">
        <v>16.600000000000001</v>
      </c>
      <c r="SS16" s="19">
        <v>17.560970000000001</v>
      </c>
      <c r="ST16" s="19">
        <v>17.560970000000001</v>
      </c>
      <c r="SU16" s="19">
        <v>-0.96096999999999999</v>
      </c>
      <c r="SV16" s="19">
        <v>15.6</v>
      </c>
      <c r="SW16" s="19">
        <v>13.85366</v>
      </c>
      <c r="SX16" s="19">
        <v>13.85366</v>
      </c>
      <c r="SY16" s="19">
        <v>1.74634</v>
      </c>
      <c r="SZ16" s="19">
        <v>16.8</v>
      </c>
      <c r="TA16" s="19">
        <v>19.385000000000002</v>
      </c>
      <c r="TB16" s="19">
        <v>19.385000000000002</v>
      </c>
      <c r="TC16" s="19">
        <v>-2.585</v>
      </c>
      <c r="TD16" s="19">
        <v>25.2</v>
      </c>
      <c r="TE16" s="19">
        <v>24.545000000000002</v>
      </c>
      <c r="TF16" s="19">
        <v>24.545000000000002</v>
      </c>
      <c r="TG16" s="19">
        <v>0.65500000000000003</v>
      </c>
      <c r="TH16" s="19">
        <v>0</v>
      </c>
      <c r="TI16" s="19"/>
      <c r="TJ16" s="19"/>
      <c r="TK16" s="19">
        <v>0</v>
      </c>
      <c r="TL16" s="19">
        <v>35.799999999999997</v>
      </c>
      <c r="TM16" s="19">
        <v>44.915999999999997</v>
      </c>
      <c r="TN16" s="19">
        <v>44.915999999999997</v>
      </c>
      <c r="TO16" s="19">
        <v>-9.1159999999999997</v>
      </c>
      <c r="TP16" s="19">
        <v>67</v>
      </c>
      <c r="TQ16" s="19">
        <v>57.307000000000002</v>
      </c>
      <c r="TR16" s="19">
        <v>57.307000000000002</v>
      </c>
      <c r="TS16" s="19">
        <v>9.6929999999999996</v>
      </c>
      <c r="TT16" s="19">
        <v>1.8</v>
      </c>
      <c r="TU16" s="19">
        <v>0.79200000000000004</v>
      </c>
      <c r="TV16" s="19">
        <v>0.79200000000000004</v>
      </c>
      <c r="TW16" s="19">
        <v>1.008</v>
      </c>
      <c r="TX16" s="19">
        <v>1.4</v>
      </c>
      <c r="TY16" s="19">
        <v>1.4350000000000001</v>
      </c>
      <c r="TZ16" s="19">
        <v>1.4350000000000001</v>
      </c>
      <c r="UA16" s="19">
        <v>-3.5000000000000003E-2</v>
      </c>
      <c r="UB16" s="19">
        <v>10.4</v>
      </c>
      <c r="UC16" s="19">
        <v>10</v>
      </c>
      <c r="UD16" s="19">
        <v>10</v>
      </c>
      <c r="UE16" s="19">
        <v>0.4</v>
      </c>
      <c r="UF16" s="19">
        <v>3.5</v>
      </c>
      <c r="UG16" s="19">
        <v>3</v>
      </c>
      <c r="UH16" s="19">
        <v>3</v>
      </c>
      <c r="UI16" s="19">
        <v>0.5</v>
      </c>
      <c r="UJ16" s="19">
        <v>8.5</v>
      </c>
      <c r="UK16" s="19">
        <v>7.7</v>
      </c>
      <c r="UL16" s="19">
        <v>7.7</v>
      </c>
      <c r="UM16" s="19">
        <v>0.8</v>
      </c>
      <c r="UN16" s="19">
        <v>20.399999999999999</v>
      </c>
      <c r="UO16" s="19">
        <v>19.51219</v>
      </c>
      <c r="UP16" s="19">
        <v>19.51219</v>
      </c>
      <c r="UQ16" s="19">
        <v>0.88780999999999999</v>
      </c>
      <c r="UR16" s="19">
        <v>20.399999999999999</v>
      </c>
      <c r="US16" s="19">
        <v>19.51219</v>
      </c>
      <c r="UT16" s="19">
        <v>19.51219</v>
      </c>
      <c r="UU16" s="19">
        <v>0.88780999999999999</v>
      </c>
      <c r="UV16" s="19">
        <v>20.100000000000001</v>
      </c>
      <c r="UW16" s="19">
        <v>19.51219</v>
      </c>
      <c r="UX16" s="19">
        <v>19.51219</v>
      </c>
      <c r="UY16" s="19">
        <v>0.58781000000000005</v>
      </c>
      <c r="UZ16" s="19">
        <v>4.7</v>
      </c>
      <c r="VA16" s="19">
        <v>7.15</v>
      </c>
      <c r="VB16" s="19">
        <v>7.15</v>
      </c>
      <c r="VC16" s="19">
        <v>-2.4500000000000002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26.9</v>
      </c>
      <c r="VU16" s="19">
        <v>40.085999999999999</v>
      </c>
      <c r="VV16" s="19">
        <v>40.085999999999999</v>
      </c>
      <c r="VW16" s="19">
        <v>-13.186</v>
      </c>
      <c r="VX16" s="19">
        <v>24.3</v>
      </c>
      <c r="VY16" s="19">
        <v>35.156999999999996</v>
      </c>
      <c r="VZ16" s="19">
        <v>35.156999999999996</v>
      </c>
      <c r="WA16" s="19">
        <v>-10.856999999999999</v>
      </c>
      <c r="WB16" s="19">
        <v>0</v>
      </c>
      <c r="WC16" s="19"/>
      <c r="WD16" s="19"/>
      <c r="WE16" s="19">
        <v>0</v>
      </c>
      <c r="WF16" s="19">
        <v>1.6</v>
      </c>
      <c r="WG16" s="19">
        <v>1.4490000000000001</v>
      </c>
      <c r="WH16" s="19">
        <v>1.4490000000000001</v>
      </c>
      <c r="WI16" s="19">
        <v>0.151</v>
      </c>
      <c r="WJ16" s="19">
        <v>2.1</v>
      </c>
      <c r="WK16" s="19">
        <v>2.4</v>
      </c>
      <c r="WL16" s="19">
        <v>2.4</v>
      </c>
      <c r="WM16" s="19">
        <v>-0.3</v>
      </c>
      <c r="WN16" s="19">
        <v>1.2</v>
      </c>
      <c r="WO16" s="19">
        <v>1.2</v>
      </c>
      <c r="WP16" s="19">
        <v>1.2</v>
      </c>
      <c r="WQ16" s="19">
        <v>0</v>
      </c>
      <c r="WR16" s="19">
        <v>1.2</v>
      </c>
      <c r="WS16" s="19">
        <v>1.4</v>
      </c>
      <c r="WT16" s="19">
        <v>1.4</v>
      </c>
      <c r="WU16" s="19">
        <v>-0.2</v>
      </c>
      <c r="WV16" s="19">
        <v>0</v>
      </c>
      <c r="WW16" s="19"/>
      <c r="WX16" s="19"/>
      <c r="WY16" s="19">
        <v>0</v>
      </c>
      <c r="WZ16" s="19"/>
      <c r="XA16" s="19"/>
      <c r="XB16" s="19"/>
      <c r="XC16" s="19">
        <v>0</v>
      </c>
      <c r="XD16" s="19">
        <v>18.600000000000001</v>
      </c>
      <c r="XE16" s="19">
        <v>17.7561</v>
      </c>
      <c r="XF16" s="19">
        <v>17.7561</v>
      </c>
      <c r="XG16" s="19">
        <v>0.84389999999999998</v>
      </c>
      <c r="XH16" s="19">
        <v>8.1999999999999993</v>
      </c>
      <c r="XI16" s="19">
        <v>10.8</v>
      </c>
      <c r="XJ16" s="19">
        <v>10.8</v>
      </c>
      <c r="XK16" s="19">
        <v>-2.6</v>
      </c>
      <c r="XL16" s="19">
        <v>28</v>
      </c>
      <c r="XM16" s="19">
        <v>28</v>
      </c>
      <c r="XN16" s="19">
        <v>28</v>
      </c>
      <c r="XO16" s="19">
        <v>0</v>
      </c>
      <c r="XP16" s="19">
        <v>34.9</v>
      </c>
      <c r="XQ16" s="19">
        <v>28</v>
      </c>
      <c r="XR16" s="19">
        <v>28</v>
      </c>
      <c r="XS16" s="19">
        <v>6.9</v>
      </c>
      <c r="XT16" s="19">
        <v>16.7</v>
      </c>
      <c r="XU16" s="19">
        <v>17</v>
      </c>
      <c r="XV16" s="19">
        <v>14</v>
      </c>
      <c r="XW16" s="19">
        <v>2.7</v>
      </c>
      <c r="XX16" s="19">
        <v>18.3</v>
      </c>
      <c r="XY16" s="19">
        <v>20.326000000000001</v>
      </c>
      <c r="XZ16" s="19">
        <v>20.326000000000001</v>
      </c>
      <c r="YA16" s="19">
        <v>-2.0259999999999998</v>
      </c>
      <c r="YB16" s="19">
        <v>7.5</v>
      </c>
      <c r="YC16" s="19">
        <v>8.18</v>
      </c>
      <c r="YD16" s="19">
        <v>8.18</v>
      </c>
      <c r="YE16" s="19">
        <v>-0.68</v>
      </c>
      <c r="YF16" s="19">
        <v>11.3</v>
      </c>
      <c r="YG16" s="19">
        <v>11</v>
      </c>
      <c r="YH16" s="19">
        <v>11</v>
      </c>
      <c r="YI16" s="19">
        <v>0.3</v>
      </c>
      <c r="YJ16" s="19">
        <v>20.6</v>
      </c>
      <c r="YK16" s="19">
        <v>23</v>
      </c>
      <c r="YL16" s="19">
        <v>23</v>
      </c>
      <c r="YM16" s="19">
        <v>-2.4</v>
      </c>
    </row>
    <row r="17" spans="1:663" ht="24" customHeight="1" x14ac:dyDescent="0.3">
      <c r="A17" s="1"/>
      <c r="B17" s="13" t="s">
        <v>72</v>
      </c>
      <c r="C17" s="13" t="s">
        <v>764</v>
      </c>
      <c r="D17" s="14">
        <v>206.7</v>
      </c>
      <c r="E17" s="14">
        <v>204.19512</v>
      </c>
      <c r="F17" s="14">
        <v>204.19512</v>
      </c>
      <c r="G17" s="14">
        <v>2.50488</v>
      </c>
      <c r="H17" s="14">
        <v>402</v>
      </c>
      <c r="I17" s="14">
        <v>402.22915</v>
      </c>
      <c r="J17" s="14">
        <v>403.29244</v>
      </c>
      <c r="K17" s="14">
        <v>-1.29244</v>
      </c>
      <c r="L17" s="14">
        <v>128.30000000000001</v>
      </c>
      <c r="M17" s="14">
        <v>131.49059</v>
      </c>
      <c r="N17" s="14">
        <v>131.83819</v>
      </c>
      <c r="O17" s="14">
        <v>-3.5381900000000002</v>
      </c>
      <c r="P17" s="14"/>
      <c r="Q17" s="14"/>
      <c r="R17" s="14"/>
      <c r="S17" s="14">
        <v>0</v>
      </c>
      <c r="T17" s="14"/>
      <c r="U17" s="14"/>
      <c r="V17" s="14"/>
      <c r="W17" s="14">
        <v>0</v>
      </c>
      <c r="X17" s="14">
        <v>91.1</v>
      </c>
      <c r="Y17" s="14">
        <v>92.226339999999993</v>
      </c>
      <c r="Z17" s="14">
        <v>89.329390000000004</v>
      </c>
      <c r="AA17" s="14">
        <v>1.77061</v>
      </c>
      <c r="AB17" s="14">
        <v>105.9</v>
      </c>
      <c r="AC17" s="14">
        <v>100.00017</v>
      </c>
      <c r="AD17" s="14">
        <v>100.00001</v>
      </c>
      <c r="AE17" s="14">
        <v>5.8999899999999998</v>
      </c>
      <c r="AF17" s="14">
        <v>0</v>
      </c>
      <c r="AG17" s="14"/>
      <c r="AH17" s="14"/>
      <c r="AI17" s="14">
        <v>0</v>
      </c>
      <c r="AJ17" s="14">
        <v>0</v>
      </c>
      <c r="AK17" s="14"/>
      <c r="AL17" s="14"/>
      <c r="AM17" s="14">
        <v>0</v>
      </c>
      <c r="AN17" s="14">
        <v>185.9</v>
      </c>
      <c r="AO17" s="14">
        <v>177.93125000000001</v>
      </c>
      <c r="AP17" s="14">
        <v>177.93125000000001</v>
      </c>
      <c r="AQ17" s="14">
        <v>7.96875</v>
      </c>
      <c r="AR17" s="14">
        <v>208</v>
      </c>
      <c r="AS17" s="14">
        <v>197.70735999999999</v>
      </c>
      <c r="AT17" s="14">
        <v>197.70735999999999</v>
      </c>
      <c r="AU17" s="14">
        <v>10.29264</v>
      </c>
      <c r="AV17" s="14">
        <v>0</v>
      </c>
      <c r="AW17" s="14"/>
      <c r="AX17" s="14"/>
      <c r="AY17" s="14">
        <v>0</v>
      </c>
      <c r="AZ17" s="14"/>
      <c r="BA17" s="14"/>
      <c r="BB17" s="14"/>
      <c r="BC17" s="14">
        <v>0</v>
      </c>
      <c r="BD17" s="14">
        <v>211.6</v>
      </c>
      <c r="BE17" s="14">
        <v>206.01685000000001</v>
      </c>
      <c r="BF17" s="14">
        <v>206.01686000000001</v>
      </c>
      <c r="BG17" s="14">
        <v>5.5831400000000002</v>
      </c>
      <c r="BH17" s="14"/>
      <c r="BI17" s="14"/>
      <c r="BJ17" s="14"/>
      <c r="BK17" s="14">
        <v>0</v>
      </c>
      <c r="BL17" s="14">
        <v>0</v>
      </c>
      <c r="BM17" s="14"/>
      <c r="BN17" s="14">
        <v>168.20518999999999</v>
      </c>
      <c r="BO17" s="14">
        <v>-168.20518999999999</v>
      </c>
      <c r="BP17" s="14">
        <v>9.4</v>
      </c>
      <c r="BQ17" s="14">
        <v>3.4695499999999999</v>
      </c>
      <c r="BR17" s="14">
        <v>3.4695499999999999</v>
      </c>
      <c r="BS17" s="14">
        <v>5.9304500000000004</v>
      </c>
      <c r="BT17" s="14"/>
      <c r="BU17" s="14"/>
      <c r="BV17" s="14"/>
      <c r="BW17" s="14">
        <v>0</v>
      </c>
      <c r="BX17" s="14"/>
      <c r="BY17" s="14"/>
      <c r="BZ17" s="14"/>
      <c r="CA17" s="14">
        <v>0</v>
      </c>
      <c r="CB17" s="14"/>
      <c r="CC17" s="14"/>
      <c r="CD17" s="14"/>
      <c r="CE17" s="14">
        <v>0</v>
      </c>
      <c r="CF17" s="14"/>
      <c r="CG17" s="14"/>
      <c r="CH17" s="14"/>
      <c r="CI17" s="14">
        <v>0</v>
      </c>
      <c r="CJ17" s="14">
        <v>165.4</v>
      </c>
      <c r="CK17" s="14">
        <v>164.70732000000001</v>
      </c>
      <c r="CL17" s="14">
        <v>164.70732000000001</v>
      </c>
      <c r="CM17" s="14">
        <v>0.69267999999999996</v>
      </c>
      <c r="CN17" s="14">
        <v>7.2</v>
      </c>
      <c r="CO17" s="14">
        <v>5.1583800000000002</v>
      </c>
      <c r="CP17" s="14">
        <v>5.1583800000000002</v>
      </c>
      <c r="CQ17" s="14">
        <v>2.04162</v>
      </c>
      <c r="CR17" s="14">
        <v>5.0999999999999996</v>
      </c>
      <c r="CS17" s="14">
        <v>2.8315000000000001</v>
      </c>
      <c r="CT17" s="14">
        <v>2.8315000000000001</v>
      </c>
      <c r="CU17" s="14">
        <v>2.2685</v>
      </c>
      <c r="CV17" s="14">
        <v>16.899999999999999</v>
      </c>
      <c r="CW17" s="14">
        <v>16.873660000000001</v>
      </c>
      <c r="CX17" s="14">
        <v>16.873670000000001</v>
      </c>
      <c r="CY17" s="14">
        <v>2.6329999999999999E-2</v>
      </c>
      <c r="CZ17" s="14">
        <v>7</v>
      </c>
      <c r="DA17" s="14">
        <v>6.8787000000000003</v>
      </c>
      <c r="DB17" s="14">
        <v>6.8787000000000003</v>
      </c>
      <c r="DC17" s="14">
        <v>0.12130000000000001</v>
      </c>
      <c r="DD17" s="14">
        <v>15</v>
      </c>
      <c r="DE17" s="14">
        <v>14.992190000000001</v>
      </c>
      <c r="DF17" s="14">
        <v>14.992190000000001</v>
      </c>
      <c r="DG17" s="14">
        <v>7.8100000000000001E-3</v>
      </c>
      <c r="DH17" s="14">
        <v>88</v>
      </c>
      <c r="DI17" s="14">
        <v>82.282719999999998</v>
      </c>
      <c r="DJ17" s="14">
        <v>82.109459999999999</v>
      </c>
      <c r="DK17" s="14">
        <v>5.8905399999999997</v>
      </c>
      <c r="DL17" s="14"/>
      <c r="DM17" s="14"/>
      <c r="DN17" s="14"/>
      <c r="DO17" s="14">
        <v>0</v>
      </c>
      <c r="DP17" s="14"/>
      <c r="DQ17" s="14"/>
      <c r="DR17" s="14"/>
      <c r="DS17" s="14">
        <v>0</v>
      </c>
      <c r="DT17" s="14"/>
      <c r="DU17" s="14"/>
      <c r="DV17" s="14"/>
      <c r="DW17" s="14">
        <v>0</v>
      </c>
      <c r="DX17" s="14"/>
      <c r="DY17" s="14"/>
      <c r="DZ17" s="14"/>
      <c r="EA17" s="14">
        <v>0</v>
      </c>
      <c r="EB17" s="14">
        <v>111</v>
      </c>
      <c r="EC17" s="14">
        <v>112.90536</v>
      </c>
      <c r="ED17" s="14">
        <v>112.90536</v>
      </c>
      <c r="EE17" s="14">
        <v>-1.9053599999999999</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48.2</v>
      </c>
      <c r="FE17" s="14">
        <v>30.749110000000002</v>
      </c>
      <c r="FF17" s="14">
        <v>30.749110000000002</v>
      </c>
      <c r="FG17" s="14">
        <v>17.450890000000001</v>
      </c>
      <c r="FH17" s="14">
        <v>45.6</v>
      </c>
      <c r="FI17" s="14">
        <v>66.666749999999993</v>
      </c>
      <c r="FJ17" s="14">
        <v>66.666650000000004</v>
      </c>
      <c r="FK17" s="14">
        <v>-21.066649999999999</v>
      </c>
      <c r="FL17" s="14">
        <v>23.6</v>
      </c>
      <c r="FM17" s="14">
        <v>15.15638</v>
      </c>
      <c r="FN17" s="14">
        <v>15.15638</v>
      </c>
      <c r="FO17" s="14">
        <v>8.4436199999999992</v>
      </c>
      <c r="FP17" s="14">
        <v>16.2</v>
      </c>
      <c r="FQ17" s="14">
        <v>16.765409999999999</v>
      </c>
      <c r="FR17" s="14">
        <v>17.6478</v>
      </c>
      <c r="FS17" s="14">
        <v>-1.4478</v>
      </c>
      <c r="FT17" s="14">
        <v>14.7</v>
      </c>
      <c r="FU17" s="14">
        <v>13.170730000000001</v>
      </c>
      <c r="FV17" s="14">
        <v>13.170730000000001</v>
      </c>
      <c r="FW17" s="14">
        <v>1.5292699999999999</v>
      </c>
      <c r="FX17" s="14">
        <v>94.1</v>
      </c>
      <c r="FY17" s="14">
        <v>88.116100000000003</v>
      </c>
      <c r="FZ17" s="14">
        <v>88.116100000000003</v>
      </c>
      <c r="GA17" s="14">
        <v>5.9839000000000002</v>
      </c>
      <c r="GB17" s="14">
        <v>183.5</v>
      </c>
      <c r="GC17" s="14">
        <v>185.81701000000001</v>
      </c>
      <c r="GD17" s="14">
        <v>185.81701000000001</v>
      </c>
      <c r="GE17" s="14">
        <v>-2.3170099999999998</v>
      </c>
      <c r="GF17" s="14">
        <v>184</v>
      </c>
      <c r="GG17" s="14">
        <v>185.81701000000001</v>
      </c>
      <c r="GH17" s="14">
        <v>185.81701000000001</v>
      </c>
      <c r="GI17" s="14">
        <v>-1.81701</v>
      </c>
      <c r="GJ17" s="14">
        <v>185.9</v>
      </c>
      <c r="GK17" s="14">
        <v>186.37502000000001</v>
      </c>
      <c r="GL17" s="14">
        <v>186.37502000000001</v>
      </c>
      <c r="GM17" s="14">
        <v>-0.47502</v>
      </c>
      <c r="GN17" s="14">
        <v>108.6</v>
      </c>
      <c r="GO17" s="14">
        <v>110.91316999999999</v>
      </c>
      <c r="GP17" s="14">
        <v>106.93031999999999</v>
      </c>
      <c r="GQ17" s="14">
        <v>1.6696800000000001</v>
      </c>
      <c r="GR17" s="14">
        <v>0</v>
      </c>
      <c r="GS17" s="14"/>
      <c r="GT17" s="14">
        <v>5.4243100000000002</v>
      </c>
      <c r="GU17" s="14">
        <v>-5.4243100000000002</v>
      </c>
      <c r="GV17" s="14">
        <v>25.1</v>
      </c>
      <c r="GW17" s="14">
        <v>23.679020000000001</v>
      </c>
      <c r="GX17" s="14">
        <v>23.679020000000001</v>
      </c>
      <c r="GY17" s="14">
        <v>1.4209799999999999</v>
      </c>
      <c r="GZ17" s="14">
        <v>4</v>
      </c>
      <c r="HA17" s="14">
        <v>4.2062099999999996</v>
      </c>
      <c r="HB17" s="14">
        <v>4.2062099999999996</v>
      </c>
      <c r="HC17" s="14">
        <v>-0.20621</v>
      </c>
      <c r="HD17" s="14">
        <v>35.299999999999997</v>
      </c>
      <c r="HE17" s="14">
        <v>34.419510000000002</v>
      </c>
      <c r="HF17" s="14">
        <v>34.419510000000002</v>
      </c>
      <c r="HG17" s="14">
        <v>0.88048999999999999</v>
      </c>
      <c r="HH17" s="14">
        <v>86.4</v>
      </c>
      <c r="HI17" s="14">
        <v>41.025669999999998</v>
      </c>
      <c r="HJ17" s="14">
        <v>41.025649999999999</v>
      </c>
      <c r="HK17" s="14">
        <v>45.37435</v>
      </c>
      <c r="HL17" s="14"/>
      <c r="HM17" s="14"/>
      <c r="HN17" s="14"/>
      <c r="HO17" s="14">
        <v>0</v>
      </c>
      <c r="HP17" s="14"/>
      <c r="HQ17" s="14"/>
      <c r="HR17" s="14"/>
      <c r="HS17" s="14">
        <v>0</v>
      </c>
      <c r="HT17" s="14">
        <v>32.299999999999997</v>
      </c>
      <c r="HU17" s="14">
        <v>42.405790000000003</v>
      </c>
      <c r="HV17" s="14"/>
      <c r="HW17" s="14">
        <v>32.299999999999997</v>
      </c>
      <c r="HX17" s="14"/>
      <c r="HY17" s="14"/>
      <c r="HZ17" s="14"/>
      <c r="IA17" s="14">
        <v>0</v>
      </c>
      <c r="IB17" s="14"/>
      <c r="IC17" s="14"/>
      <c r="ID17" s="14"/>
      <c r="IE17" s="14">
        <v>0</v>
      </c>
      <c r="IF17" s="14">
        <v>44.7</v>
      </c>
      <c r="IG17" s="14">
        <v>45.441949999999999</v>
      </c>
      <c r="IH17" s="14">
        <v>45.441949999999999</v>
      </c>
      <c r="II17" s="14">
        <v>-0.74195</v>
      </c>
      <c r="IJ17" s="14"/>
      <c r="IK17" s="14"/>
      <c r="IL17" s="14"/>
      <c r="IM17" s="14">
        <v>0</v>
      </c>
      <c r="IN17" s="14"/>
      <c r="IO17" s="14"/>
      <c r="IP17" s="14"/>
      <c r="IQ17" s="14">
        <v>0</v>
      </c>
      <c r="IR17" s="14"/>
      <c r="IS17" s="14"/>
      <c r="IT17" s="14"/>
      <c r="IU17" s="14">
        <v>0</v>
      </c>
      <c r="IV17" s="14">
        <v>72</v>
      </c>
      <c r="IW17" s="14">
        <v>89.453720000000004</v>
      </c>
      <c r="IX17" s="14">
        <v>97.113209999999995</v>
      </c>
      <c r="IY17" s="14">
        <v>-25.113209999999999</v>
      </c>
      <c r="IZ17" s="14">
        <v>172.9</v>
      </c>
      <c r="JA17" s="14">
        <v>170.94</v>
      </c>
      <c r="JB17" s="14">
        <v>184.14677</v>
      </c>
      <c r="JC17" s="14">
        <v>-11.24677</v>
      </c>
      <c r="JD17" s="14">
        <v>172.7</v>
      </c>
      <c r="JE17" s="14">
        <v>170.94</v>
      </c>
      <c r="JF17" s="14">
        <v>184.14677</v>
      </c>
      <c r="JG17" s="14">
        <v>-11.446770000000001</v>
      </c>
      <c r="JH17" s="14">
        <v>173.7</v>
      </c>
      <c r="JI17" s="14">
        <v>170.94</v>
      </c>
      <c r="JJ17" s="14">
        <v>184.14677</v>
      </c>
      <c r="JK17" s="14">
        <v>-10.446770000000001</v>
      </c>
      <c r="JL17" s="14">
        <v>252.1</v>
      </c>
      <c r="JM17" s="14">
        <v>257.18</v>
      </c>
      <c r="JN17" s="14">
        <v>277.04964999999999</v>
      </c>
      <c r="JO17" s="14">
        <v>-24.949649999999998</v>
      </c>
      <c r="JP17" s="14">
        <v>74.900000000000006</v>
      </c>
      <c r="JQ17" s="14">
        <v>71.796109999999999</v>
      </c>
      <c r="JR17" s="14">
        <v>71.796109999999999</v>
      </c>
      <c r="JS17" s="14">
        <v>3.1038899999999998</v>
      </c>
      <c r="JT17" s="14">
        <v>36.299999999999997</v>
      </c>
      <c r="JU17" s="14">
        <v>36.005859999999998</v>
      </c>
      <c r="JV17" s="14">
        <v>36.005859999999998</v>
      </c>
      <c r="JW17" s="14">
        <v>0.29414000000000001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0.8</v>
      </c>
      <c r="KW17" s="14">
        <v>1.0779300000000001</v>
      </c>
      <c r="KX17" s="14">
        <v>1.0779300000000001</v>
      </c>
      <c r="KY17" s="14">
        <v>-0.27793000000000001</v>
      </c>
      <c r="KZ17" s="14">
        <v>108</v>
      </c>
      <c r="LA17" s="14">
        <v>20.512879999999999</v>
      </c>
      <c r="LB17" s="14">
        <v>121.51792</v>
      </c>
      <c r="LC17" s="14">
        <v>-13.51792</v>
      </c>
      <c r="LD17" s="14">
        <v>81</v>
      </c>
      <c r="LE17" s="14">
        <v>87.639780000000002</v>
      </c>
      <c r="LF17" s="14">
        <v>59.512169999999998</v>
      </c>
      <c r="LG17" s="14">
        <v>21.487829999999999</v>
      </c>
      <c r="LH17" s="14">
        <v>65.400000000000006</v>
      </c>
      <c r="LI17" s="14">
        <v>67.461460000000002</v>
      </c>
      <c r="LJ17" s="14">
        <v>67.461460000000002</v>
      </c>
      <c r="LK17" s="14">
        <v>-2.0614599999999998</v>
      </c>
      <c r="LL17" s="14">
        <v>65.099999999999994</v>
      </c>
      <c r="LM17" s="14">
        <v>72.373670000000004</v>
      </c>
      <c r="LN17" s="14">
        <v>61.266829999999999</v>
      </c>
      <c r="LO17" s="14">
        <v>3.83317</v>
      </c>
      <c r="LP17" s="14">
        <v>30.3</v>
      </c>
      <c r="LQ17" s="14">
        <v>30.097470000000001</v>
      </c>
      <c r="LR17" s="14">
        <v>27.440259999999999</v>
      </c>
      <c r="LS17" s="14">
        <v>2.8597399999999999</v>
      </c>
      <c r="LT17" s="14">
        <v>119.4</v>
      </c>
      <c r="LU17" s="14"/>
      <c r="LV17" s="14">
        <v>115.26566</v>
      </c>
      <c r="LW17" s="14">
        <v>4.1343399999999999</v>
      </c>
      <c r="LX17" s="14">
        <v>49</v>
      </c>
      <c r="LY17" s="14"/>
      <c r="LZ17" s="14">
        <v>32.820779999999999</v>
      </c>
      <c r="MA17" s="14">
        <v>16.179220000000001</v>
      </c>
      <c r="MB17" s="14">
        <v>50.8</v>
      </c>
      <c r="MC17" s="14"/>
      <c r="MD17" s="14">
        <v>52.400109999999998</v>
      </c>
      <c r="ME17" s="14">
        <v>-1.6001099999999999</v>
      </c>
      <c r="MF17" s="14">
        <v>144.6</v>
      </c>
      <c r="MG17" s="14">
        <v>159.10805999999999</v>
      </c>
      <c r="MH17" s="14">
        <v>159.10805999999999</v>
      </c>
      <c r="MI17" s="14">
        <v>-14.50806</v>
      </c>
      <c r="MJ17" s="14">
        <v>145.80000000000001</v>
      </c>
      <c r="MK17" s="14">
        <v>159.10805999999999</v>
      </c>
      <c r="ML17" s="14">
        <v>159.10805999999999</v>
      </c>
      <c r="MM17" s="14">
        <v>-13.308059999999999</v>
      </c>
      <c r="MN17" s="14">
        <v>169.9</v>
      </c>
      <c r="MO17" s="14">
        <v>159.58587</v>
      </c>
      <c r="MP17" s="14">
        <v>159.58587</v>
      </c>
      <c r="MQ17" s="14">
        <v>10.31413</v>
      </c>
      <c r="MR17" s="14">
        <v>187.9</v>
      </c>
      <c r="MS17" s="14">
        <v>186.53288000000001</v>
      </c>
      <c r="MT17" s="14">
        <v>186.53288000000001</v>
      </c>
      <c r="MU17" s="14">
        <v>1.3671199999999999</v>
      </c>
      <c r="MV17" s="14"/>
      <c r="MW17" s="14"/>
      <c r="MX17" s="14"/>
      <c r="MY17" s="14">
        <v>0</v>
      </c>
      <c r="MZ17" s="14"/>
      <c r="NA17" s="14"/>
      <c r="NB17" s="14"/>
      <c r="NC17" s="14">
        <v>0</v>
      </c>
      <c r="ND17" s="14"/>
      <c r="NE17" s="14"/>
      <c r="NF17" s="14"/>
      <c r="NG17" s="14">
        <v>0</v>
      </c>
      <c r="NH17" s="14"/>
      <c r="NI17" s="14"/>
      <c r="NJ17" s="14"/>
      <c r="NK17" s="14">
        <v>0</v>
      </c>
      <c r="NL17" s="14">
        <v>213.7</v>
      </c>
      <c r="NM17" s="14">
        <v>207.29667000000001</v>
      </c>
      <c r="NN17" s="14">
        <v>207.29667000000001</v>
      </c>
      <c r="NO17" s="14">
        <v>6.4033300000000004</v>
      </c>
      <c r="NP17" s="14">
        <v>102.3</v>
      </c>
      <c r="NQ17" s="14">
        <v>103.95959000000001</v>
      </c>
      <c r="NR17" s="14">
        <v>103.95959000000001</v>
      </c>
      <c r="NS17" s="14">
        <v>-1.6595899999999999</v>
      </c>
      <c r="NT17" s="14">
        <v>3.9</v>
      </c>
      <c r="NU17" s="14">
        <v>3.9904700000000002</v>
      </c>
      <c r="NV17" s="14">
        <v>3.9904700000000002</v>
      </c>
      <c r="NW17" s="14">
        <v>-9.0469999999999995E-2</v>
      </c>
      <c r="NX17" s="14">
        <v>0</v>
      </c>
      <c r="NY17" s="14">
        <v>4.1863799999999998</v>
      </c>
      <c r="NZ17" s="14">
        <v>4.1863799999999998</v>
      </c>
      <c r="OA17" s="14">
        <v>-4.1863799999999998</v>
      </c>
      <c r="OB17" s="14">
        <v>6.3</v>
      </c>
      <c r="OC17" s="14">
        <v>6.3</v>
      </c>
      <c r="OD17" s="14">
        <v>6.3</v>
      </c>
      <c r="OE17" s="14">
        <v>0</v>
      </c>
      <c r="OF17" s="14">
        <v>0</v>
      </c>
      <c r="OG17" s="14"/>
      <c r="OH17" s="14"/>
      <c r="OI17" s="14">
        <v>0</v>
      </c>
      <c r="OJ17" s="14">
        <v>81.5</v>
      </c>
      <c r="OK17" s="14">
        <v>66.784000000000006</v>
      </c>
      <c r="OL17" s="14">
        <v>66.784000000000006</v>
      </c>
      <c r="OM17" s="14">
        <v>14.715999999999999</v>
      </c>
      <c r="ON17" s="14">
        <v>0</v>
      </c>
      <c r="OO17" s="14"/>
      <c r="OP17" s="14"/>
      <c r="OQ17" s="14">
        <v>0</v>
      </c>
      <c r="OR17" s="14">
        <v>7.6</v>
      </c>
      <c r="OS17" s="14">
        <v>11.414999999999999</v>
      </c>
      <c r="OT17" s="14">
        <v>11.414999999999999</v>
      </c>
      <c r="OU17" s="14">
        <v>-3.8149999999999999</v>
      </c>
      <c r="OV17" s="14">
        <v>0</v>
      </c>
      <c r="OW17" s="14"/>
      <c r="OX17" s="14"/>
      <c r="OY17" s="14">
        <v>0</v>
      </c>
      <c r="OZ17" s="14">
        <v>0</v>
      </c>
      <c r="PA17" s="14">
        <v>4.3387200000000004</v>
      </c>
      <c r="PB17" s="14">
        <v>4.3387200000000004</v>
      </c>
      <c r="PC17" s="14">
        <v>-4.3387200000000004</v>
      </c>
      <c r="PD17" s="14">
        <v>10</v>
      </c>
      <c r="PE17" s="14">
        <v>9.9830000000000005</v>
      </c>
      <c r="PF17" s="14"/>
      <c r="PG17" s="14">
        <v>10</v>
      </c>
      <c r="PH17" s="14"/>
      <c r="PI17" s="14"/>
      <c r="PJ17" s="14"/>
      <c r="PK17" s="14">
        <v>0</v>
      </c>
      <c r="PL17" s="14">
        <v>0</v>
      </c>
      <c r="PM17" s="14"/>
      <c r="PN17" s="14"/>
      <c r="PO17" s="14">
        <v>0</v>
      </c>
      <c r="PP17" s="14">
        <v>1.2</v>
      </c>
      <c r="PQ17" s="14">
        <v>1.23</v>
      </c>
      <c r="PR17" s="14">
        <v>1.23</v>
      </c>
      <c r="PS17" s="14">
        <v>-0.03</v>
      </c>
      <c r="PT17" s="14">
        <v>1.2</v>
      </c>
      <c r="PU17" s="14">
        <v>1.2</v>
      </c>
      <c r="PV17" s="14">
        <v>1.2</v>
      </c>
      <c r="PW17" s="14">
        <v>0</v>
      </c>
      <c r="PX17" s="14">
        <v>3.2</v>
      </c>
      <c r="PY17" s="14">
        <v>2.5</v>
      </c>
      <c r="PZ17" s="14">
        <v>2.5</v>
      </c>
      <c r="QA17" s="14">
        <v>0.7</v>
      </c>
      <c r="QB17" s="14">
        <v>20.5</v>
      </c>
      <c r="QC17" s="14">
        <v>20.35304</v>
      </c>
      <c r="QD17" s="14">
        <v>20.35305</v>
      </c>
      <c r="QE17" s="14">
        <v>0.14695</v>
      </c>
      <c r="QF17" s="14">
        <v>6.3</v>
      </c>
      <c r="QG17" s="14">
        <v>10</v>
      </c>
      <c r="QH17" s="14">
        <v>10</v>
      </c>
      <c r="QI17" s="14">
        <v>-3.7</v>
      </c>
      <c r="QJ17" s="14">
        <v>15</v>
      </c>
      <c r="QK17" s="14">
        <v>13.65854</v>
      </c>
      <c r="QL17" s="14">
        <v>13.65854</v>
      </c>
      <c r="QM17" s="14">
        <v>1.3414600000000001</v>
      </c>
      <c r="QN17" s="14">
        <v>2.9</v>
      </c>
      <c r="QO17" s="14">
        <v>3.3</v>
      </c>
      <c r="QP17" s="14">
        <v>3.3</v>
      </c>
      <c r="QQ17" s="14">
        <v>-0.4</v>
      </c>
      <c r="QR17" s="14">
        <v>18.399999999999999</v>
      </c>
      <c r="QS17" s="14">
        <v>17.951219999999999</v>
      </c>
      <c r="QT17" s="14">
        <v>17.951219999999999</v>
      </c>
      <c r="QU17" s="14">
        <v>0.44878000000000001</v>
      </c>
      <c r="QV17" s="14">
        <v>0</v>
      </c>
      <c r="QW17" s="14"/>
      <c r="QX17" s="14"/>
      <c r="QY17" s="14">
        <v>0</v>
      </c>
      <c r="QZ17" s="14">
        <v>0</v>
      </c>
      <c r="RA17" s="14"/>
      <c r="RB17" s="14"/>
      <c r="RC17" s="14">
        <v>0</v>
      </c>
      <c r="RD17" s="14">
        <v>20.5</v>
      </c>
      <c r="RE17" s="14">
        <v>14.817</v>
      </c>
      <c r="RF17" s="14">
        <v>14.817</v>
      </c>
      <c r="RG17" s="14">
        <v>5.6829999999999998</v>
      </c>
      <c r="RH17" s="14">
        <v>45.8</v>
      </c>
      <c r="RI17" s="14">
        <v>37.69</v>
      </c>
      <c r="RJ17" s="14">
        <v>37.69</v>
      </c>
      <c r="RK17" s="14">
        <v>8.11</v>
      </c>
      <c r="RL17" s="14">
        <v>0</v>
      </c>
      <c r="RM17" s="14"/>
      <c r="RN17" s="14"/>
      <c r="RO17" s="14">
        <v>0</v>
      </c>
      <c r="RP17" s="14">
        <v>2.4</v>
      </c>
      <c r="RQ17" s="14">
        <v>1.95</v>
      </c>
      <c r="RR17" s="14">
        <v>1.95</v>
      </c>
      <c r="RS17" s="14">
        <v>0.45</v>
      </c>
      <c r="RT17" s="14">
        <v>8</v>
      </c>
      <c r="RU17" s="14">
        <v>9.8566400000000005</v>
      </c>
      <c r="RV17" s="14"/>
      <c r="RW17" s="14">
        <v>8</v>
      </c>
      <c r="RX17" s="14">
        <v>1.8</v>
      </c>
      <c r="RY17" s="14">
        <v>2</v>
      </c>
      <c r="RZ17" s="14">
        <v>2</v>
      </c>
      <c r="SA17" s="14">
        <v>-0.2</v>
      </c>
      <c r="SB17" s="14"/>
      <c r="SC17" s="14"/>
      <c r="SD17" s="14">
        <v>0.4</v>
      </c>
      <c r="SE17" s="14">
        <v>-0.4</v>
      </c>
      <c r="SF17" s="14">
        <v>8.1999999999999993</v>
      </c>
      <c r="SG17" s="14">
        <v>4.9000000000000004</v>
      </c>
      <c r="SH17" s="14">
        <v>4.9000000000000004</v>
      </c>
      <c r="SI17" s="14">
        <v>3.3</v>
      </c>
      <c r="SJ17" s="14">
        <v>6.2</v>
      </c>
      <c r="SK17" s="14">
        <v>5.8</v>
      </c>
      <c r="SL17" s="14">
        <v>5.8</v>
      </c>
      <c r="SM17" s="14">
        <v>0.4</v>
      </c>
      <c r="SN17" s="14">
        <v>13.1</v>
      </c>
      <c r="SO17" s="14">
        <v>11.707319999999999</v>
      </c>
      <c r="SP17" s="14">
        <v>11.707319999999999</v>
      </c>
      <c r="SQ17" s="14">
        <v>1.3926799999999999</v>
      </c>
      <c r="SR17" s="14">
        <v>17.5</v>
      </c>
      <c r="SS17" s="14">
        <v>17.560970000000001</v>
      </c>
      <c r="ST17" s="14">
        <v>17.560970000000001</v>
      </c>
      <c r="SU17" s="14">
        <v>-6.0970000000000003E-2</v>
      </c>
      <c r="SV17" s="14">
        <v>15.5</v>
      </c>
      <c r="SW17" s="14">
        <v>13.85366</v>
      </c>
      <c r="SX17" s="14">
        <v>13.85366</v>
      </c>
      <c r="SY17" s="14">
        <v>1.6463399999999999</v>
      </c>
      <c r="SZ17" s="14">
        <v>20.5</v>
      </c>
      <c r="TA17" s="14">
        <v>19.771999999999998</v>
      </c>
      <c r="TB17" s="14">
        <v>19.771999999999998</v>
      </c>
      <c r="TC17" s="14">
        <v>0.72799999999999998</v>
      </c>
      <c r="TD17" s="14">
        <v>22.3</v>
      </c>
      <c r="TE17" s="14">
        <v>22.84</v>
      </c>
      <c r="TF17" s="14">
        <v>22.84</v>
      </c>
      <c r="TG17" s="14">
        <v>-0.54</v>
      </c>
      <c r="TH17" s="14">
        <v>0</v>
      </c>
      <c r="TI17" s="14"/>
      <c r="TJ17" s="14"/>
      <c r="TK17" s="14">
        <v>0</v>
      </c>
      <c r="TL17" s="14">
        <v>28.5</v>
      </c>
      <c r="TM17" s="14">
        <v>42.055</v>
      </c>
      <c r="TN17" s="14">
        <v>42.055</v>
      </c>
      <c r="TO17" s="14">
        <v>-13.555</v>
      </c>
      <c r="TP17" s="14">
        <v>51.6</v>
      </c>
      <c r="TQ17" s="14">
        <v>55.606000000000002</v>
      </c>
      <c r="TR17" s="14">
        <v>55.606000000000002</v>
      </c>
      <c r="TS17" s="14">
        <v>-4.0060000000000002</v>
      </c>
      <c r="TT17" s="14">
        <v>2.1</v>
      </c>
      <c r="TU17" s="14">
        <v>0.69099999999999995</v>
      </c>
      <c r="TV17" s="14">
        <v>0.69099999999999995</v>
      </c>
      <c r="TW17" s="14">
        <v>1.409</v>
      </c>
      <c r="TX17" s="14">
        <v>1.3</v>
      </c>
      <c r="TY17" s="14">
        <v>1.276</v>
      </c>
      <c r="TZ17" s="14">
        <v>1.276</v>
      </c>
      <c r="UA17" s="14">
        <v>2.4E-2</v>
      </c>
      <c r="UB17" s="14">
        <v>10.4</v>
      </c>
      <c r="UC17" s="14">
        <v>10</v>
      </c>
      <c r="UD17" s="14">
        <v>10</v>
      </c>
      <c r="UE17" s="14">
        <v>0.4</v>
      </c>
      <c r="UF17" s="14">
        <v>3.5</v>
      </c>
      <c r="UG17" s="14">
        <v>3</v>
      </c>
      <c r="UH17" s="14">
        <v>3</v>
      </c>
      <c r="UI17" s="14">
        <v>0.5</v>
      </c>
      <c r="UJ17" s="14">
        <v>8.1999999999999993</v>
      </c>
      <c r="UK17" s="14">
        <v>7.7</v>
      </c>
      <c r="UL17" s="14">
        <v>7.7</v>
      </c>
      <c r="UM17" s="14">
        <v>0.5</v>
      </c>
      <c r="UN17" s="14">
        <v>20.399999999999999</v>
      </c>
      <c r="UO17" s="14">
        <v>19.51219</v>
      </c>
      <c r="UP17" s="14">
        <v>19.51219</v>
      </c>
      <c r="UQ17" s="14">
        <v>0.88780999999999999</v>
      </c>
      <c r="UR17" s="14">
        <v>20.399999999999999</v>
      </c>
      <c r="US17" s="14">
        <v>19.51219</v>
      </c>
      <c r="UT17" s="14">
        <v>19.51219</v>
      </c>
      <c r="UU17" s="14">
        <v>0.88780999999999999</v>
      </c>
      <c r="UV17" s="14">
        <v>20.100000000000001</v>
      </c>
      <c r="UW17" s="14">
        <v>19.51219</v>
      </c>
      <c r="UX17" s="14">
        <v>19.51219</v>
      </c>
      <c r="UY17" s="14">
        <v>0.58781000000000005</v>
      </c>
      <c r="UZ17" s="14">
        <v>4.8</v>
      </c>
      <c r="VA17" s="14">
        <v>7.343</v>
      </c>
      <c r="VB17" s="14">
        <v>7.343</v>
      </c>
      <c r="VC17" s="14">
        <v>-2.5430000000000001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22.7</v>
      </c>
      <c r="VU17" s="14">
        <v>43.948</v>
      </c>
      <c r="VV17" s="14">
        <v>43.948</v>
      </c>
      <c r="VW17" s="14">
        <v>-21.248000000000001</v>
      </c>
      <c r="VX17" s="14">
        <v>18</v>
      </c>
      <c r="VY17" s="14">
        <v>38.158000000000001</v>
      </c>
      <c r="VZ17" s="14">
        <v>38.158000000000001</v>
      </c>
      <c r="WA17" s="14">
        <v>-20.158000000000001</v>
      </c>
      <c r="WB17" s="14">
        <v>0</v>
      </c>
      <c r="WC17" s="14"/>
      <c r="WD17" s="14"/>
      <c r="WE17" s="14">
        <v>0</v>
      </c>
      <c r="WF17" s="14">
        <v>1.6</v>
      </c>
      <c r="WG17" s="14">
        <v>1.4490000000000001</v>
      </c>
      <c r="WH17" s="14">
        <v>1.4490000000000001</v>
      </c>
      <c r="WI17" s="14">
        <v>0.151</v>
      </c>
      <c r="WJ17" s="14">
        <v>2.1</v>
      </c>
      <c r="WK17" s="14">
        <v>2.4</v>
      </c>
      <c r="WL17" s="14">
        <v>2.4</v>
      </c>
      <c r="WM17" s="14">
        <v>-0.3</v>
      </c>
      <c r="WN17" s="14">
        <v>1.2</v>
      </c>
      <c r="WO17" s="14">
        <v>1.2</v>
      </c>
      <c r="WP17" s="14">
        <v>1.2</v>
      </c>
      <c r="WQ17" s="14">
        <v>0</v>
      </c>
      <c r="WR17" s="14">
        <v>1.2</v>
      </c>
      <c r="WS17" s="14">
        <v>1.4</v>
      </c>
      <c r="WT17" s="14">
        <v>1.4</v>
      </c>
      <c r="WU17" s="14">
        <v>-0.2</v>
      </c>
      <c r="WV17" s="14">
        <v>0</v>
      </c>
      <c r="WW17" s="14"/>
      <c r="WX17" s="14"/>
      <c r="WY17" s="14">
        <v>0</v>
      </c>
      <c r="WZ17" s="14"/>
      <c r="XA17" s="14"/>
      <c r="XB17" s="14"/>
      <c r="XC17" s="14">
        <v>0</v>
      </c>
      <c r="XD17" s="14">
        <v>18.600000000000001</v>
      </c>
      <c r="XE17" s="14">
        <v>17.7561</v>
      </c>
      <c r="XF17" s="14">
        <v>17.7561</v>
      </c>
      <c r="XG17" s="14">
        <v>0.84389999999999998</v>
      </c>
      <c r="XH17" s="14">
        <v>8.4</v>
      </c>
      <c r="XI17" s="14">
        <v>10.8</v>
      </c>
      <c r="XJ17" s="14">
        <v>10.8</v>
      </c>
      <c r="XK17" s="14">
        <v>-2.4</v>
      </c>
      <c r="XL17" s="14">
        <v>27.7</v>
      </c>
      <c r="XM17" s="14">
        <v>28</v>
      </c>
      <c r="XN17" s="14">
        <v>28</v>
      </c>
      <c r="XO17" s="14">
        <v>-0.3</v>
      </c>
      <c r="XP17" s="14">
        <v>34.700000000000003</v>
      </c>
      <c r="XQ17" s="14">
        <v>28</v>
      </c>
      <c r="XR17" s="14">
        <v>28</v>
      </c>
      <c r="XS17" s="14">
        <v>6.7</v>
      </c>
      <c r="XT17" s="14">
        <v>16.8</v>
      </c>
      <c r="XU17" s="14">
        <v>17</v>
      </c>
      <c r="XV17" s="14">
        <v>14</v>
      </c>
      <c r="XW17" s="14">
        <v>2.8</v>
      </c>
      <c r="XX17" s="14">
        <v>18.3</v>
      </c>
      <c r="XY17" s="14">
        <v>20.326000000000001</v>
      </c>
      <c r="XZ17" s="14">
        <v>20.326000000000001</v>
      </c>
      <c r="YA17" s="14">
        <v>-2.0259999999999998</v>
      </c>
      <c r="YB17" s="14">
        <v>6.4</v>
      </c>
      <c r="YC17" s="14">
        <v>8.18</v>
      </c>
      <c r="YD17" s="14">
        <v>8.18</v>
      </c>
      <c r="YE17" s="14">
        <v>-1.78</v>
      </c>
      <c r="YF17" s="14">
        <v>11.3</v>
      </c>
      <c r="YG17" s="14">
        <v>11</v>
      </c>
      <c r="YH17" s="14">
        <v>11</v>
      </c>
      <c r="YI17" s="14">
        <v>0.3</v>
      </c>
      <c r="YJ17" s="14">
        <v>20.399999999999999</v>
      </c>
      <c r="YK17" s="14">
        <v>23</v>
      </c>
      <c r="YL17" s="14">
        <v>23</v>
      </c>
      <c r="YM17" s="14">
        <v>-2.6</v>
      </c>
    </row>
    <row r="18" spans="1:663" ht="24" customHeight="1" x14ac:dyDescent="0.3">
      <c r="A18" s="1"/>
      <c r="B18" s="16" t="s">
        <v>72</v>
      </c>
      <c r="C18" s="16" t="s">
        <v>765</v>
      </c>
      <c r="D18" s="17">
        <v>198.6</v>
      </c>
      <c r="E18" s="17">
        <v>204.19512</v>
      </c>
      <c r="F18" s="17">
        <v>204.19512</v>
      </c>
      <c r="G18" s="17">
        <v>-5.5951199999999996</v>
      </c>
      <c r="H18" s="17">
        <v>391.2</v>
      </c>
      <c r="I18" s="17">
        <v>410.25952000000001</v>
      </c>
      <c r="J18" s="17">
        <v>406.72815000000003</v>
      </c>
      <c r="K18" s="17">
        <v>-15.52815</v>
      </c>
      <c r="L18" s="17">
        <v>127.5</v>
      </c>
      <c r="M18" s="17">
        <v>134.11575999999999</v>
      </c>
      <c r="N18" s="17">
        <v>132.96134000000001</v>
      </c>
      <c r="O18" s="17">
        <v>-5.4613399999999999</v>
      </c>
      <c r="P18" s="17"/>
      <c r="Q18" s="17"/>
      <c r="R18" s="17"/>
      <c r="S18" s="17">
        <v>0</v>
      </c>
      <c r="T18" s="17"/>
      <c r="U18" s="17"/>
      <c r="V18" s="17"/>
      <c r="W18" s="17">
        <v>0</v>
      </c>
      <c r="X18" s="17">
        <v>88.6</v>
      </c>
      <c r="Y18" s="17">
        <v>92.226339999999993</v>
      </c>
      <c r="Z18" s="17">
        <v>92.223920000000007</v>
      </c>
      <c r="AA18" s="17">
        <v>-3.62392</v>
      </c>
      <c r="AB18" s="17">
        <v>103.7</v>
      </c>
      <c r="AC18" s="17">
        <v>100.00037</v>
      </c>
      <c r="AD18" s="17">
        <v>100.00001</v>
      </c>
      <c r="AE18" s="17">
        <v>3.6999900000000001</v>
      </c>
      <c r="AF18" s="17">
        <v>0</v>
      </c>
      <c r="AG18" s="17"/>
      <c r="AH18" s="17"/>
      <c r="AI18" s="17">
        <v>0</v>
      </c>
      <c r="AJ18" s="17">
        <v>0</v>
      </c>
      <c r="AK18" s="17"/>
      <c r="AL18" s="17"/>
      <c r="AM18" s="17">
        <v>0</v>
      </c>
      <c r="AN18" s="17">
        <v>186.8</v>
      </c>
      <c r="AO18" s="17">
        <v>177.93125000000001</v>
      </c>
      <c r="AP18" s="17">
        <v>177.93125000000001</v>
      </c>
      <c r="AQ18" s="17">
        <v>8.8687500000000004</v>
      </c>
      <c r="AR18" s="17">
        <v>208.3</v>
      </c>
      <c r="AS18" s="17">
        <v>197.70735999999999</v>
      </c>
      <c r="AT18" s="17">
        <v>197.70735999999999</v>
      </c>
      <c r="AU18" s="17">
        <v>10.592639999999999</v>
      </c>
      <c r="AV18" s="17">
        <v>0</v>
      </c>
      <c r="AW18" s="17"/>
      <c r="AX18" s="17"/>
      <c r="AY18" s="17">
        <v>0</v>
      </c>
      <c r="AZ18" s="17"/>
      <c r="BA18" s="17"/>
      <c r="BB18" s="17"/>
      <c r="BC18" s="17">
        <v>0</v>
      </c>
      <c r="BD18" s="17">
        <v>213</v>
      </c>
      <c r="BE18" s="17">
        <v>206.01685000000001</v>
      </c>
      <c r="BF18" s="17">
        <v>206.01686000000001</v>
      </c>
      <c r="BG18" s="17">
        <v>6.9831399999999997</v>
      </c>
      <c r="BH18" s="17"/>
      <c r="BI18" s="17"/>
      <c r="BJ18" s="17"/>
      <c r="BK18" s="17">
        <v>0</v>
      </c>
      <c r="BL18" s="17">
        <v>0</v>
      </c>
      <c r="BM18" s="17"/>
      <c r="BN18" s="17">
        <v>168.20522</v>
      </c>
      <c r="BO18" s="17">
        <v>-168.20522</v>
      </c>
      <c r="BP18" s="17">
        <v>9.1999999999999993</v>
      </c>
      <c r="BQ18" s="17">
        <v>3.4695499999999999</v>
      </c>
      <c r="BR18" s="17">
        <v>3.4695499999999999</v>
      </c>
      <c r="BS18" s="17">
        <v>5.7304500000000003</v>
      </c>
      <c r="BT18" s="17"/>
      <c r="BU18" s="17"/>
      <c r="BV18" s="17"/>
      <c r="BW18" s="17">
        <v>0</v>
      </c>
      <c r="BX18" s="17"/>
      <c r="BY18" s="17"/>
      <c r="BZ18" s="17"/>
      <c r="CA18" s="17">
        <v>0</v>
      </c>
      <c r="CB18" s="17"/>
      <c r="CC18" s="17"/>
      <c r="CD18" s="17"/>
      <c r="CE18" s="17">
        <v>0</v>
      </c>
      <c r="CF18" s="17"/>
      <c r="CG18" s="17"/>
      <c r="CH18" s="17"/>
      <c r="CI18" s="17">
        <v>0</v>
      </c>
      <c r="CJ18" s="17">
        <v>160</v>
      </c>
      <c r="CK18" s="17">
        <v>164.70732000000001</v>
      </c>
      <c r="CL18" s="17">
        <v>164.70732000000001</v>
      </c>
      <c r="CM18" s="17">
        <v>-4.7073200000000002</v>
      </c>
      <c r="CN18" s="17">
        <v>6.3</v>
      </c>
      <c r="CO18" s="17">
        <v>5.1583800000000002</v>
      </c>
      <c r="CP18" s="17">
        <v>5.1583800000000002</v>
      </c>
      <c r="CQ18" s="17">
        <v>1.1416200000000001</v>
      </c>
      <c r="CR18" s="17">
        <v>4.9000000000000004</v>
      </c>
      <c r="CS18" s="17">
        <v>2.8315000000000001</v>
      </c>
      <c r="CT18" s="17">
        <v>2.8315000000000001</v>
      </c>
      <c r="CU18" s="17">
        <v>2.0684999999999998</v>
      </c>
      <c r="CV18" s="17">
        <v>16.899999999999999</v>
      </c>
      <c r="CW18" s="17">
        <v>16.873660000000001</v>
      </c>
      <c r="CX18" s="17">
        <v>16.873670000000001</v>
      </c>
      <c r="CY18" s="17">
        <v>2.6329999999999999E-2</v>
      </c>
      <c r="CZ18" s="17">
        <v>6.8</v>
      </c>
      <c r="DA18" s="17">
        <v>6.8787000000000003</v>
      </c>
      <c r="DB18" s="17">
        <v>6.8787000000000003</v>
      </c>
      <c r="DC18" s="17">
        <v>-7.8700000000000006E-2</v>
      </c>
      <c r="DD18" s="17">
        <v>15</v>
      </c>
      <c r="DE18" s="17">
        <v>14.992190000000001</v>
      </c>
      <c r="DF18" s="17">
        <v>14.992190000000001</v>
      </c>
      <c r="DG18" s="17">
        <v>7.8100000000000001E-3</v>
      </c>
      <c r="DH18" s="17">
        <v>86.7</v>
      </c>
      <c r="DI18" s="17">
        <v>86.155029999999996</v>
      </c>
      <c r="DJ18" s="17">
        <v>82.41592</v>
      </c>
      <c r="DK18" s="17">
        <v>4.2840800000000003</v>
      </c>
      <c r="DL18" s="17"/>
      <c r="DM18" s="17"/>
      <c r="DN18" s="17"/>
      <c r="DO18" s="17">
        <v>0</v>
      </c>
      <c r="DP18" s="17"/>
      <c r="DQ18" s="17"/>
      <c r="DR18" s="17"/>
      <c r="DS18" s="17">
        <v>0</v>
      </c>
      <c r="DT18" s="17"/>
      <c r="DU18" s="17"/>
      <c r="DV18" s="17"/>
      <c r="DW18" s="17">
        <v>0</v>
      </c>
      <c r="DX18" s="17"/>
      <c r="DY18" s="17"/>
      <c r="DZ18" s="17"/>
      <c r="EA18" s="17">
        <v>0</v>
      </c>
      <c r="EB18" s="17">
        <v>109.8</v>
      </c>
      <c r="EC18" s="17">
        <v>112.90536</v>
      </c>
      <c r="ED18" s="17">
        <v>112.90536</v>
      </c>
      <c r="EE18" s="17">
        <v>-3.1053600000000001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52.1</v>
      </c>
      <c r="FE18" s="17">
        <v>30.749110000000002</v>
      </c>
      <c r="FF18" s="17">
        <v>30.749110000000002</v>
      </c>
      <c r="FG18" s="17">
        <v>21.35089</v>
      </c>
      <c r="FH18" s="17">
        <v>85.1</v>
      </c>
      <c r="FI18" s="17">
        <v>66.666799999999995</v>
      </c>
      <c r="FJ18" s="17">
        <v>66.666650000000004</v>
      </c>
      <c r="FK18" s="17">
        <v>18.433350000000001</v>
      </c>
      <c r="FL18" s="17">
        <v>25.7</v>
      </c>
      <c r="FM18" s="17">
        <v>15.15638</v>
      </c>
      <c r="FN18" s="17">
        <v>15.15638</v>
      </c>
      <c r="FO18" s="17">
        <v>10.543620000000001</v>
      </c>
      <c r="FP18" s="17">
        <v>16.2</v>
      </c>
      <c r="FQ18" s="17">
        <v>16.765409999999999</v>
      </c>
      <c r="FR18" s="17">
        <v>17.6478</v>
      </c>
      <c r="FS18" s="17">
        <v>-1.4478</v>
      </c>
      <c r="FT18" s="17">
        <v>14.7</v>
      </c>
      <c r="FU18" s="17">
        <v>13.170730000000001</v>
      </c>
      <c r="FV18" s="17">
        <v>13.170730000000001</v>
      </c>
      <c r="FW18" s="17">
        <v>1.5292699999999999</v>
      </c>
      <c r="FX18" s="17">
        <v>91.1</v>
      </c>
      <c r="FY18" s="17">
        <v>88.116100000000003</v>
      </c>
      <c r="FZ18" s="17">
        <v>88.116100000000003</v>
      </c>
      <c r="GA18" s="17">
        <v>2.9839000000000002</v>
      </c>
      <c r="GB18" s="17">
        <v>180.1</v>
      </c>
      <c r="GC18" s="17">
        <v>185.81701000000001</v>
      </c>
      <c r="GD18" s="17">
        <v>185.81701000000001</v>
      </c>
      <c r="GE18" s="17">
        <v>-5.7170100000000001</v>
      </c>
      <c r="GF18" s="17">
        <v>181</v>
      </c>
      <c r="GG18" s="17">
        <v>185.81701000000001</v>
      </c>
      <c r="GH18" s="17">
        <v>185.81701000000001</v>
      </c>
      <c r="GI18" s="17">
        <v>-4.8170099999999998</v>
      </c>
      <c r="GJ18" s="17">
        <v>184.4</v>
      </c>
      <c r="GK18" s="17">
        <v>186.37502000000001</v>
      </c>
      <c r="GL18" s="17">
        <v>186.37502000000001</v>
      </c>
      <c r="GM18" s="17">
        <v>-1.97502</v>
      </c>
      <c r="GN18" s="17">
        <v>106.4</v>
      </c>
      <c r="GO18" s="17">
        <v>110.91316999999999</v>
      </c>
      <c r="GP18" s="17">
        <v>106.58588</v>
      </c>
      <c r="GQ18" s="17">
        <v>-0.18587999999999999</v>
      </c>
      <c r="GR18" s="17">
        <v>0</v>
      </c>
      <c r="GS18" s="17"/>
      <c r="GT18" s="17">
        <v>5.4243100000000002</v>
      </c>
      <c r="GU18" s="17">
        <v>-5.4243100000000002</v>
      </c>
      <c r="GV18" s="17">
        <v>24.4</v>
      </c>
      <c r="GW18" s="17">
        <v>23.679020000000001</v>
      </c>
      <c r="GX18" s="17">
        <v>23.679020000000001</v>
      </c>
      <c r="GY18" s="17">
        <v>0.72097999999999995</v>
      </c>
      <c r="GZ18" s="17">
        <v>4</v>
      </c>
      <c r="HA18" s="17">
        <v>4.2062099999999996</v>
      </c>
      <c r="HB18" s="17">
        <v>4.2062099999999996</v>
      </c>
      <c r="HC18" s="17">
        <v>-0.20621</v>
      </c>
      <c r="HD18" s="17">
        <v>34.4</v>
      </c>
      <c r="HE18" s="17">
        <v>34.419510000000002</v>
      </c>
      <c r="HF18" s="17">
        <v>34.419510000000002</v>
      </c>
      <c r="HG18" s="17">
        <v>-1.951E-2</v>
      </c>
      <c r="HH18" s="17">
        <v>41.4</v>
      </c>
      <c r="HI18" s="17">
        <v>41.025669999999998</v>
      </c>
      <c r="HJ18" s="17">
        <v>41.025649999999999</v>
      </c>
      <c r="HK18" s="17">
        <v>0.37435000000000002</v>
      </c>
      <c r="HL18" s="17"/>
      <c r="HM18" s="17"/>
      <c r="HN18" s="17"/>
      <c r="HO18" s="17">
        <v>0</v>
      </c>
      <c r="HP18" s="17"/>
      <c r="HQ18" s="17"/>
      <c r="HR18" s="17"/>
      <c r="HS18" s="17">
        <v>0</v>
      </c>
      <c r="HT18" s="17">
        <v>31.2</v>
      </c>
      <c r="HU18" s="17">
        <v>60.588320000000003</v>
      </c>
      <c r="HV18" s="17"/>
      <c r="HW18" s="17">
        <v>31.2</v>
      </c>
      <c r="HX18" s="17"/>
      <c r="HY18" s="17"/>
      <c r="HZ18" s="17"/>
      <c r="IA18" s="17">
        <v>0</v>
      </c>
      <c r="IB18" s="17"/>
      <c r="IC18" s="17"/>
      <c r="ID18" s="17"/>
      <c r="IE18" s="17">
        <v>0</v>
      </c>
      <c r="IF18" s="17">
        <v>44.3</v>
      </c>
      <c r="IG18" s="17">
        <v>45.441949999999999</v>
      </c>
      <c r="IH18" s="17">
        <v>45.441949999999999</v>
      </c>
      <c r="II18" s="17">
        <v>-1.14195</v>
      </c>
      <c r="IJ18" s="17"/>
      <c r="IK18" s="17"/>
      <c r="IL18" s="17"/>
      <c r="IM18" s="17">
        <v>0</v>
      </c>
      <c r="IN18" s="17"/>
      <c r="IO18" s="17"/>
      <c r="IP18" s="17"/>
      <c r="IQ18" s="17">
        <v>0</v>
      </c>
      <c r="IR18" s="17"/>
      <c r="IS18" s="17"/>
      <c r="IT18" s="17"/>
      <c r="IU18" s="17">
        <v>0</v>
      </c>
      <c r="IV18" s="17">
        <v>70.7</v>
      </c>
      <c r="IW18" s="17">
        <v>89.453729999999993</v>
      </c>
      <c r="IX18" s="17">
        <v>96.696160000000006</v>
      </c>
      <c r="IY18" s="17">
        <v>-25.99616</v>
      </c>
      <c r="IZ18" s="17">
        <v>170.2</v>
      </c>
      <c r="JA18" s="17">
        <v>170.94</v>
      </c>
      <c r="JB18" s="17">
        <v>184.14677</v>
      </c>
      <c r="JC18" s="17">
        <v>-13.946770000000001</v>
      </c>
      <c r="JD18" s="17">
        <v>170.1</v>
      </c>
      <c r="JE18" s="17">
        <v>170.94</v>
      </c>
      <c r="JF18" s="17">
        <v>184.14677</v>
      </c>
      <c r="JG18" s="17">
        <v>-14.04677</v>
      </c>
      <c r="JH18" s="17">
        <v>170.7</v>
      </c>
      <c r="JI18" s="17">
        <v>170.94</v>
      </c>
      <c r="JJ18" s="17">
        <v>184.14677</v>
      </c>
      <c r="JK18" s="17">
        <v>-13.446770000000001</v>
      </c>
      <c r="JL18" s="17">
        <v>256.5</v>
      </c>
      <c r="JM18" s="17">
        <v>257.18</v>
      </c>
      <c r="JN18" s="17">
        <v>277.04964999999999</v>
      </c>
      <c r="JO18" s="17">
        <v>-20.54965</v>
      </c>
      <c r="JP18" s="17">
        <v>75.2</v>
      </c>
      <c r="JQ18" s="17">
        <v>71.796109999999999</v>
      </c>
      <c r="JR18" s="17">
        <v>71.796109999999999</v>
      </c>
      <c r="JS18" s="17">
        <v>3.4038900000000001</v>
      </c>
      <c r="JT18" s="17">
        <v>36.5</v>
      </c>
      <c r="JU18" s="17">
        <v>36.005859999999998</v>
      </c>
      <c r="JV18" s="17">
        <v>36.005859999999998</v>
      </c>
      <c r="JW18" s="17">
        <v>0.49414000000000002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0.8</v>
      </c>
      <c r="KW18" s="17">
        <v>1.0779300000000001</v>
      </c>
      <c r="KX18" s="17">
        <v>1.0779300000000001</v>
      </c>
      <c r="KY18" s="17">
        <v>-0.27793000000000001</v>
      </c>
      <c r="KZ18" s="17">
        <v>84.5</v>
      </c>
      <c r="LA18" s="17">
        <v>20.512889999999999</v>
      </c>
      <c r="LB18" s="17">
        <v>117.9487</v>
      </c>
      <c r="LC18" s="17">
        <v>-33.448700000000002</v>
      </c>
      <c r="LD18" s="17">
        <v>68</v>
      </c>
      <c r="LE18" s="17">
        <v>92.670730000000006</v>
      </c>
      <c r="LF18" s="17">
        <v>88.315629999999999</v>
      </c>
      <c r="LG18" s="17">
        <v>-20.315629999999999</v>
      </c>
      <c r="LH18" s="17">
        <v>63.9</v>
      </c>
      <c r="LI18" s="17">
        <v>67.461460000000002</v>
      </c>
      <c r="LJ18" s="17">
        <v>67.461460000000002</v>
      </c>
      <c r="LK18" s="17">
        <v>-3.5614599999999998</v>
      </c>
      <c r="LL18" s="17">
        <v>62.3</v>
      </c>
      <c r="LM18" s="17">
        <v>72.37379</v>
      </c>
      <c r="LN18" s="17">
        <v>68.847620000000006</v>
      </c>
      <c r="LO18" s="17">
        <v>-6.5476200000000002</v>
      </c>
      <c r="LP18" s="17">
        <v>29.7</v>
      </c>
      <c r="LQ18" s="17">
        <v>30.097519999999999</v>
      </c>
      <c r="LR18" s="17">
        <v>30.097090000000001</v>
      </c>
      <c r="LS18" s="17">
        <v>-0.39709</v>
      </c>
      <c r="LT18" s="17">
        <v>119.8</v>
      </c>
      <c r="LU18" s="17"/>
      <c r="LV18" s="17">
        <v>115.26566</v>
      </c>
      <c r="LW18" s="17">
        <v>4.5343400000000003</v>
      </c>
      <c r="LX18" s="17">
        <v>49.1</v>
      </c>
      <c r="LY18" s="17"/>
      <c r="LZ18" s="17">
        <v>32.820810000000002</v>
      </c>
      <c r="MA18" s="17">
        <v>16.27919</v>
      </c>
      <c r="MB18" s="17">
        <v>50.5</v>
      </c>
      <c r="MC18" s="17"/>
      <c r="MD18" s="17">
        <v>52.400109999999998</v>
      </c>
      <c r="ME18" s="17">
        <v>-1.90011</v>
      </c>
      <c r="MF18" s="17">
        <v>144.30000000000001</v>
      </c>
      <c r="MG18" s="17">
        <v>159.10805999999999</v>
      </c>
      <c r="MH18" s="17">
        <v>159.10805999999999</v>
      </c>
      <c r="MI18" s="17">
        <v>-14.808059999999999</v>
      </c>
      <c r="MJ18" s="17">
        <v>145.80000000000001</v>
      </c>
      <c r="MK18" s="17">
        <v>159.10805999999999</v>
      </c>
      <c r="ML18" s="17">
        <v>159.10805999999999</v>
      </c>
      <c r="MM18" s="17">
        <v>-13.308059999999999</v>
      </c>
      <c r="MN18" s="17">
        <v>169</v>
      </c>
      <c r="MO18" s="17">
        <v>159.58587</v>
      </c>
      <c r="MP18" s="17">
        <v>159.58587</v>
      </c>
      <c r="MQ18" s="17">
        <v>9.4141300000000001</v>
      </c>
      <c r="MR18" s="17">
        <v>187.4</v>
      </c>
      <c r="MS18" s="17">
        <v>186.53288000000001</v>
      </c>
      <c r="MT18" s="17">
        <v>186.53288000000001</v>
      </c>
      <c r="MU18" s="17">
        <v>0.86712</v>
      </c>
      <c r="MV18" s="17"/>
      <c r="MW18" s="17"/>
      <c r="MX18" s="17"/>
      <c r="MY18" s="17">
        <v>0</v>
      </c>
      <c r="MZ18" s="17"/>
      <c r="NA18" s="17"/>
      <c r="NB18" s="17"/>
      <c r="NC18" s="17">
        <v>0</v>
      </c>
      <c r="ND18" s="17"/>
      <c r="NE18" s="17"/>
      <c r="NF18" s="17"/>
      <c r="NG18" s="17">
        <v>0</v>
      </c>
      <c r="NH18" s="17"/>
      <c r="NI18" s="17"/>
      <c r="NJ18" s="17"/>
      <c r="NK18" s="17">
        <v>0</v>
      </c>
      <c r="NL18" s="17">
        <v>213.6</v>
      </c>
      <c r="NM18" s="17">
        <v>207.29667000000001</v>
      </c>
      <c r="NN18" s="17">
        <v>207.29667000000001</v>
      </c>
      <c r="NO18" s="17">
        <v>6.3033299999999999</v>
      </c>
      <c r="NP18" s="17">
        <v>102.3</v>
      </c>
      <c r="NQ18" s="17">
        <v>103.95959000000001</v>
      </c>
      <c r="NR18" s="17">
        <v>103.95959000000001</v>
      </c>
      <c r="NS18" s="17">
        <v>-1.6595899999999999</v>
      </c>
      <c r="NT18" s="17">
        <v>4</v>
      </c>
      <c r="NU18" s="17">
        <v>3.9904700000000002</v>
      </c>
      <c r="NV18" s="17">
        <v>3.9904700000000002</v>
      </c>
      <c r="NW18" s="17">
        <v>9.5300000000000003E-3</v>
      </c>
      <c r="NX18" s="17">
        <v>0</v>
      </c>
      <c r="NY18" s="17">
        <v>4.1863799999999998</v>
      </c>
      <c r="NZ18" s="17">
        <v>4.1863799999999998</v>
      </c>
      <c r="OA18" s="17">
        <v>-4.1863799999999998</v>
      </c>
      <c r="OB18" s="17">
        <v>6.3</v>
      </c>
      <c r="OC18" s="17">
        <v>6.3</v>
      </c>
      <c r="OD18" s="17">
        <v>6.3</v>
      </c>
      <c r="OE18" s="17">
        <v>0</v>
      </c>
      <c r="OF18" s="17">
        <v>0</v>
      </c>
      <c r="OG18" s="17"/>
      <c r="OH18" s="17"/>
      <c r="OI18" s="17">
        <v>0</v>
      </c>
      <c r="OJ18" s="17">
        <v>90.3</v>
      </c>
      <c r="OK18" s="17">
        <v>68.129000000000005</v>
      </c>
      <c r="OL18" s="17">
        <v>68.129000000000005</v>
      </c>
      <c r="OM18" s="17">
        <v>22.170999999999999</v>
      </c>
      <c r="ON18" s="17">
        <v>0</v>
      </c>
      <c r="OO18" s="17"/>
      <c r="OP18" s="17">
        <v>0.16400000000000001</v>
      </c>
      <c r="OQ18" s="17">
        <v>-0.16400000000000001</v>
      </c>
      <c r="OR18" s="17">
        <v>7.7</v>
      </c>
      <c r="OS18" s="17">
        <v>11.438000000000001</v>
      </c>
      <c r="OT18" s="17">
        <v>11.438000000000001</v>
      </c>
      <c r="OU18" s="17">
        <v>-3.738</v>
      </c>
      <c r="OV18" s="17">
        <v>0</v>
      </c>
      <c r="OW18" s="17"/>
      <c r="OX18" s="17"/>
      <c r="OY18" s="17">
        <v>0</v>
      </c>
      <c r="OZ18" s="17">
        <v>0</v>
      </c>
      <c r="PA18" s="17">
        <v>4.3387200000000004</v>
      </c>
      <c r="PB18" s="17">
        <v>4.3387200000000004</v>
      </c>
      <c r="PC18" s="17">
        <v>-4.3387200000000004</v>
      </c>
      <c r="PD18" s="17">
        <v>9.9</v>
      </c>
      <c r="PE18" s="17">
        <v>9.9830000000000005</v>
      </c>
      <c r="PF18" s="17"/>
      <c r="PG18" s="17">
        <v>9.9</v>
      </c>
      <c r="PH18" s="17"/>
      <c r="PI18" s="17"/>
      <c r="PJ18" s="17"/>
      <c r="PK18" s="17">
        <v>0</v>
      </c>
      <c r="PL18" s="17">
        <v>0</v>
      </c>
      <c r="PM18" s="17"/>
      <c r="PN18" s="17"/>
      <c r="PO18" s="17">
        <v>0</v>
      </c>
      <c r="PP18" s="17">
        <v>1.2</v>
      </c>
      <c r="PQ18" s="17">
        <v>1.23</v>
      </c>
      <c r="PR18" s="17">
        <v>1.23</v>
      </c>
      <c r="PS18" s="17">
        <v>-0.03</v>
      </c>
      <c r="PT18" s="17">
        <v>1.2</v>
      </c>
      <c r="PU18" s="17">
        <v>1.2</v>
      </c>
      <c r="PV18" s="17">
        <v>1.2</v>
      </c>
      <c r="PW18" s="17">
        <v>0</v>
      </c>
      <c r="PX18" s="17">
        <v>3.1</v>
      </c>
      <c r="PY18" s="17">
        <v>2.5</v>
      </c>
      <c r="PZ18" s="17">
        <v>2.5</v>
      </c>
      <c r="QA18" s="17">
        <v>0.6</v>
      </c>
      <c r="QB18" s="17">
        <v>20</v>
      </c>
      <c r="QC18" s="17">
        <v>20.35304</v>
      </c>
      <c r="QD18" s="17">
        <v>20.35305</v>
      </c>
      <c r="QE18" s="17">
        <v>-0.35304999999999997</v>
      </c>
      <c r="QF18" s="17">
        <v>6.4</v>
      </c>
      <c r="QG18" s="17">
        <v>10</v>
      </c>
      <c r="QH18" s="17">
        <v>10</v>
      </c>
      <c r="QI18" s="17">
        <v>-3.6</v>
      </c>
      <c r="QJ18" s="17">
        <v>15</v>
      </c>
      <c r="QK18" s="17">
        <v>13.65854</v>
      </c>
      <c r="QL18" s="17">
        <v>13.65854</v>
      </c>
      <c r="QM18" s="17">
        <v>1.3414600000000001</v>
      </c>
      <c r="QN18" s="17">
        <v>2.9</v>
      </c>
      <c r="QO18" s="17">
        <v>3.3</v>
      </c>
      <c r="QP18" s="17">
        <v>3.3</v>
      </c>
      <c r="QQ18" s="17">
        <v>-0.4</v>
      </c>
      <c r="QR18" s="17">
        <v>18.399999999999999</v>
      </c>
      <c r="QS18" s="17">
        <v>17.951219999999999</v>
      </c>
      <c r="QT18" s="17">
        <v>17.951219999999999</v>
      </c>
      <c r="QU18" s="17">
        <v>0.44878000000000001</v>
      </c>
      <c r="QV18" s="17">
        <v>0.2</v>
      </c>
      <c r="QW18" s="17"/>
      <c r="QX18" s="17"/>
      <c r="QY18" s="17">
        <v>0.2</v>
      </c>
      <c r="QZ18" s="17">
        <v>0</v>
      </c>
      <c r="RA18" s="17"/>
      <c r="RB18" s="17">
        <v>7.0000000000000007E-2</v>
      </c>
      <c r="RC18" s="17">
        <v>-7.0000000000000007E-2</v>
      </c>
      <c r="RD18" s="17">
        <v>21.5</v>
      </c>
      <c r="RE18" s="17">
        <v>15.146000000000001</v>
      </c>
      <c r="RF18" s="17">
        <v>15.146000000000001</v>
      </c>
      <c r="RG18" s="17">
        <v>6.3540000000000001</v>
      </c>
      <c r="RH18" s="17">
        <v>52.9</v>
      </c>
      <c r="RI18" s="17">
        <v>38.503999999999998</v>
      </c>
      <c r="RJ18" s="17">
        <v>38.503999999999998</v>
      </c>
      <c r="RK18" s="17">
        <v>14.396000000000001</v>
      </c>
      <c r="RL18" s="17">
        <v>0</v>
      </c>
      <c r="RM18" s="17"/>
      <c r="RN18" s="17">
        <v>0.06</v>
      </c>
      <c r="RO18" s="17">
        <v>-0.06</v>
      </c>
      <c r="RP18" s="17">
        <v>2.4</v>
      </c>
      <c r="RQ18" s="17">
        <v>1.95</v>
      </c>
      <c r="RR18" s="17">
        <v>1.95</v>
      </c>
      <c r="RS18" s="17">
        <v>0.45</v>
      </c>
      <c r="RT18" s="17">
        <v>8</v>
      </c>
      <c r="RU18" s="17">
        <v>14.08291</v>
      </c>
      <c r="RV18" s="17"/>
      <c r="RW18" s="17">
        <v>8</v>
      </c>
      <c r="RX18" s="17">
        <v>1.8</v>
      </c>
      <c r="RY18" s="17">
        <v>2</v>
      </c>
      <c r="RZ18" s="17">
        <v>2</v>
      </c>
      <c r="SA18" s="17">
        <v>-0.2</v>
      </c>
      <c r="SB18" s="17"/>
      <c r="SC18" s="17"/>
      <c r="SD18" s="17">
        <v>0.4</v>
      </c>
      <c r="SE18" s="17">
        <v>-0.4</v>
      </c>
      <c r="SF18" s="17">
        <v>8.1999999999999993</v>
      </c>
      <c r="SG18" s="17">
        <v>4.9000000000000004</v>
      </c>
      <c r="SH18" s="17">
        <v>4.9000000000000004</v>
      </c>
      <c r="SI18" s="17">
        <v>3.3</v>
      </c>
      <c r="SJ18" s="17">
        <v>6.2</v>
      </c>
      <c r="SK18" s="17">
        <v>5.8</v>
      </c>
      <c r="SL18" s="17">
        <v>5.8</v>
      </c>
      <c r="SM18" s="17">
        <v>0.4</v>
      </c>
      <c r="SN18" s="17">
        <v>12.4</v>
      </c>
      <c r="SO18" s="17">
        <v>11.707319999999999</v>
      </c>
      <c r="SP18" s="17">
        <v>11.707319999999999</v>
      </c>
      <c r="SQ18" s="17">
        <v>0.69267999999999996</v>
      </c>
      <c r="SR18" s="17">
        <v>17.7</v>
      </c>
      <c r="SS18" s="17">
        <v>17.560970000000001</v>
      </c>
      <c r="ST18" s="17">
        <v>17.560970000000001</v>
      </c>
      <c r="SU18" s="17">
        <v>0.13902999999999999</v>
      </c>
      <c r="SV18" s="17">
        <v>15.4</v>
      </c>
      <c r="SW18" s="17">
        <v>13.85366</v>
      </c>
      <c r="SX18" s="17">
        <v>13.85366</v>
      </c>
      <c r="SY18" s="17">
        <v>1.54634</v>
      </c>
      <c r="SZ18" s="17">
        <v>18.899999999999999</v>
      </c>
      <c r="TA18" s="17">
        <v>20.026</v>
      </c>
      <c r="TB18" s="17">
        <v>20.026</v>
      </c>
      <c r="TC18" s="17">
        <v>-1.1259999999999999</v>
      </c>
      <c r="TD18" s="17">
        <v>16.3</v>
      </c>
      <c r="TE18" s="17">
        <v>21.039000000000001</v>
      </c>
      <c r="TF18" s="17">
        <v>21.039000000000001</v>
      </c>
      <c r="TG18" s="17">
        <v>-4.7389999999999999</v>
      </c>
      <c r="TH18" s="17">
        <v>0</v>
      </c>
      <c r="TI18" s="17"/>
      <c r="TJ18" s="17">
        <v>0.47299999999999998</v>
      </c>
      <c r="TK18" s="17">
        <v>-0.47299999999999998</v>
      </c>
      <c r="TL18" s="17">
        <v>23</v>
      </c>
      <c r="TM18" s="17">
        <v>39.21</v>
      </c>
      <c r="TN18" s="17">
        <v>39.21</v>
      </c>
      <c r="TO18" s="17">
        <v>-16.21</v>
      </c>
      <c r="TP18" s="17">
        <v>43.2</v>
      </c>
      <c r="TQ18" s="17">
        <v>53.679000000000002</v>
      </c>
      <c r="TR18" s="17">
        <v>53.679000000000002</v>
      </c>
      <c r="TS18" s="17">
        <v>-10.478999999999999</v>
      </c>
      <c r="TT18" s="17">
        <v>1.4</v>
      </c>
      <c r="TU18" s="17">
        <v>0.59499999999999997</v>
      </c>
      <c r="TV18" s="17">
        <v>0.59499999999999997</v>
      </c>
      <c r="TW18" s="17">
        <v>0.80500000000000005</v>
      </c>
      <c r="TX18" s="17">
        <v>0.4</v>
      </c>
      <c r="TY18" s="17">
        <v>1.127</v>
      </c>
      <c r="TZ18" s="17">
        <v>1.127</v>
      </c>
      <c r="UA18" s="17">
        <v>-0.72699999999999998</v>
      </c>
      <c r="UB18" s="17">
        <v>10.4</v>
      </c>
      <c r="UC18" s="17">
        <v>10</v>
      </c>
      <c r="UD18" s="17">
        <v>10</v>
      </c>
      <c r="UE18" s="17">
        <v>0.4</v>
      </c>
      <c r="UF18" s="17">
        <v>3.6</v>
      </c>
      <c r="UG18" s="17">
        <v>3</v>
      </c>
      <c r="UH18" s="17">
        <v>3</v>
      </c>
      <c r="UI18" s="17">
        <v>0.6</v>
      </c>
      <c r="UJ18" s="17">
        <v>8.1999999999999993</v>
      </c>
      <c r="UK18" s="17">
        <v>7.7</v>
      </c>
      <c r="UL18" s="17">
        <v>7.7</v>
      </c>
      <c r="UM18" s="17">
        <v>0.5</v>
      </c>
      <c r="UN18" s="17">
        <v>20.399999999999999</v>
      </c>
      <c r="UO18" s="17">
        <v>19.51219</v>
      </c>
      <c r="UP18" s="17">
        <v>19.51219</v>
      </c>
      <c r="UQ18" s="17">
        <v>0.88780999999999999</v>
      </c>
      <c r="UR18" s="17">
        <v>20.399999999999999</v>
      </c>
      <c r="US18" s="17">
        <v>19.51219</v>
      </c>
      <c r="UT18" s="17">
        <v>19.51219</v>
      </c>
      <c r="UU18" s="17">
        <v>0.88780999999999999</v>
      </c>
      <c r="UV18" s="17">
        <v>20.100000000000001</v>
      </c>
      <c r="UW18" s="17">
        <v>19.51219</v>
      </c>
      <c r="UX18" s="17">
        <v>19.51219</v>
      </c>
      <c r="UY18" s="17">
        <v>0.58781000000000005</v>
      </c>
      <c r="UZ18" s="17">
        <v>5.8</v>
      </c>
      <c r="VA18" s="17">
        <v>7.3369999999999997</v>
      </c>
      <c r="VB18" s="17">
        <v>7.3369999999999997</v>
      </c>
      <c r="VC18" s="17">
        <v>-1.5369999999999999</v>
      </c>
      <c r="VD18" s="17">
        <v>0</v>
      </c>
      <c r="VE18" s="17"/>
      <c r="VF18" s="17"/>
      <c r="VG18" s="17">
        <v>0</v>
      </c>
      <c r="VH18" s="17">
        <v>0</v>
      </c>
      <c r="VI18" s="17"/>
      <c r="VJ18" s="17">
        <v>8.0000000000000002E-3</v>
      </c>
      <c r="VK18" s="17">
        <v>-8.0000000000000002E-3</v>
      </c>
      <c r="VL18" s="17">
        <v>0</v>
      </c>
      <c r="VM18" s="17"/>
      <c r="VN18" s="17">
        <v>1.885</v>
      </c>
      <c r="VO18" s="17">
        <v>-1.885</v>
      </c>
      <c r="VP18" s="17">
        <v>0.6</v>
      </c>
      <c r="VQ18" s="17">
        <v>0.6</v>
      </c>
      <c r="VR18" s="17">
        <v>0.6</v>
      </c>
      <c r="VS18" s="17">
        <v>0</v>
      </c>
      <c r="VT18" s="17">
        <v>19.7</v>
      </c>
      <c r="VU18" s="17">
        <v>48.338000000000001</v>
      </c>
      <c r="VV18" s="17">
        <v>48.338000000000001</v>
      </c>
      <c r="VW18" s="17">
        <v>-28.638000000000002</v>
      </c>
      <c r="VX18" s="17">
        <v>20.9</v>
      </c>
      <c r="VY18" s="17">
        <v>41.066000000000003</v>
      </c>
      <c r="VZ18" s="17">
        <v>41.066000000000003</v>
      </c>
      <c r="WA18" s="17">
        <v>-20.166</v>
      </c>
      <c r="WB18" s="17">
        <v>0</v>
      </c>
      <c r="WC18" s="17"/>
      <c r="WD18" s="17">
        <v>1.49</v>
      </c>
      <c r="WE18" s="17">
        <v>-1.49</v>
      </c>
      <c r="WF18" s="17">
        <v>1.6</v>
      </c>
      <c r="WG18" s="17">
        <v>1.4490000000000001</v>
      </c>
      <c r="WH18" s="17">
        <v>1.4490000000000001</v>
      </c>
      <c r="WI18" s="17">
        <v>0.151</v>
      </c>
      <c r="WJ18" s="17">
        <v>2.1</v>
      </c>
      <c r="WK18" s="17">
        <v>2.4</v>
      </c>
      <c r="WL18" s="17">
        <v>2.4</v>
      </c>
      <c r="WM18" s="17">
        <v>-0.3</v>
      </c>
      <c r="WN18" s="17">
        <v>1.2</v>
      </c>
      <c r="WO18" s="17">
        <v>1.2</v>
      </c>
      <c r="WP18" s="17">
        <v>1.2</v>
      </c>
      <c r="WQ18" s="17">
        <v>0</v>
      </c>
      <c r="WR18" s="17">
        <v>1.2</v>
      </c>
      <c r="WS18" s="17">
        <v>1.4</v>
      </c>
      <c r="WT18" s="17">
        <v>1.4</v>
      </c>
      <c r="WU18" s="17">
        <v>-0.2</v>
      </c>
      <c r="WV18" s="17">
        <v>0</v>
      </c>
      <c r="WW18" s="17"/>
      <c r="WX18" s="17">
        <v>3.9E-2</v>
      </c>
      <c r="WY18" s="17">
        <v>-3.9E-2</v>
      </c>
      <c r="WZ18" s="17"/>
      <c r="XA18" s="17"/>
      <c r="XB18" s="17"/>
      <c r="XC18" s="17">
        <v>0</v>
      </c>
      <c r="XD18" s="17">
        <v>18.5</v>
      </c>
      <c r="XE18" s="17">
        <v>17.7561</v>
      </c>
      <c r="XF18" s="17">
        <v>17.7561</v>
      </c>
      <c r="XG18" s="17">
        <v>0.74390000000000001</v>
      </c>
      <c r="XH18" s="17">
        <v>8.1</v>
      </c>
      <c r="XI18" s="17">
        <v>10.8</v>
      </c>
      <c r="XJ18" s="17">
        <v>10.8</v>
      </c>
      <c r="XK18" s="17">
        <v>-2.7</v>
      </c>
      <c r="XL18" s="17">
        <v>27.6</v>
      </c>
      <c r="XM18" s="17">
        <v>28</v>
      </c>
      <c r="XN18" s="17">
        <v>28</v>
      </c>
      <c r="XO18" s="17">
        <v>-0.4</v>
      </c>
      <c r="XP18" s="17">
        <v>34.799999999999997</v>
      </c>
      <c r="XQ18" s="17">
        <v>28</v>
      </c>
      <c r="XR18" s="17">
        <v>28</v>
      </c>
      <c r="XS18" s="17">
        <v>6.8</v>
      </c>
      <c r="XT18" s="17">
        <v>16</v>
      </c>
      <c r="XU18" s="17">
        <v>17</v>
      </c>
      <c r="XV18" s="17">
        <v>14</v>
      </c>
      <c r="XW18" s="17">
        <v>2</v>
      </c>
      <c r="XX18" s="17">
        <v>18.3</v>
      </c>
      <c r="XY18" s="17">
        <v>20.326000000000001</v>
      </c>
      <c r="XZ18" s="17">
        <v>20.326000000000001</v>
      </c>
      <c r="YA18" s="17">
        <v>-2.0259999999999998</v>
      </c>
      <c r="YB18" s="17">
        <v>7.9</v>
      </c>
      <c r="YC18" s="17">
        <v>8.18</v>
      </c>
      <c r="YD18" s="17">
        <v>8.18</v>
      </c>
      <c r="YE18" s="17">
        <v>-0.28000000000000003</v>
      </c>
      <c r="YF18" s="17">
        <v>11.2</v>
      </c>
      <c r="YG18" s="17">
        <v>11</v>
      </c>
      <c r="YH18" s="17">
        <v>11</v>
      </c>
      <c r="YI18" s="17">
        <v>0.2</v>
      </c>
      <c r="YJ18" s="17">
        <v>21.6</v>
      </c>
      <c r="YK18" s="17">
        <v>23</v>
      </c>
      <c r="YL18" s="17">
        <v>23</v>
      </c>
      <c r="YM18" s="17">
        <v>-1.4</v>
      </c>
    </row>
    <row r="19" spans="1:663" ht="24" customHeight="1" x14ac:dyDescent="0.3">
      <c r="A19" s="1"/>
      <c r="B19" s="16" t="s">
        <v>72</v>
      </c>
      <c r="C19" s="16" t="s">
        <v>766</v>
      </c>
      <c r="D19" s="17">
        <v>201</v>
      </c>
      <c r="E19" s="17">
        <v>204.19512</v>
      </c>
      <c r="F19" s="17">
        <v>204.19512</v>
      </c>
      <c r="G19" s="17">
        <v>-3.1951200000000002</v>
      </c>
      <c r="H19" s="17">
        <v>460.5</v>
      </c>
      <c r="I19" s="17">
        <v>382.53527000000003</v>
      </c>
      <c r="J19" s="17">
        <v>362.68060000000003</v>
      </c>
      <c r="K19" s="17">
        <v>97.819400000000002</v>
      </c>
      <c r="L19" s="17">
        <v>149.5</v>
      </c>
      <c r="M19" s="17">
        <v>125.05257</v>
      </c>
      <c r="N19" s="17">
        <v>118.56198999999999</v>
      </c>
      <c r="O19" s="17">
        <v>30.938009999999998</v>
      </c>
      <c r="P19" s="17"/>
      <c r="Q19" s="17"/>
      <c r="R19" s="17"/>
      <c r="S19" s="17">
        <v>0</v>
      </c>
      <c r="T19" s="17"/>
      <c r="U19" s="17"/>
      <c r="V19" s="17"/>
      <c r="W19" s="17">
        <v>0</v>
      </c>
      <c r="X19" s="17">
        <v>90</v>
      </c>
      <c r="Y19" s="17">
        <v>92.226339999999993</v>
      </c>
      <c r="Z19" s="17">
        <v>92.225620000000006</v>
      </c>
      <c r="AA19" s="17">
        <v>-2.2256200000000002</v>
      </c>
      <c r="AB19" s="17">
        <v>104.4</v>
      </c>
      <c r="AC19" s="17">
        <v>101.23608</v>
      </c>
      <c r="AD19" s="17">
        <v>100.00001</v>
      </c>
      <c r="AE19" s="17">
        <v>4.3999899999999998</v>
      </c>
      <c r="AF19" s="17">
        <v>0</v>
      </c>
      <c r="AG19" s="17"/>
      <c r="AH19" s="17"/>
      <c r="AI19" s="17">
        <v>0</v>
      </c>
      <c r="AJ19" s="17">
        <v>0</v>
      </c>
      <c r="AK19" s="17"/>
      <c r="AL19" s="17"/>
      <c r="AM19" s="17">
        <v>0</v>
      </c>
      <c r="AN19" s="17">
        <v>186.2</v>
      </c>
      <c r="AO19" s="17">
        <v>177.93125000000001</v>
      </c>
      <c r="AP19" s="17">
        <v>177.93125000000001</v>
      </c>
      <c r="AQ19" s="17">
        <v>8.2687500000000007</v>
      </c>
      <c r="AR19" s="17">
        <v>208.4</v>
      </c>
      <c r="AS19" s="17">
        <v>197.70735999999999</v>
      </c>
      <c r="AT19" s="17">
        <v>197.70735999999999</v>
      </c>
      <c r="AU19" s="17">
        <v>10.692640000000001</v>
      </c>
      <c r="AV19" s="17">
        <v>0</v>
      </c>
      <c r="AW19" s="17"/>
      <c r="AX19" s="17"/>
      <c r="AY19" s="17">
        <v>0</v>
      </c>
      <c r="AZ19" s="17"/>
      <c r="BA19" s="17"/>
      <c r="BB19" s="17"/>
      <c r="BC19" s="17">
        <v>0</v>
      </c>
      <c r="BD19" s="17">
        <v>212</v>
      </c>
      <c r="BE19" s="17">
        <v>206.01685000000001</v>
      </c>
      <c r="BF19" s="17">
        <v>206.01686000000001</v>
      </c>
      <c r="BG19" s="17">
        <v>5.9831399999999997</v>
      </c>
      <c r="BH19" s="17"/>
      <c r="BI19" s="17"/>
      <c r="BJ19" s="17"/>
      <c r="BK19" s="17">
        <v>0</v>
      </c>
      <c r="BL19" s="17">
        <v>0</v>
      </c>
      <c r="BM19" s="17"/>
      <c r="BN19" s="17">
        <v>178.76339999999999</v>
      </c>
      <c r="BO19" s="17">
        <v>-178.76339999999999</v>
      </c>
      <c r="BP19" s="17">
        <v>9.6</v>
      </c>
      <c r="BQ19" s="17">
        <v>3.4695499999999999</v>
      </c>
      <c r="BR19" s="17">
        <v>3.4695499999999999</v>
      </c>
      <c r="BS19" s="17">
        <v>6.1304499999999997</v>
      </c>
      <c r="BT19" s="17"/>
      <c r="BU19" s="17"/>
      <c r="BV19" s="17"/>
      <c r="BW19" s="17">
        <v>0</v>
      </c>
      <c r="BX19" s="17"/>
      <c r="BY19" s="17"/>
      <c r="BZ19" s="17"/>
      <c r="CA19" s="17">
        <v>0</v>
      </c>
      <c r="CB19" s="17"/>
      <c r="CC19" s="17"/>
      <c r="CD19" s="17"/>
      <c r="CE19" s="17">
        <v>0</v>
      </c>
      <c r="CF19" s="17"/>
      <c r="CG19" s="17"/>
      <c r="CH19" s="17"/>
      <c r="CI19" s="17">
        <v>0</v>
      </c>
      <c r="CJ19" s="17">
        <v>164.1</v>
      </c>
      <c r="CK19" s="17">
        <v>164.70732000000001</v>
      </c>
      <c r="CL19" s="17">
        <v>164.70732000000001</v>
      </c>
      <c r="CM19" s="17">
        <v>-0.60731999999999997</v>
      </c>
      <c r="CN19" s="17">
        <v>6.8</v>
      </c>
      <c r="CO19" s="17">
        <v>5.1583800000000002</v>
      </c>
      <c r="CP19" s="17">
        <v>5.1583800000000002</v>
      </c>
      <c r="CQ19" s="17">
        <v>1.6416200000000001</v>
      </c>
      <c r="CR19" s="17">
        <v>5</v>
      </c>
      <c r="CS19" s="17">
        <v>2.8315000000000001</v>
      </c>
      <c r="CT19" s="17">
        <v>2.8315000000000001</v>
      </c>
      <c r="CU19" s="17">
        <v>2.1684999999999999</v>
      </c>
      <c r="CV19" s="17">
        <v>17</v>
      </c>
      <c r="CW19" s="17">
        <v>16.873660000000001</v>
      </c>
      <c r="CX19" s="17">
        <v>16.873670000000001</v>
      </c>
      <c r="CY19" s="17">
        <v>0.12633</v>
      </c>
      <c r="CZ19" s="17">
        <v>6.9</v>
      </c>
      <c r="DA19" s="17">
        <v>6.8787000000000003</v>
      </c>
      <c r="DB19" s="17">
        <v>6.8787000000000003</v>
      </c>
      <c r="DC19" s="17">
        <v>2.1299999999999999E-2</v>
      </c>
      <c r="DD19" s="17">
        <v>15.3</v>
      </c>
      <c r="DE19" s="17">
        <v>14.992190000000001</v>
      </c>
      <c r="DF19" s="17">
        <v>14.992190000000001</v>
      </c>
      <c r="DG19" s="17">
        <v>0.30780999999999997</v>
      </c>
      <c r="DH19" s="17">
        <v>87.7</v>
      </c>
      <c r="DI19" s="17">
        <v>82.107650000000007</v>
      </c>
      <c r="DJ19" s="17">
        <v>82.107519999999994</v>
      </c>
      <c r="DK19" s="17">
        <v>5.5924800000000001</v>
      </c>
      <c r="DL19" s="17"/>
      <c r="DM19" s="17"/>
      <c r="DN19" s="17"/>
      <c r="DO19" s="17">
        <v>0</v>
      </c>
      <c r="DP19" s="17"/>
      <c r="DQ19" s="17"/>
      <c r="DR19" s="17"/>
      <c r="DS19" s="17">
        <v>0</v>
      </c>
      <c r="DT19" s="17"/>
      <c r="DU19" s="17"/>
      <c r="DV19" s="17"/>
      <c r="DW19" s="17">
        <v>0</v>
      </c>
      <c r="DX19" s="17"/>
      <c r="DY19" s="17"/>
      <c r="DZ19" s="17"/>
      <c r="EA19" s="17">
        <v>0</v>
      </c>
      <c r="EB19" s="17">
        <v>110.9</v>
      </c>
      <c r="EC19" s="17">
        <v>112.90536</v>
      </c>
      <c r="ED19" s="17">
        <v>112.90536</v>
      </c>
      <c r="EE19" s="17">
        <v>-2.00536</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54.2</v>
      </c>
      <c r="FE19" s="17">
        <v>30.749110000000002</v>
      </c>
      <c r="FF19" s="17">
        <v>30.749110000000002</v>
      </c>
      <c r="FG19" s="17">
        <v>23.450890000000001</v>
      </c>
      <c r="FH19" s="17">
        <v>108.6</v>
      </c>
      <c r="FI19" s="17">
        <v>66.666790000000006</v>
      </c>
      <c r="FJ19" s="17">
        <v>66.666650000000004</v>
      </c>
      <c r="FK19" s="17">
        <v>41.933349999999997</v>
      </c>
      <c r="FL19" s="17">
        <v>28.8</v>
      </c>
      <c r="FM19" s="17">
        <v>15.15638</v>
      </c>
      <c r="FN19" s="17">
        <v>15.15638</v>
      </c>
      <c r="FO19" s="17">
        <v>13.64362</v>
      </c>
      <c r="FP19" s="17">
        <v>16.2</v>
      </c>
      <c r="FQ19" s="17">
        <v>16.765409999999999</v>
      </c>
      <c r="FR19" s="17">
        <v>17.6478</v>
      </c>
      <c r="FS19" s="17">
        <v>-1.4478</v>
      </c>
      <c r="FT19" s="17">
        <v>14.6</v>
      </c>
      <c r="FU19" s="17">
        <v>13.170730000000001</v>
      </c>
      <c r="FV19" s="17">
        <v>13.170730000000001</v>
      </c>
      <c r="FW19" s="17">
        <v>1.42927</v>
      </c>
      <c r="FX19" s="17">
        <v>90.6</v>
      </c>
      <c r="FY19" s="17">
        <v>88.116100000000003</v>
      </c>
      <c r="FZ19" s="17">
        <v>88.116100000000003</v>
      </c>
      <c r="GA19" s="17">
        <v>2.4839000000000002</v>
      </c>
      <c r="GB19" s="17">
        <v>182.3</v>
      </c>
      <c r="GC19" s="17">
        <v>185.81701000000001</v>
      </c>
      <c r="GD19" s="17">
        <v>185.81701000000001</v>
      </c>
      <c r="GE19" s="17">
        <v>-3.51701</v>
      </c>
      <c r="GF19" s="17">
        <v>183</v>
      </c>
      <c r="GG19" s="17">
        <v>185.81701000000001</v>
      </c>
      <c r="GH19" s="17">
        <v>185.81701000000001</v>
      </c>
      <c r="GI19" s="17">
        <v>-2.8170099999999998</v>
      </c>
      <c r="GJ19" s="17">
        <v>184.9</v>
      </c>
      <c r="GK19" s="17">
        <v>186.37502000000001</v>
      </c>
      <c r="GL19" s="17">
        <v>186.37502000000001</v>
      </c>
      <c r="GM19" s="17">
        <v>-1.47502</v>
      </c>
      <c r="GN19" s="17">
        <v>106.8</v>
      </c>
      <c r="GO19" s="17">
        <v>110.91316999999999</v>
      </c>
      <c r="GP19" s="17">
        <v>108.51907</v>
      </c>
      <c r="GQ19" s="17">
        <v>-1.7190700000000001</v>
      </c>
      <c r="GR19" s="17">
        <v>0</v>
      </c>
      <c r="GS19" s="17"/>
      <c r="GT19" s="17">
        <v>5.4243100000000002</v>
      </c>
      <c r="GU19" s="17">
        <v>-5.4243100000000002</v>
      </c>
      <c r="GV19" s="17">
        <v>25</v>
      </c>
      <c r="GW19" s="17">
        <v>23.679020000000001</v>
      </c>
      <c r="GX19" s="17">
        <v>23.679020000000001</v>
      </c>
      <c r="GY19" s="17">
        <v>1.32098</v>
      </c>
      <c r="GZ19" s="17">
        <v>4</v>
      </c>
      <c r="HA19" s="17">
        <v>4.2062099999999996</v>
      </c>
      <c r="HB19" s="17">
        <v>4.2062099999999996</v>
      </c>
      <c r="HC19" s="17">
        <v>-0.20621</v>
      </c>
      <c r="HD19" s="17">
        <v>34.1</v>
      </c>
      <c r="HE19" s="17">
        <v>34.419510000000002</v>
      </c>
      <c r="HF19" s="17">
        <v>34.419510000000002</v>
      </c>
      <c r="HG19" s="17">
        <v>-0.31951000000000002</v>
      </c>
      <c r="HH19" s="17">
        <v>106.8</v>
      </c>
      <c r="HI19" s="17">
        <v>20.512840000000001</v>
      </c>
      <c r="HJ19" s="17">
        <v>41.025649999999999</v>
      </c>
      <c r="HK19" s="17">
        <v>65.774349999999998</v>
      </c>
      <c r="HL19" s="17"/>
      <c r="HM19" s="17"/>
      <c r="HN19" s="17"/>
      <c r="HO19" s="17">
        <v>0</v>
      </c>
      <c r="HP19" s="17"/>
      <c r="HQ19" s="17"/>
      <c r="HR19" s="17"/>
      <c r="HS19" s="17">
        <v>0</v>
      </c>
      <c r="HT19" s="17">
        <v>32.200000000000003</v>
      </c>
      <c r="HU19" s="17">
        <v>64.664810000000003</v>
      </c>
      <c r="HV19" s="17"/>
      <c r="HW19" s="17">
        <v>32.200000000000003</v>
      </c>
      <c r="HX19" s="17"/>
      <c r="HY19" s="17"/>
      <c r="HZ19" s="17"/>
      <c r="IA19" s="17">
        <v>0</v>
      </c>
      <c r="IB19" s="17"/>
      <c r="IC19" s="17"/>
      <c r="ID19" s="17"/>
      <c r="IE19" s="17">
        <v>0</v>
      </c>
      <c r="IF19" s="17">
        <v>44.7</v>
      </c>
      <c r="IG19" s="17">
        <v>45.441949999999999</v>
      </c>
      <c r="IH19" s="17">
        <v>45.441949999999999</v>
      </c>
      <c r="II19" s="17">
        <v>-0.74195</v>
      </c>
      <c r="IJ19" s="17"/>
      <c r="IK19" s="17"/>
      <c r="IL19" s="17"/>
      <c r="IM19" s="17">
        <v>0</v>
      </c>
      <c r="IN19" s="17"/>
      <c r="IO19" s="17"/>
      <c r="IP19" s="17"/>
      <c r="IQ19" s="17">
        <v>0</v>
      </c>
      <c r="IR19" s="17"/>
      <c r="IS19" s="17"/>
      <c r="IT19" s="17"/>
      <c r="IU19" s="17">
        <v>0</v>
      </c>
      <c r="IV19" s="17">
        <v>71.8</v>
      </c>
      <c r="IW19" s="17">
        <v>89.453739999999996</v>
      </c>
      <c r="IX19" s="17">
        <v>99.036910000000006</v>
      </c>
      <c r="IY19" s="17">
        <v>-27.236910000000002</v>
      </c>
      <c r="IZ19" s="17">
        <v>164.3</v>
      </c>
      <c r="JA19" s="17">
        <v>170.94</v>
      </c>
      <c r="JB19" s="17">
        <v>184.14677</v>
      </c>
      <c r="JC19" s="17">
        <v>-19.846769999999999</v>
      </c>
      <c r="JD19" s="17">
        <v>164.1</v>
      </c>
      <c r="JE19" s="17">
        <v>170.94</v>
      </c>
      <c r="JF19" s="17">
        <v>184.14677</v>
      </c>
      <c r="JG19" s="17">
        <v>-20.046769999999999</v>
      </c>
      <c r="JH19" s="17">
        <v>164.5</v>
      </c>
      <c r="JI19" s="17">
        <v>170.94</v>
      </c>
      <c r="JJ19" s="17">
        <v>184.14677</v>
      </c>
      <c r="JK19" s="17">
        <v>-19.64677</v>
      </c>
      <c r="JL19" s="17">
        <v>253.6</v>
      </c>
      <c r="JM19" s="17">
        <v>257.18</v>
      </c>
      <c r="JN19" s="17">
        <v>277.04964999999999</v>
      </c>
      <c r="JO19" s="17">
        <v>-23.449649999999998</v>
      </c>
      <c r="JP19" s="17">
        <v>74.8</v>
      </c>
      <c r="JQ19" s="17">
        <v>71.796109999999999</v>
      </c>
      <c r="JR19" s="17">
        <v>71.796109999999999</v>
      </c>
      <c r="JS19" s="17">
        <v>3.0038900000000002</v>
      </c>
      <c r="JT19" s="17">
        <v>36.5</v>
      </c>
      <c r="JU19" s="17">
        <v>36.005859999999998</v>
      </c>
      <c r="JV19" s="17">
        <v>36.005859999999998</v>
      </c>
      <c r="JW19" s="17">
        <v>0.49414000000000002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0.8</v>
      </c>
      <c r="KW19" s="17">
        <v>1.0779300000000001</v>
      </c>
      <c r="KX19" s="17">
        <v>1.0779300000000001</v>
      </c>
      <c r="KY19" s="17">
        <v>-0.27793000000000001</v>
      </c>
      <c r="KZ19" s="17">
        <v>42.5</v>
      </c>
      <c r="LA19" s="17">
        <v>41.025779999999997</v>
      </c>
      <c r="LB19" s="17">
        <v>107.39051000000001</v>
      </c>
      <c r="LC19" s="17">
        <v>-64.890510000000006</v>
      </c>
      <c r="LD19" s="17">
        <v>74.7</v>
      </c>
      <c r="LE19" s="17">
        <v>97.022660000000002</v>
      </c>
      <c r="LF19" s="17">
        <v>90.927629999999994</v>
      </c>
      <c r="LG19" s="17">
        <v>-16.227630000000001</v>
      </c>
      <c r="LH19" s="17">
        <v>65.8</v>
      </c>
      <c r="LI19" s="17">
        <v>67.461460000000002</v>
      </c>
      <c r="LJ19" s="17">
        <v>67.461460000000002</v>
      </c>
      <c r="LK19" s="17">
        <v>-1.6614599999999999</v>
      </c>
      <c r="LL19" s="17">
        <v>63</v>
      </c>
      <c r="LM19" s="17">
        <v>72.37379</v>
      </c>
      <c r="LN19" s="17">
        <v>71.772909999999996</v>
      </c>
      <c r="LO19" s="17">
        <v>-8.7729099999999995</v>
      </c>
      <c r="LP19" s="17">
        <v>30</v>
      </c>
      <c r="LQ19" s="17">
        <v>30.097519999999999</v>
      </c>
      <c r="LR19" s="17">
        <v>29.847639999999998</v>
      </c>
      <c r="LS19" s="17">
        <v>0.15236</v>
      </c>
      <c r="LT19" s="17">
        <v>119.9</v>
      </c>
      <c r="LU19" s="17"/>
      <c r="LV19" s="17">
        <v>115.26566</v>
      </c>
      <c r="LW19" s="17">
        <v>4.6343399999999999</v>
      </c>
      <c r="LX19" s="17">
        <v>49</v>
      </c>
      <c r="LY19" s="17"/>
      <c r="LZ19" s="17">
        <v>32.820860000000003</v>
      </c>
      <c r="MA19" s="17">
        <v>16.17914</v>
      </c>
      <c r="MB19" s="17">
        <v>51</v>
      </c>
      <c r="MC19" s="17"/>
      <c r="MD19" s="17">
        <v>52.400109999999998</v>
      </c>
      <c r="ME19" s="17">
        <v>-1.40011</v>
      </c>
      <c r="MF19" s="17">
        <v>144</v>
      </c>
      <c r="MG19" s="17">
        <v>159.10805999999999</v>
      </c>
      <c r="MH19" s="17">
        <v>159.10805999999999</v>
      </c>
      <c r="MI19" s="17">
        <v>-15.10806</v>
      </c>
      <c r="MJ19" s="17">
        <v>144.69999999999999</v>
      </c>
      <c r="MK19" s="17">
        <v>159.10805999999999</v>
      </c>
      <c r="ML19" s="17">
        <v>159.10805999999999</v>
      </c>
      <c r="MM19" s="17">
        <v>-14.408060000000001</v>
      </c>
      <c r="MN19" s="17">
        <v>170.2</v>
      </c>
      <c r="MO19" s="17">
        <v>159.58587</v>
      </c>
      <c r="MP19" s="17">
        <v>159.58587</v>
      </c>
      <c r="MQ19" s="17">
        <v>10.614129999999999</v>
      </c>
      <c r="MR19" s="17">
        <v>187.6</v>
      </c>
      <c r="MS19" s="17">
        <v>186.53288000000001</v>
      </c>
      <c r="MT19" s="17">
        <v>186.53288000000001</v>
      </c>
      <c r="MU19" s="17">
        <v>1.0671200000000001</v>
      </c>
      <c r="MV19" s="17"/>
      <c r="MW19" s="17"/>
      <c r="MX19" s="17"/>
      <c r="MY19" s="17">
        <v>0</v>
      </c>
      <c r="MZ19" s="17"/>
      <c r="NA19" s="17"/>
      <c r="NB19" s="17"/>
      <c r="NC19" s="17">
        <v>0</v>
      </c>
      <c r="ND19" s="17"/>
      <c r="NE19" s="17"/>
      <c r="NF19" s="17"/>
      <c r="NG19" s="17">
        <v>0</v>
      </c>
      <c r="NH19" s="17"/>
      <c r="NI19" s="17"/>
      <c r="NJ19" s="17"/>
      <c r="NK19" s="17">
        <v>0</v>
      </c>
      <c r="NL19" s="17">
        <v>213.4</v>
      </c>
      <c r="NM19" s="17">
        <v>207.29667000000001</v>
      </c>
      <c r="NN19" s="17">
        <v>207.29667000000001</v>
      </c>
      <c r="NO19" s="17">
        <v>6.1033299999999997</v>
      </c>
      <c r="NP19" s="17">
        <v>102.3</v>
      </c>
      <c r="NQ19" s="17">
        <v>103.95959000000001</v>
      </c>
      <c r="NR19" s="17">
        <v>103.95959000000001</v>
      </c>
      <c r="NS19" s="17">
        <v>-1.6595899999999999</v>
      </c>
      <c r="NT19" s="17">
        <v>4</v>
      </c>
      <c r="NU19" s="17">
        <v>3.9904700000000002</v>
      </c>
      <c r="NV19" s="17">
        <v>3.9904700000000002</v>
      </c>
      <c r="NW19" s="17">
        <v>9.5300000000000003E-3</v>
      </c>
      <c r="NX19" s="17">
        <v>0</v>
      </c>
      <c r="NY19" s="17">
        <v>4.1863799999999998</v>
      </c>
      <c r="NZ19" s="17">
        <v>4.1863799999999998</v>
      </c>
      <c r="OA19" s="17">
        <v>-4.1863799999999998</v>
      </c>
      <c r="OB19" s="17">
        <v>6.3</v>
      </c>
      <c r="OC19" s="17">
        <v>6.3</v>
      </c>
      <c r="OD19" s="17">
        <v>6.3</v>
      </c>
      <c r="OE19" s="17">
        <v>0</v>
      </c>
      <c r="OF19" s="17">
        <v>0</v>
      </c>
      <c r="OG19" s="17"/>
      <c r="OH19" s="17"/>
      <c r="OI19" s="17">
        <v>0</v>
      </c>
      <c r="OJ19" s="17">
        <v>99.1</v>
      </c>
      <c r="OK19" s="17">
        <v>69.873999999999995</v>
      </c>
      <c r="OL19" s="17">
        <v>69.873999999999995</v>
      </c>
      <c r="OM19" s="17">
        <v>29.225999999999999</v>
      </c>
      <c r="ON19" s="17">
        <v>3.3</v>
      </c>
      <c r="OO19" s="17"/>
      <c r="OP19" s="17">
        <v>11.146000000000001</v>
      </c>
      <c r="OQ19" s="17">
        <v>-7.8460000000000001</v>
      </c>
      <c r="OR19" s="17">
        <v>6</v>
      </c>
      <c r="OS19" s="17">
        <v>11.3</v>
      </c>
      <c r="OT19" s="17">
        <v>11.3</v>
      </c>
      <c r="OU19" s="17">
        <v>-5.3</v>
      </c>
      <c r="OV19" s="17">
        <v>0</v>
      </c>
      <c r="OW19" s="17"/>
      <c r="OX19" s="17"/>
      <c r="OY19" s="17">
        <v>0</v>
      </c>
      <c r="OZ19" s="17">
        <v>0</v>
      </c>
      <c r="PA19" s="17">
        <v>4.3387200000000004</v>
      </c>
      <c r="PB19" s="17">
        <v>4.3387200000000004</v>
      </c>
      <c r="PC19" s="17">
        <v>-4.3387200000000004</v>
      </c>
      <c r="PD19" s="17">
        <v>10</v>
      </c>
      <c r="PE19" s="17">
        <v>9.9830000000000005</v>
      </c>
      <c r="PF19" s="17"/>
      <c r="PG19" s="17">
        <v>10</v>
      </c>
      <c r="PH19" s="17"/>
      <c r="PI19" s="17"/>
      <c r="PJ19" s="17"/>
      <c r="PK19" s="17">
        <v>0</v>
      </c>
      <c r="PL19" s="17">
        <v>6.8</v>
      </c>
      <c r="PM19" s="17"/>
      <c r="PN19" s="17">
        <v>37</v>
      </c>
      <c r="PO19" s="17">
        <v>-30.2</v>
      </c>
      <c r="PP19" s="17">
        <v>1.2</v>
      </c>
      <c r="PQ19" s="17">
        <v>1.23</v>
      </c>
      <c r="PR19" s="17">
        <v>1.23</v>
      </c>
      <c r="PS19" s="17">
        <v>-0.03</v>
      </c>
      <c r="PT19" s="17">
        <v>1.1000000000000001</v>
      </c>
      <c r="PU19" s="17">
        <v>1.2</v>
      </c>
      <c r="PV19" s="17">
        <v>1.2</v>
      </c>
      <c r="PW19" s="17">
        <v>-0.1</v>
      </c>
      <c r="PX19" s="17">
        <v>3</v>
      </c>
      <c r="PY19" s="17">
        <v>2.5</v>
      </c>
      <c r="PZ19" s="17">
        <v>2.5</v>
      </c>
      <c r="QA19" s="17">
        <v>0.5</v>
      </c>
      <c r="QB19" s="17">
        <v>20.2</v>
      </c>
      <c r="QC19" s="17">
        <v>20.35304</v>
      </c>
      <c r="QD19" s="17">
        <v>20.35305</v>
      </c>
      <c r="QE19" s="17">
        <v>-0.15304999999999999</v>
      </c>
      <c r="QF19" s="17">
        <v>6.4</v>
      </c>
      <c r="QG19" s="17">
        <v>10</v>
      </c>
      <c r="QH19" s="17">
        <v>10</v>
      </c>
      <c r="QI19" s="17">
        <v>-3.6</v>
      </c>
      <c r="QJ19" s="17">
        <v>15</v>
      </c>
      <c r="QK19" s="17">
        <v>13.65854</v>
      </c>
      <c r="QL19" s="17">
        <v>13.65854</v>
      </c>
      <c r="QM19" s="17">
        <v>1.3414600000000001</v>
      </c>
      <c r="QN19" s="17">
        <v>2.9</v>
      </c>
      <c r="QO19" s="17">
        <v>3.3</v>
      </c>
      <c r="QP19" s="17">
        <v>3.3</v>
      </c>
      <c r="QQ19" s="17">
        <v>-0.4</v>
      </c>
      <c r="QR19" s="17">
        <v>18.2</v>
      </c>
      <c r="QS19" s="17">
        <v>17.951219999999999</v>
      </c>
      <c r="QT19" s="17">
        <v>17.951219999999999</v>
      </c>
      <c r="QU19" s="17">
        <v>0.24878</v>
      </c>
      <c r="QV19" s="17">
        <v>2.4</v>
      </c>
      <c r="QW19" s="17"/>
      <c r="QX19" s="17">
        <v>0.81899999999999995</v>
      </c>
      <c r="QY19" s="17">
        <v>1.581</v>
      </c>
      <c r="QZ19" s="17">
        <v>2.7</v>
      </c>
      <c r="RA19" s="17"/>
      <c r="RB19" s="17">
        <v>1.754</v>
      </c>
      <c r="RC19" s="17">
        <v>0.94599999999999995</v>
      </c>
      <c r="RD19" s="17">
        <v>16</v>
      </c>
      <c r="RE19" s="17">
        <v>15.525</v>
      </c>
      <c r="RF19" s="17">
        <v>15.525</v>
      </c>
      <c r="RG19" s="17">
        <v>0.47499999999999998</v>
      </c>
      <c r="RH19" s="17">
        <v>46.3</v>
      </c>
      <c r="RI19" s="17">
        <v>38.914000000000001</v>
      </c>
      <c r="RJ19" s="17">
        <v>38.914000000000001</v>
      </c>
      <c r="RK19" s="17">
        <v>7.3860000000000001</v>
      </c>
      <c r="RL19" s="17">
        <v>3.5</v>
      </c>
      <c r="RM19" s="17"/>
      <c r="RN19" s="17">
        <v>0.91700000000000004</v>
      </c>
      <c r="RO19" s="17">
        <v>2.5830000000000002</v>
      </c>
      <c r="RP19" s="17">
        <v>2.4</v>
      </c>
      <c r="RQ19" s="17">
        <v>1.95</v>
      </c>
      <c r="RR19" s="17">
        <v>1.95</v>
      </c>
      <c r="RS19" s="17">
        <v>0.45</v>
      </c>
      <c r="RT19" s="17">
        <v>8</v>
      </c>
      <c r="RU19" s="17">
        <v>15.03044</v>
      </c>
      <c r="RV19" s="17"/>
      <c r="RW19" s="17">
        <v>8</v>
      </c>
      <c r="RX19" s="17">
        <v>1.8</v>
      </c>
      <c r="RY19" s="17">
        <v>2</v>
      </c>
      <c r="RZ19" s="17">
        <v>2</v>
      </c>
      <c r="SA19" s="17">
        <v>-0.2</v>
      </c>
      <c r="SB19" s="17"/>
      <c r="SC19" s="17"/>
      <c r="SD19" s="17">
        <v>0.4</v>
      </c>
      <c r="SE19" s="17">
        <v>-0.4</v>
      </c>
      <c r="SF19" s="17">
        <v>9.1</v>
      </c>
      <c r="SG19" s="17">
        <v>4.9000000000000004</v>
      </c>
      <c r="SH19" s="17">
        <v>4.9000000000000004</v>
      </c>
      <c r="SI19" s="17">
        <v>4.2</v>
      </c>
      <c r="SJ19" s="17">
        <v>6.2</v>
      </c>
      <c r="SK19" s="17">
        <v>5.8</v>
      </c>
      <c r="SL19" s="17">
        <v>5.8</v>
      </c>
      <c r="SM19" s="17">
        <v>0.4</v>
      </c>
      <c r="SN19" s="17">
        <v>12.9</v>
      </c>
      <c r="SO19" s="17">
        <v>11.707319999999999</v>
      </c>
      <c r="SP19" s="17">
        <v>11.707319999999999</v>
      </c>
      <c r="SQ19" s="17">
        <v>1.19268</v>
      </c>
      <c r="SR19" s="17">
        <v>17.899999999999999</v>
      </c>
      <c r="SS19" s="17">
        <v>17.560970000000001</v>
      </c>
      <c r="ST19" s="17">
        <v>17.560970000000001</v>
      </c>
      <c r="SU19" s="17">
        <v>0.33903</v>
      </c>
      <c r="SV19" s="17">
        <v>15.4</v>
      </c>
      <c r="SW19" s="17">
        <v>13.85366</v>
      </c>
      <c r="SX19" s="17">
        <v>13.85366</v>
      </c>
      <c r="SY19" s="17">
        <v>1.54634</v>
      </c>
      <c r="SZ19" s="17">
        <v>18.7</v>
      </c>
      <c r="TA19" s="17">
        <v>19.751000000000001</v>
      </c>
      <c r="TB19" s="17">
        <v>19.751000000000001</v>
      </c>
      <c r="TC19" s="17">
        <v>-1.0509999999999999</v>
      </c>
      <c r="TD19" s="17">
        <v>16.600000000000001</v>
      </c>
      <c r="TE19" s="17">
        <v>20.190000000000001</v>
      </c>
      <c r="TF19" s="17">
        <v>20.190000000000001</v>
      </c>
      <c r="TG19" s="17">
        <v>-3.59</v>
      </c>
      <c r="TH19" s="17">
        <v>2.2999999999999998</v>
      </c>
      <c r="TI19" s="17"/>
      <c r="TJ19" s="17">
        <v>5.548</v>
      </c>
      <c r="TK19" s="17">
        <v>-3.2480000000000002</v>
      </c>
      <c r="TL19" s="17">
        <v>18.7</v>
      </c>
      <c r="TM19" s="17">
        <v>38.15</v>
      </c>
      <c r="TN19" s="17">
        <v>38.15</v>
      </c>
      <c r="TO19" s="17">
        <v>-19.45</v>
      </c>
      <c r="TP19" s="17">
        <v>40.700000000000003</v>
      </c>
      <c r="TQ19" s="17">
        <v>51.216999999999999</v>
      </c>
      <c r="TR19" s="17">
        <v>51.216999999999999</v>
      </c>
      <c r="TS19" s="17">
        <v>-10.516999999999999</v>
      </c>
      <c r="TT19" s="17">
        <v>0.8</v>
      </c>
      <c r="TU19" s="17">
        <v>0.60499999999999998</v>
      </c>
      <c r="TV19" s="17">
        <v>0.60499999999999998</v>
      </c>
      <c r="TW19" s="17">
        <v>0.19500000000000001</v>
      </c>
      <c r="TX19" s="17">
        <v>0.4</v>
      </c>
      <c r="TY19" s="17">
        <v>1.0449999999999999</v>
      </c>
      <c r="TZ19" s="17">
        <v>1.0449999999999999</v>
      </c>
      <c r="UA19" s="17">
        <v>-0.64500000000000002</v>
      </c>
      <c r="UB19" s="17">
        <v>10.4</v>
      </c>
      <c r="UC19" s="17">
        <v>10</v>
      </c>
      <c r="UD19" s="17">
        <v>10</v>
      </c>
      <c r="UE19" s="17">
        <v>0.4</v>
      </c>
      <c r="UF19" s="17">
        <v>3.6</v>
      </c>
      <c r="UG19" s="17">
        <v>3</v>
      </c>
      <c r="UH19" s="17">
        <v>3</v>
      </c>
      <c r="UI19" s="17">
        <v>0.6</v>
      </c>
      <c r="UJ19" s="17">
        <v>8.1999999999999993</v>
      </c>
      <c r="UK19" s="17">
        <v>7.7</v>
      </c>
      <c r="UL19" s="17">
        <v>7.7</v>
      </c>
      <c r="UM19" s="17">
        <v>0.5</v>
      </c>
      <c r="UN19" s="17">
        <v>20.399999999999999</v>
      </c>
      <c r="UO19" s="17">
        <v>19.51219</v>
      </c>
      <c r="UP19" s="17">
        <v>19.51219</v>
      </c>
      <c r="UQ19" s="17">
        <v>0.88780999999999999</v>
      </c>
      <c r="UR19" s="17">
        <v>20.399999999999999</v>
      </c>
      <c r="US19" s="17">
        <v>19.51219</v>
      </c>
      <c r="UT19" s="17">
        <v>19.51219</v>
      </c>
      <c r="UU19" s="17">
        <v>0.88780999999999999</v>
      </c>
      <c r="UV19" s="17">
        <v>20.100000000000001</v>
      </c>
      <c r="UW19" s="17">
        <v>19.51219</v>
      </c>
      <c r="UX19" s="17">
        <v>19.51219</v>
      </c>
      <c r="UY19" s="17">
        <v>0.58781000000000005</v>
      </c>
      <c r="UZ19" s="17">
        <v>3.2</v>
      </c>
      <c r="VA19" s="17">
        <v>7.1269999999999998</v>
      </c>
      <c r="VB19" s="17">
        <v>7.1269999999999998</v>
      </c>
      <c r="VC19" s="17">
        <v>-3.927</v>
      </c>
      <c r="VD19" s="17">
        <v>12.4</v>
      </c>
      <c r="VE19" s="17"/>
      <c r="VF19" s="17">
        <v>18.117000000000001</v>
      </c>
      <c r="VG19" s="17">
        <v>-5.7169999999999996</v>
      </c>
      <c r="VH19" s="17">
        <v>0</v>
      </c>
      <c r="VI19" s="17"/>
      <c r="VJ19" s="17">
        <v>0.19900000000000001</v>
      </c>
      <c r="VK19" s="17">
        <v>-0.19900000000000001</v>
      </c>
      <c r="VL19" s="17">
        <v>9.1999999999999993</v>
      </c>
      <c r="VM19" s="17"/>
      <c r="VN19" s="17">
        <v>30.052</v>
      </c>
      <c r="VO19" s="17">
        <v>-20.852</v>
      </c>
      <c r="VP19" s="17">
        <v>0.6</v>
      </c>
      <c r="VQ19" s="17">
        <v>0.6</v>
      </c>
      <c r="VR19" s="17">
        <v>0.6</v>
      </c>
      <c r="VS19" s="17">
        <v>0</v>
      </c>
      <c r="VT19" s="17">
        <v>24.9</v>
      </c>
      <c r="VU19" s="17">
        <v>52.155999999999999</v>
      </c>
      <c r="VV19" s="17">
        <v>52.155999999999999</v>
      </c>
      <c r="VW19" s="17">
        <v>-27.256</v>
      </c>
      <c r="VX19" s="17">
        <v>24.8</v>
      </c>
      <c r="VY19" s="17">
        <v>44.328000000000003</v>
      </c>
      <c r="VZ19" s="17">
        <v>44.328000000000003</v>
      </c>
      <c r="WA19" s="17">
        <v>-19.527999999999999</v>
      </c>
      <c r="WB19" s="17">
        <v>8.9</v>
      </c>
      <c r="WC19" s="17"/>
      <c r="WD19" s="17">
        <v>29.247</v>
      </c>
      <c r="WE19" s="17">
        <v>-20.347000000000001</v>
      </c>
      <c r="WF19" s="17">
        <v>1.6</v>
      </c>
      <c r="WG19" s="17">
        <v>1.4490000000000001</v>
      </c>
      <c r="WH19" s="17">
        <v>1.4490000000000001</v>
      </c>
      <c r="WI19" s="17">
        <v>0.151</v>
      </c>
      <c r="WJ19" s="17">
        <v>2.1</v>
      </c>
      <c r="WK19" s="17">
        <v>2.4</v>
      </c>
      <c r="WL19" s="17">
        <v>2.4</v>
      </c>
      <c r="WM19" s="17">
        <v>-0.3</v>
      </c>
      <c r="WN19" s="17">
        <v>1.2</v>
      </c>
      <c r="WO19" s="17">
        <v>1.2</v>
      </c>
      <c r="WP19" s="17">
        <v>1.2</v>
      </c>
      <c r="WQ19" s="17">
        <v>0</v>
      </c>
      <c r="WR19" s="17">
        <v>1.2</v>
      </c>
      <c r="WS19" s="17">
        <v>1.4</v>
      </c>
      <c r="WT19" s="17">
        <v>1.4</v>
      </c>
      <c r="WU19" s="17">
        <v>-0.2</v>
      </c>
      <c r="WV19" s="17">
        <v>0</v>
      </c>
      <c r="WW19" s="17"/>
      <c r="WX19" s="17">
        <v>0.68300000000000005</v>
      </c>
      <c r="WY19" s="17">
        <v>-0.68300000000000005</v>
      </c>
      <c r="WZ19" s="17"/>
      <c r="XA19" s="17"/>
      <c r="XB19" s="17"/>
      <c r="XC19" s="17">
        <v>0</v>
      </c>
      <c r="XD19" s="17">
        <v>18.5</v>
      </c>
      <c r="XE19" s="17">
        <v>17.7561</v>
      </c>
      <c r="XF19" s="17">
        <v>17.7561</v>
      </c>
      <c r="XG19" s="17">
        <v>0.74390000000000001</v>
      </c>
      <c r="XH19" s="17">
        <v>8.5</v>
      </c>
      <c r="XI19" s="17">
        <v>10.8</v>
      </c>
      <c r="XJ19" s="17">
        <v>10.8</v>
      </c>
      <c r="XK19" s="17">
        <v>-2.2999999999999998</v>
      </c>
      <c r="XL19" s="17">
        <v>27.5</v>
      </c>
      <c r="XM19" s="17">
        <v>28</v>
      </c>
      <c r="XN19" s="17">
        <v>28</v>
      </c>
      <c r="XO19" s="17">
        <v>-0.5</v>
      </c>
      <c r="XP19" s="17">
        <v>34.5</v>
      </c>
      <c r="XQ19" s="17">
        <v>28</v>
      </c>
      <c r="XR19" s="17">
        <v>28</v>
      </c>
      <c r="XS19" s="17">
        <v>6.5</v>
      </c>
      <c r="XT19" s="17">
        <v>16</v>
      </c>
      <c r="XU19" s="17">
        <v>17</v>
      </c>
      <c r="XV19" s="17">
        <v>14</v>
      </c>
      <c r="XW19" s="17">
        <v>2</v>
      </c>
      <c r="XX19" s="17">
        <v>18.3</v>
      </c>
      <c r="XY19" s="17">
        <v>20.326000000000001</v>
      </c>
      <c r="XZ19" s="17">
        <v>20.326000000000001</v>
      </c>
      <c r="YA19" s="17">
        <v>-2.0259999999999998</v>
      </c>
      <c r="YB19" s="17">
        <v>8.8000000000000007</v>
      </c>
      <c r="YC19" s="17">
        <v>8.18</v>
      </c>
      <c r="YD19" s="17">
        <v>8.18</v>
      </c>
      <c r="YE19" s="17">
        <v>0.62</v>
      </c>
      <c r="YF19" s="17">
        <v>11.3</v>
      </c>
      <c r="YG19" s="17">
        <v>11</v>
      </c>
      <c r="YH19" s="17">
        <v>11</v>
      </c>
      <c r="YI19" s="17">
        <v>0.3</v>
      </c>
      <c r="YJ19" s="17">
        <v>21.6</v>
      </c>
      <c r="YK19" s="17">
        <v>23</v>
      </c>
      <c r="YL19" s="17">
        <v>23</v>
      </c>
      <c r="YM19" s="17">
        <v>-1.4</v>
      </c>
    </row>
    <row r="20" spans="1:663" ht="24" customHeight="1" x14ac:dyDescent="0.3">
      <c r="A20" s="1"/>
      <c r="B20" s="16" t="s">
        <v>72</v>
      </c>
      <c r="C20" s="16" t="s">
        <v>767</v>
      </c>
      <c r="D20" s="17">
        <v>197.3</v>
      </c>
      <c r="E20" s="17">
        <v>204.19512</v>
      </c>
      <c r="F20" s="17">
        <v>204.19512</v>
      </c>
      <c r="G20" s="17">
        <v>-6.8951200000000004</v>
      </c>
      <c r="H20" s="17">
        <v>361.2</v>
      </c>
      <c r="I20" s="17">
        <v>299.98090000000002</v>
      </c>
      <c r="J20" s="17">
        <v>299.98063000000002</v>
      </c>
      <c r="K20" s="17">
        <v>61.219369999999998</v>
      </c>
      <c r="L20" s="17">
        <v>124.2</v>
      </c>
      <c r="M20" s="17">
        <v>98.065160000000006</v>
      </c>
      <c r="N20" s="17">
        <v>98.065070000000006</v>
      </c>
      <c r="O20" s="17">
        <v>26.134930000000001</v>
      </c>
      <c r="P20" s="17"/>
      <c r="Q20" s="17"/>
      <c r="R20" s="17"/>
      <c r="S20" s="17">
        <v>0</v>
      </c>
      <c r="T20" s="17"/>
      <c r="U20" s="17"/>
      <c r="V20" s="17"/>
      <c r="W20" s="17">
        <v>0</v>
      </c>
      <c r="X20" s="17">
        <v>85.8</v>
      </c>
      <c r="Y20" s="17">
        <v>92.226339999999993</v>
      </c>
      <c r="Z20" s="17">
        <v>73.108840000000001</v>
      </c>
      <c r="AA20" s="17">
        <v>12.69116</v>
      </c>
      <c r="AB20" s="17">
        <v>95.6</v>
      </c>
      <c r="AC20" s="17">
        <v>100.00028</v>
      </c>
      <c r="AD20" s="17">
        <v>100.00001</v>
      </c>
      <c r="AE20" s="17">
        <v>-4.40001</v>
      </c>
      <c r="AF20" s="17">
        <v>0</v>
      </c>
      <c r="AG20" s="17"/>
      <c r="AH20" s="17"/>
      <c r="AI20" s="17">
        <v>0</v>
      </c>
      <c r="AJ20" s="17">
        <v>0</v>
      </c>
      <c r="AK20" s="17"/>
      <c r="AL20" s="17"/>
      <c r="AM20" s="17">
        <v>0</v>
      </c>
      <c r="AN20" s="17">
        <v>185.6</v>
      </c>
      <c r="AO20" s="17">
        <v>177.93125000000001</v>
      </c>
      <c r="AP20" s="17">
        <v>177.93125000000001</v>
      </c>
      <c r="AQ20" s="17">
        <v>7.6687500000000002</v>
      </c>
      <c r="AR20" s="17">
        <v>208.6</v>
      </c>
      <c r="AS20" s="17">
        <v>197.70735999999999</v>
      </c>
      <c r="AT20" s="17">
        <v>197.70735999999999</v>
      </c>
      <c r="AU20" s="17">
        <v>10.89264</v>
      </c>
      <c r="AV20" s="17">
        <v>0</v>
      </c>
      <c r="AW20" s="17"/>
      <c r="AX20" s="17"/>
      <c r="AY20" s="17">
        <v>0</v>
      </c>
      <c r="AZ20" s="17"/>
      <c r="BA20" s="17"/>
      <c r="BB20" s="17"/>
      <c r="BC20" s="17">
        <v>0</v>
      </c>
      <c r="BD20" s="17">
        <v>213.9</v>
      </c>
      <c r="BE20" s="17">
        <v>206.01685000000001</v>
      </c>
      <c r="BF20" s="17">
        <v>206.01685000000001</v>
      </c>
      <c r="BG20" s="17">
        <v>7.8831499999999997</v>
      </c>
      <c r="BH20" s="17"/>
      <c r="BI20" s="17"/>
      <c r="BJ20" s="17"/>
      <c r="BK20" s="17">
        <v>0</v>
      </c>
      <c r="BL20" s="17">
        <v>0</v>
      </c>
      <c r="BM20" s="17"/>
      <c r="BN20" s="17">
        <v>164.14089999999999</v>
      </c>
      <c r="BO20" s="17">
        <v>-164.14089999999999</v>
      </c>
      <c r="BP20" s="17">
        <v>9.4</v>
      </c>
      <c r="BQ20" s="17">
        <v>3.4695499999999999</v>
      </c>
      <c r="BR20" s="17">
        <v>3.4695499999999999</v>
      </c>
      <c r="BS20" s="17">
        <v>5.9304500000000004</v>
      </c>
      <c r="BT20" s="17"/>
      <c r="BU20" s="17"/>
      <c r="BV20" s="17"/>
      <c r="BW20" s="17">
        <v>0</v>
      </c>
      <c r="BX20" s="17"/>
      <c r="BY20" s="17"/>
      <c r="BZ20" s="17"/>
      <c r="CA20" s="17">
        <v>0</v>
      </c>
      <c r="CB20" s="17"/>
      <c r="CC20" s="17"/>
      <c r="CD20" s="17"/>
      <c r="CE20" s="17">
        <v>0</v>
      </c>
      <c r="CF20" s="17"/>
      <c r="CG20" s="17"/>
      <c r="CH20" s="17"/>
      <c r="CI20" s="17">
        <v>0</v>
      </c>
      <c r="CJ20" s="17">
        <v>154.80000000000001</v>
      </c>
      <c r="CK20" s="17">
        <v>164.70732000000001</v>
      </c>
      <c r="CL20" s="17">
        <v>164.70732000000001</v>
      </c>
      <c r="CM20" s="17">
        <v>-9.9073200000000003</v>
      </c>
      <c r="CN20" s="17">
        <v>5.4</v>
      </c>
      <c r="CO20" s="17">
        <v>5.1583800000000002</v>
      </c>
      <c r="CP20" s="17">
        <v>5.1583800000000002</v>
      </c>
      <c r="CQ20" s="17">
        <v>0.24162</v>
      </c>
      <c r="CR20" s="17">
        <v>4.5</v>
      </c>
      <c r="CS20" s="17">
        <v>2.8315000000000001</v>
      </c>
      <c r="CT20" s="17">
        <v>2.8315000000000001</v>
      </c>
      <c r="CU20" s="17">
        <v>1.6685000000000001</v>
      </c>
      <c r="CV20" s="17">
        <v>16.899999999999999</v>
      </c>
      <c r="CW20" s="17">
        <v>16.873660000000001</v>
      </c>
      <c r="CX20" s="17">
        <v>16.873670000000001</v>
      </c>
      <c r="CY20" s="17">
        <v>2.6329999999999999E-2</v>
      </c>
      <c r="CZ20" s="17">
        <v>6.8</v>
      </c>
      <c r="DA20" s="17">
        <v>6.8787000000000003</v>
      </c>
      <c r="DB20" s="17">
        <v>6.8787000000000003</v>
      </c>
      <c r="DC20" s="17">
        <v>-7.8700000000000006E-2</v>
      </c>
      <c r="DD20" s="17">
        <v>15.1</v>
      </c>
      <c r="DE20" s="17">
        <v>14.992190000000001</v>
      </c>
      <c r="DF20" s="17">
        <v>14.992150000000001</v>
      </c>
      <c r="DG20" s="17">
        <v>0.10785</v>
      </c>
      <c r="DH20" s="17">
        <v>36</v>
      </c>
      <c r="DI20" s="17">
        <v>82.107579999999999</v>
      </c>
      <c r="DJ20" s="17">
        <v>82.107320000000001</v>
      </c>
      <c r="DK20" s="17">
        <v>-46.107320000000001</v>
      </c>
      <c r="DL20" s="17"/>
      <c r="DM20" s="17"/>
      <c r="DN20" s="17"/>
      <c r="DO20" s="17">
        <v>0</v>
      </c>
      <c r="DP20" s="17"/>
      <c r="DQ20" s="17"/>
      <c r="DR20" s="17"/>
      <c r="DS20" s="17">
        <v>0</v>
      </c>
      <c r="DT20" s="17"/>
      <c r="DU20" s="17"/>
      <c r="DV20" s="17"/>
      <c r="DW20" s="17">
        <v>0</v>
      </c>
      <c r="DX20" s="17"/>
      <c r="DY20" s="17"/>
      <c r="DZ20" s="17"/>
      <c r="EA20" s="17">
        <v>0</v>
      </c>
      <c r="EB20" s="17">
        <v>106.5</v>
      </c>
      <c r="EC20" s="17">
        <v>112.90536</v>
      </c>
      <c r="ED20" s="17">
        <v>112.90536</v>
      </c>
      <c r="EE20" s="17">
        <v>-6.4053599999999999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61.7</v>
      </c>
      <c r="FE20" s="17">
        <v>30.749110000000002</v>
      </c>
      <c r="FF20" s="17">
        <v>30.749110000000002</v>
      </c>
      <c r="FG20" s="17">
        <v>30.950890000000001</v>
      </c>
      <c r="FH20" s="17">
        <v>108.5</v>
      </c>
      <c r="FI20" s="17">
        <v>66.666700000000006</v>
      </c>
      <c r="FJ20" s="17">
        <v>66.666640000000001</v>
      </c>
      <c r="FK20" s="17">
        <v>41.833359999999999</v>
      </c>
      <c r="FL20" s="17">
        <v>31.4</v>
      </c>
      <c r="FM20" s="17">
        <v>15.15638</v>
      </c>
      <c r="FN20" s="17">
        <v>15.15638</v>
      </c>
      <c r="FO20" s="17">
        <v>16.24362</v>
      </c>
      <c r="FP20" s="17">
        <v>16.2</v>
      </c>
      <c r="FQ20" s="17">
        <v>16.765409999999999</v>
      </c>
      <c r="FR20" s="17">
        <v>17.6478</v>
      </c>
      <c r="FS20" s="17">
        <v>-1.4478</v>
      </c>
      <c r="FT20" s="17">
        <v>14.6</v>
      </c>
      <c r="FU20" s="17">
        <v>13.170730000000001</v>
      </c>
      <c r="FV20" s="17">
        <v>13.170730000000001</v>
      </c>
      <c r="FW20" s="17">
        <v>1.42927</v>
      </c>
      <c r="FX20" s="17">
        <v>80.2</v>
      </c>
      <c r="FY20" s="17">
        <v>88.116100000000003</v>
      </c>
      <c r="FZ20" s="17">
        <v>88.116100000000003</v>
      </c>
      <c r="GA20" s="17">
        <v>-7.9161000000000001</v>
      </c>
      <c r="GB20" s="17">
        <v>172.4</v>
      </c>
      <c r="GC20" s="17">
        <v>185.81701000000001</v>
      </c>
      <c r="GD20" s="17">
        <v>185.81701000000001</v>
      </c>
      <c r="GE20" s="17">
        <v>-13.417009999999999</v>
      </c>
      <c r="GF20" s="17">
        <v>173.7</v>
      </c>
      <c r="GG20" s="17">
        <v>185.81701000000001</v>
      </c>
      <c r="GH20" s="17">
        <v>185.81701000000001</v>
      </c>
      <c r="GI20" s="17">
        <v>-12.117010000000001</v>
      </c>
      <c r="GJ20" s="17">
        <v>182.7</v>
      </c>
      <c r="GK20" s="17">
        <v>186.37502000000001</v>
      </c>
      <c r="GL20" s="17">
        <v>186.37502000000001</v>
      </c>
      <c r="GM20" s="17">
        <v>-3.67502</v>
      </c>
      <c r="GN20" s="17">
        <v>102.3</v>
      </c>
      <c r="GO20" s="17">
        <v>110.91316999999999</v>
      </c>
      <c r="GP20" s="17">
        <v>78.938249999999996</v>
      </c>
      <c r="GQ20" s="17">
        <v>23.361750000000001</v>
      </c>
      <c r="GR20" s="17">
        <v>0</v>
      </c>
      <c r="GS20" s="17"/>
      <c r="GT20" s="17">
        <v>5.4243100000000002</v>
      </c>
      <c r="GU20" s="17">
        <v>-5.4243100000000002</v>
      </c>
      <c r="GV20" s="17">
        <v>24.3</v>
      </c>
      <c r="GW20" s="17">
        <v>23.679020000000001</v>
      </c>
      <c r="GX20" s="17">
        <v>23.679020000000001</v>
      </c>
      <c r="GY20" s="17">
        <v>0.62097999999999998</v>
      </c>
      <c r="GZ20" s="17">
        <v>4</v>
      </c>
      <c r="HA20" s="17">
        <v>4.2062099999999996</v>
      </c>
      <c r="HB20" s="17">
        <v>4.2062099999999996</v>
      </c>
      <c r="HC20" s="17">
        <v>-0.20621</v>
      </c>
      <c r="HD20" s="17">
        <v>33.1</v>
      </c>
      <c r="HE20" s="17">
        <v>34.419510000000002</v>
      </c>
      <c r="HF20" s="17">
        <v>34.419510000000002</v>
      </c>
      <c r="HG20" s="17">
        <v>-1.31951</v>
      </c>
      <c r="HH20" s="17">
        <v>97.3</v>
      </c>
      <c r="HI20" s="17">
        <v>20.512840000000001</v>
      </c>
      <c r="HJ20" s="17">
        <v>55.641190000000002</v>
      </c>
      <c r="HK20" s="17">
        <v>41.658810000000003</v>
      </c>
      <c r="HL20" s="17"/>
      <c r="HM20" s="17"/>
      <c r="HN20" s="17"/>
      <c r="HO20" s="17">
        <v>0</v>
      </c>
      <c r="HP20" s="17"/>
      <c r="HQ20" s="17"/>
      <c r="HR20" s="17"/>
      <c r="HS20" s="17">
        <v>0</v>
      </c>
      <c r="HT20" s="17">
        <v>17.399999999999999</v>
      </c>
      <c r="HU20" s="17">
        <v>30.003530000000001</v>
      </c>
      <c r="HV20" s="17"/>
      <c r="HW20" s="17">
        <v>17.399999999999999</v>
      </c>
      <c r="HX20" s="17"/>
      <c r="HY20" s="17"/>
      <c r="HZ20" s="17"/>
      <c r="IA20" s="17">
        <v>0</v>
      </c>
      <c r="IB20" s="17"/>
      <c r="IC20" s="17"/>
      <c r="ID20" s="17"/>
      <c r="IE20" s="17">
        <v>0</v>
      </c>
      <c r="IF20" s="17">
        <v>42.7</v>
      </c>
      <c r="IG20" s="17">
        <v>45.441949999999999</v>
      </c>
      <c r="IH20" s="17">
        <v>45.441949999999999</v>
      </c>
      <c r="II20" s="17">
        <v>-2.7419500000000001</v>
      </c>
      <c r="IJ20" s="17"/>
      <c r="IK20" s="17"/>
      <c r="IL20" s="17"/>
      <c r="IM20" s="17">
        <v>0</v>
      </c>
      <c r="IN20" s="17"/>
      <c r="IO20" s="17"/>
      <c r="IP20" s="17"/>
      <c r="IQ20" s="17">
        <v>0</v>
      </c>
      <c r="IR20" s="17"/>
      <c r="IS20" s="17"/>
      <c r="IT20" s="17"/>
      <c r="IU20" s="17">
        <v>0</v>
      </c>
      <c r="IV20" s="17">
        <v>92.1</v>
      </c>
      <c r="IW20" s="17">
        <v>89.453720000000004</v>
      </c>
      <c r="IX20" s="17">
        <v>63.219639999999998</v>
      </c>
      <c r="IY20" s="17">
        <v>28.88036</v>
      </c>
      <c r="IZ20" s="17">
        <v>159.69999999999999</v>
      </c>
      <c r="JA20" s="17">
        <v>170.94</v>
      </c>
      <c r="JB20" s="17">
        <v>184.24001000000001</v>
      </c>
      <c r="JC20" s="17">
        <v>-24.540009999999999</v>
      </c>
      <c r="JD20" s="17">
        <v>159.80000000000001</v>
      </c>
      <c r="JE20" s="17">
        <v>170.94</v>
      </c>
      <c r="JF20" s="17">
        <v>184.24001000000001</v>
      </c>
      <c r="JG20" s="17">
        <v>-24.440010000000001</v>
      </c>
      <c r="JH20" s="17">
        <v>163.1</v>
      </c>
      <c r="JI20" s="17">
        <v>170.94</v>
      </c>
      <c r="JJ20" s="17">
        <v>184.24001000000001</v>
      </c>
      <c r="JK20" s="17">
        <v>-21.14001</v>
      </c>
      <c r="JL20" s="17">
        <v>255.2</v>
      </c>
      <c r="JM20" s="17">
        <v>257.18</v>
      </c>
      <c r="JN20" s="17">
        <v>277.18993</v>
      </c>
      <c r="JO20" s="17">
        <v>-21.989930000000001</v>
      </c>
      <c r="JP20" s="17">
        <v>74.900000000000006</v>
      </c>
      <c r="JQ20" s="17">
        <v>71.796109999999999</v>
      </c>
      <c r="JR20" s="17">
        <v>71.796109999999999</v>
      </c>
      <c r="JS20" s="17">
        <v>3.1038899999999998</v>
      </c>
      <c r="JT20" s="17">
        <v>36.700000000000003</v>
      </c>
      <c r="JU20" s="17">
        <v>36.005859999999998</v>
      </c>
      <c r="JV20" s="17">
        <v>36.005859999999998</v>
      </c>
      <c r="JW20" s="17">
        <v>0.69413999999999998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0.8</v>
      </c>
      <c r="KW20" s="17">
        <v>1.0779300000000001</v>
      </c>
      <c r="KX20" s="17">
        <v>1.0779300000000001</v>
      </c>
      <c r="KY20" s="17">
        <v>-0.27793000000000001</v>
      </c>
      <c r="KZ20" s="17">
        <v>32.6</v>
      </c>
      <c r="LA20" s="17">
        <v>41.025750000000002</v>
      </c>
      <c r="LB20" s="17">
        <v>107.39747</v>
      </c>
      <c r="LC20" s="17">
        <v>-74.797470000000004</v>
      </c>
      <c r="LD20" s="17">
        <v>47.1</v>
      </c>
      <c r="LE20" s="17">
        <v>86.998500000000007</v>
      </c>
      <c r="LF20" s="17">
        <v>71.457849999999993</v>
      </c>
      <c r="LG20" s="17">
        <v>-24.357849999999999</v>
      </c>
      <c r="LH20" s="17">
        <v>61.6</v>
      </c>
      <c r="LI20" s="17">
        <v>67.461460000000002</v>
      </c>
      <c r="LJ20" s="17">
        <v>67.461460000000002</v>
      </c>
      <c r="LK20" s="17">
        <v>-5.8614600000000001</v>
      </c>
      <c r="LL20" s="17">
        <v>60</v>
      </c>
      <c r="LM20" s="17">
        <v>70.900440000000003</v>
      </c>
      <c r="LN20" s="17">
        <v>65.984039999999993</v>
      </c>
      <c r="LO20" s="17">
        <v>-5.9840400000000002</v>
      </c>
      <c r="LP20" s="17">
        <v>28.5</v>
      </c>
      <c r="LQ20" s="17">
        <v>29.48481</v>
      </c>
      <c r="LR20" s="17">
        <v>27.440270000000002</v>
      </c>
      <c r="LS20" s="17">
        <v>1.0597300000000001</v>
      </c>
      <c r="LT20" s="17">
        <v>65.599999999999994</v>
      </c>
      <c r="LU20" s="17"/>
      <c r="LV20" s="17">
        <v>115.26561</v>
      </c>
      <c r="LW20" s="17">
        <v>-49.665610000000001</v>
      </c>
      <c r="LX20" s="17">
        <v>28.8</v>
      </c>
      <c r="LY20" s="17"/>
      <c r="LZ20" s="17">
        <v>32.82058</v>
      </c>
      <c r="MA20" s="17">
        <v>-4.0205799999999998</v>
      </c>
      <c r="MB20" s="17">
        <v>28.9</v>
      </c>
      <c r="MC20" s="17"/>
      <c r="MD20" s="17">
        <v>52.400109999999998</v>
      </c>
      <c r="ME20" s="17">
        <v>-23.500109999999999</v>
      </c>
      <c r="MF20" s="17">
        <v>143.30000000000001</v>
      </c>
      <c r="MG20" s="17">
        <v>159.10805999999999</v>
      </c>
      <c r="MH20" s="17">
        <v>159.10805999999999</v>
      </c>
      <c r="MI20" s="17">
        <v>-15.808059999999999</v>
      </c>
      <c r="MJ20" s="17">
        <v>145.69999999999999</v>
      </c>
      <c r="MK20" s="17">
        <v>159.10805999999999</v>
      </c>
      <c r="ML20" s="17">
        <v>159.10805999999999</v>
      </c>
      <c r="MM20" s="17">
        <v>-13.408060000000001</v>
      </c>
      <c r="MN20" s="17">
        <v>168.7</v>
      </c>
      <c r="MO20" s="17">
        <v>159.58587</v>
      </c>
      <c r="MP20" s="17">
        <v>159.58587</v>
      </c>
      <c r="MQ20" s="17">
        <v>9.1141299999999994</v>
      </c>
      <c r="MR20" s="17">
        <v>187.5</v>
      </c>
      <c r="MS20" s="17">
        <v>186.53288000000001</v>
      </c>
      <c r="MT20" s="17">
        <v>186.53288000000001</v>
      </c>
      <c r="MU20" s="17">
        <v>0.96711999999999998</v>
      </c>
      <c r="MV20" s="17"/>
      <c r="MW20" s="17"/>
      <c r="MX20" s="17"/>
      <c r="MY20" s="17">
        <v>0</v>
      </c>
      <c r="MZ20" s="17"/>
      <c r="NA20" s="17"/>
      <c r="NB20" s="17"/>
      <c r="NC20" s="17">
        <v>0</v>
      </c>
      <c r="ND20" s="17"/>
      <c r="NE20" s="17"/>
      <c r="NF20" s="17"/>
      <c r="NG20" s="17">
        <v>0</v>
      </c>
      <c r="NH20" s="17"/>
      <c r="NI20" s="17"/>
      <c r="NJ20" s="17"/>
      <c r="NK20" s="17">
        <v>0</v>
      </c>
      <c r="NL20" s="17">
        <v>213.9</v>
      </c>
      <c r="NM20" s="17">
        <v>207.29667000000001</v>
      </c>
      <c r="NN20" s="17">
        <v>207.29667000000001</v>
      </c>
      <c r="NO20" s="17">
        <v>6.6033299999999997</v>
      </c>
      <c r="NP20" s="17">
        <v>102.3</v>
      </c>
      <c r="NQ20" s="17">
        <v>103.95959000000001</v>
      </c>
      <c r="NR20" s="17">
        <v>103.95959000000001</v>
      </c>
      <c r="NS20" s="17">
        <v>-1.6595899999999999</v>
      </c>
      <c r="NT20" s="17">
        <v>4</v>
      </c>
      <c r="NU20" s="17">
        <v>3.9904700000000002</v>
      </c>
      <c r="NV20" s="17">
        <v>3.9904700000000002</v>
      </c>
      <c r="NW20" s="17">
        <v>9.5300000000000003E-3</v>
      </c>
      <c r="NX20" s="17">
        <v>0</v>
      </c>
      <c r="NY20" s="17">
        <v>4.1863799999999998</v>
      </c>
      <c r="NZ20" s="17">
        <v>4.1863799999999998</v>
      </c>
      <c r="OA20" s="17">
        <v>-4.1863799999999998</v>
      </c>
      <c r="OB20" s="17">
        <v>6.3</v>
      </c>
      <c r="OC20" s="17">
        <v>6.3</v>
      </c>
      <c r="OD20" s="17">
        <v>6.3</v>
      </c>
      <c r="OE20" s="17">
        <v>0</v>
      </c>
      <c r="OF20" s="17">
        <v>0</v>
      </c>
      <c r="OG20" s="17"/>
      <c r="OH20" s="17"/>
      <c r="OI20" s="17">
        <v>0</v>
      </c>
      <c r="OJ20" s="17">
        <v>86.7</v>
      </c>
      <c r="OK20" s="17">
        <v>71.751999999999995</v>
      </c>
      <c r="OL20" s="17">
        <v>71.751999999999995</v>
      </c>
      <c r="OM20" s="17">
        <v>14.948</v>
      </c>
      <c r="ON20" s="17">
        <v>23.8</v>
      </c>
      <c r="OO20" s="17"/>
      <c r="OP20" s="17">
        <v>38.908000000000001</v>
      </c>
      <c r="OQ20" s="17">
        <v>-15.108000000000001</v>
      </c>
      <c r="OR20" s="17">
        <v>6.3</v>
      </c>
      <c r="OS20" s="17">
        <v>11.109</v>
      </c>
      <c r="OT20" s="17">
        <v>11.109</v>
      </c>
      <c r="OU20" s="17">
        <v>-4.8090000000000002</v>
      </c>
      <c r="OV20" s="17">
        <v>0</v>
      </c>
      <c r="OW20" s="17"/>
      <c r="OX20" s="17"/>
      <c r="OY20" s="17">
        <v>0</v>
      </c>
      <c r="OZ20" s="17">
        <v>0</v>
      </c>
      <c r="PA20" s="17">
        <v>4.3387200000000004</v>
      </c>
      <c r="PB20" s="17">
        <v>4.3387200000000004</v>
      </c>
      <c r="PC20" s="17">
        <v>-4.3387200000000004</v>
      </c>
      <c r="PD20" s="17">
        <v>10</v>
      </c>
      <c r="PE20" s="17">
        <v>9.9830000000000005</v>
      </c>
      <c r="PF20" s="17"/>
      <c r="PG20" s="17">
        <v>10</v>
      </c>
      <c r="PH20" s="17"/>
      <c r="PI20" s="17"/>
      <c r="PJ20" s="17"/>
      <c r="PK20" s="17">
        <v>0</v>
      </c>
      <c r="PL20" s="17">
        <v>49</v>
      </c>
      <c r="PM20" s="17"/>
      <c r="PN20" s="17">
        <v>75</v>
      </c>
      <c r="PO20" s="17">
        <v>-26</v>
      </c>
      <c r="PP20" s="17">
        <v>1.2</v>
      </c>
      <c r="PQ20" s="17">
        <v>1.23</v>
      </c>
      <c r="PR20" s="17">
        <v>1.23</v>
      </c>
      <c r="PS20" s="17">
        <v>-0.03</v>
      </c>
      <c r="PT20" s="17">
        <v>1</v>
      </c>
      <c r="PU20" s="17">
        <v>1.2</v>
      </c>
      <c r="PV20" s="17">
        <v>1.2</v>
      </c>
      <c r="PW20" s="17">
        <v>-0.2</v>
      </c>
      <c r="PX20" s="17">
        <v>3</v>
      </c>
      <c r="PY20" s="17">
        <v>2.5</v>
      </c>
      <c r="PZ20" s="17">
        <v>2.5</v>
      </c>
      <c r="QA20" s="17">
        <v>0.5</v>
      </c>
      <c r="QB20" s="17">
        <v>19.399999999999999</v>
      </c>
      <c r="QC20" s="17">
        <v>20.35304</v>
      </c>
      <c r="QD20" s="17">
        <v>20.35305</v>
      </c>
      <c r="QE20" s="17">
        <v>-0.95304999999999995</v>
      </c>
      <c r="QF20" s="17">
        <v>6.4</v>
      </c>
      <c r="QG20" s="17">
        <v>10</v>
      </c>
      <c r="QH20" s="17">
        <v>10</v>
      </c>
      <c r="QI20" s="17">
        <v>-3.6</v>
      </c>
      <c r="QJ20" s="17">
        <v>15</v>
      </c>
      <c r="QK20" s="17">
        <v>13.65854</v>
      </c>
      <c r="QL20" s="17">
        <v>13.65854</v>
      </c>
      <c r="QM20" s="17">
        <v>1.3414600000000001</v>
      </c>
      <c r="QN20" s="17">
        <v>2.9</v>
      </c>
      <c r="QO20" s="17">
        <v>3.3</v>
      </c>
      <c r="QP20" s="17">
        <v>3.3</v>
      </c>
      <c r="QQ20" s="17">
        <v>-0.4</v>
      </c>
      <c r="QR20" s="17">
        <v>17.8</v>
      </c>
      <c r="QS20" s="17">
        <v>17.951219999999999</v>
      </c>
      <c r="QT20" s="17">
        <v>17.951219999999999</v>
      </c>
      <c r="QU20" s="17">
        <v>-0.15121999999999999</v>
      </c>
      <c r="QV20" s="17">
        <v>10.8</v>
      </c>
      <c r="QW20" s="17"/>
      <c r="QX20" s="17">
        <v>4.0609999999999999</v>
      </c>
      <c r="QY20" s="17">
        <v>6.7389999999999999</v>
      </c>
      <c r="QZ20" s="17">
        <v>12.4</v>
      </c>
      <c r="RA20" s="17"/>
      <c r="RB20" s="17">
        <v>4.97</v>
      </c>
      <c r="RC20" s="17">
        <v>7.43</v>
      </c>
      <c r="RD20" s="17">
        <v>20.3</v>
      </c>
      <c r="RE20" s="17">
        <v>15.92</v>
      </c>
      <c r="RF20" s="17">
        <v>15.92</v>
      </c>
      <c r="RG20" s="17">
        <v>4.38</v>
      </c>
      <c r="RH20" s="17">
        <v>48.5</v>
      </c>
      <c r="RI20" s="17">
        <v>39.189</v>
      </c>
      <c r="RJ20" s="17">
        <v>39.189</v>
      </c>
      <c r="RK20" s="17">
        <v>9.3109999999999999</v>
      </c>
      <c r="RL20" s="17">
        <v>5.3</v>
      </c>
      <c r="RM20" s="17"/>
      <c r="RN20" s="17">
        <v>1.8420000000000001</v>
      </c>
      <c r="RO20" s="17">
        <v>3.4580000000000002</v>
      </c>
      <c r="RP20" s="17">
        <v>2.2000000000000002</v>
      </c>
      <c r="RQ20" s="17">
        <v>1.95</v>
      </c>
      <c r="RR20" s="17">
        <v>1.95</v>
      </c>
      <c r="RS20" s="17">
        <v>0.25</v>
      </c>
      <c r="RT20" s="17">
        <v>7</v>
      </c>
      <c r="RU20" s="17">
        <v>6.9739000000000004</v>
      </c>
      <c r="RV20" s="17"/>
      <c r="RW20" s="17">
        <v>7</v>
      </c>
      <c r="RX20" s="17">
        <v>1.7</v>
      </c>
      <c r="RY20" s="17">
        <v>2</v>
      </c>
      <c r="RZ20" s="17">
        <v>2</v>
      </c>
      <c r="SA20" s="17">
        <v>-0.3</v>
      </c>
      <c r="SB20" s="17"/>
      <c r="SC20" s="17"/>
      <c r="SD20" s="17">
        <v>0.4</v>
      </c>
      <c r="SE20" s="17">
        <v>-0.4</v>
      </c>
      <c r="SF20" s="17">
        <v>10</v>
      </c>
      <c r="SG20" s="17">
        <v>4.9000000000000004</v>
      </c>
      <c r="SH20" s="17">
        <v>4.9000000000000004</v>
      </c>
      <c r="SI20" s="17">
        <v>5.0999999999999996</v>
      </c>
      <c r="SJ20" s="17">
        <v>6.1</v>
      </c>
      <c r="SK20" s="17">
        <v>5.8</v>
      </c>
      <c r="SL20" s="17">
        <v>5.8</v>
      </c>
      <c r="SM20" s="17">
        <v>0.3</v>
      </c>
      <c r="SN20" s="17">
        <v>11.8</v>
      </c>
      <c r="SO20" s="17">
        <v>11.707319999999999</v>
      </c>
      <c r="SP20" s="17">
        <v>11.707319999999999</v>
      </c>
      <c r="SQ20" s="17">
        <v>9.2679999999999998E-2</v>
      </c>
      <c r="SR20" s="17">
        <v>17.3</v>
      </c>
      <c r="SS20" s="17">
        <v>17.560970000000001</v>
      </c>
      <c r="ST20" s="17">
        <v>17.560970000000001</v>
      </c>
      <c r="SU20" s="17">
        <v>-0.26096999999999998</v>
      </c>
      <c r="SV20" s="17">
        <v>15.3</v>
      </c>
      <c r="SW20" s="17">
        <v>13.85366</v>
      </c>
      <c r="SX20" s="17">
        <v>13.85366</v>
      </c>
      <c r="SY20" s="17">
        <v>1.44634</v>
      </c>
      <c r="SZ20" s="17">
        <v>17.899999999999999</v>
      </c>
      <c r="TA20" s="17">
        <v>19.298999999999999</v>
      </c>
      <c r="TB20" s="17">
        <v>19.298999999999999</v>
      </c>
      <c r="TC20" s="17">
        <v>-1.399</v>
      </c>
      <c r="TD20" s="17">
        <v>23.2</v>
      </c>
      <c r="TE20" s="17">
        <v>19.658999999999999</v>
      </c>
      <c r="TF20" s="17">
        <v>19.658999999999999</v>
      </c>
      <c r="TG20" s="17">
        <v>3.5409999999999999</v>
      </c>
      <c r="TH20" s="17">
        <v>11.5</v>
      </c>
      <c r="TI20" s="17"/>
      <c r="TJ20" s="17">
        <v>14.129</v>
      </c>
      <c r="TK20" s="17">
        <v>-2.629</v>
      </c>
      <c r="TL20" s="17">
        <v>15.6</v>
      </c>
      <c r="TM20" s="17">
        <v>37.685000000000002</v>
      </c>
      <c r="TN20" s="17">
        <v>37.685000000000002</v>
      </c>
      <c r="TO20" s="17">
        <v>-22.085000000000001</v>
      </c>
      <c r="TP20" s="17">
        <v>36.200000000000003</v>
      </c>
      <c r="TQ20" s="17">
        <v>48.576999999999998</v>
      </c>
      <c r="TR20" s="17">
        <v>48.576999999999998</v>
      </c>
      <c r="TS20" s="17">
        <v>-12.377000000000001</v>
      </c>
      <c r="TT20" s="17">
        <v>0.5</v>
      </c>
      <c r="TU20" s="17">
        <v>0.65200000000000002</v>
      </c>
      <c r="TV20" s="17">
        <v>0.65200000000000002</v>
      </c>
      <c r="TW20" s="17">
        <v>-0.152</v>
      </c>
      <c r="TX20" s="17">
        <v>0</v>
      </c>
      <c r="TY20" s="17">
        <v>0.98599999999999999</v>
      </c>
      <c r="TZ20" s="17">
        <v>0.98599999999999999</v>
      </c>
      <c r="UA20" s="17">
        <v>-0.98599999999999999</v>
      </c>
      <c r="UB20" s="17">
        <v>10.4</v>
      </c>
      <c r="UC20" s="17">
        <v>10</v>
      </c>
      <c r="UD20" s="17">
        <v>10</v>
      </c>
      <c r="UE20" s="17">
        <v>0.4</v>
      </c>
      <c r="UF20" s="17">
        <v>3.6</v>
      </c>
      <c r="UG20" s="17">
        <v>3</v>
      </c>
      <c r="UH20" s="17">
        <v>3</v>
      </c>
      <c r="UI20" s="17">
        <v>0.6</v>
      </c>
      <c r="UJ20" s="17">
        <v>8.5</v>
      </c>
      <c r="UK20" s="17">
        <v>7.7</v>
      </c>
      <c r="UL20" s="17">
        <v>7.7</v>
      </c>
      <c r="UM20" s="17">
        <v>0.8</v>
      </c>
      <c r="UN20" s="17">
        <v>20.399999999999999</v>
      </c>
      <c r="UO20" s="17">
        <v>19.51219</v>
      </c>
      <c r="UP20" s="17">
        <v>19.51219</v>
      </c>
      <c r="UQ20" s="17">
        <v>0.88780999999999999</v>
      </c>
      <c r="UR20" s="17">
        <v>20.399999999999999</v>
      </c>
      <c r="US20" s="17">
        <v>19.51219</v>
      </c>
      <c r="UT20" s="17">
        <v>19.51219</v>
      </c>
      <c r="UU20" s="17">
        <v>0.88780999999999999</v>
      </c>
      <c r="UV20" s="17">
        <v>20.100000000000001</v>
      </c>
      <c r="UW20" s="17">
        <v>19.51219</v>
      </c>
      <c r="UX20" s="17">
        <v>19.51219</v>
      </c>
      <c r="UY20" s="17">
        <v>0.58781000000000005</v>
      </c>
      <c r="UZ20" s="17">
        <v>4.5999999999999996</v>
      </c>
      <c r="VA20" s="17">
        <v>6.8490000000000002</v>
      </c>
      <c r="VB20" s="17">
        <v>6.8490000000000002</v>
      </c>
      <c r="VC20" s="17">
        <v>-2.2490000000000001</v>
      </c>
      <c r="VD20" s="17">
        <v>77.099999999999994</v>
      </c>
      <c r="VE20" s="17"/>
      <c r="VF20" s="17">
        <v>56.027000000000001</v>
      </c>
      <c r="VG20" s="17">
        <v>21.073</v>
      </c>
      <c r="VH20" s="17">
        <v>0.6</v>
      </c>
      <c r="VI20" s="17"/>
      <c r="VJ20" s="17">
        <v>0.82099999999999995</v>
      </c>
      <c r="VK20" s="17">
        <v>-0.221</v>
      </c>
      <c r="VL20" s="17">
        <v>46.6</v>
      </c>
      <c r="VM20" s="17"/>
      <c r="VN20" s="17">
        <v>73.811000000000007</v>
      </c>
      <c r="VO20" s="17">
        <v>-27.210999999999999</v>
      </c>
      <c r="VP20" s="17">
        <v>0.6</v>
      </c>
      <c r="VQ20" s="17">
        <v>0.6</v>
      </c>
      <c r="VR20" s="17">
        <v>0.6</v>
      </c>
      <c r="VS20" s="17">
        <v>0</v>
      </c>
      <c r="VT20" s="17">
        <v>31.1</v>
      </c>
      <c r="VU20" s="17">
        <v>55.783999999999999</v>
      </c>
      <c r="VV20" s="17">
        <v>55.783999999999999</v>
      </c>
      <c r="VW20" s="17">
        <v>-24.684000000000001</v>
      </c>
      <c r="VX20" s="17">
        <v>33.700000000000003</v>
      </c>
      <c r="VY20" s="17">
        <v>47.709000000000003</v>
      </c>
      <c r="VZ20" s="17">
        <v>47.709000000000003</v>
      </c>
      <c r="WA20" s="17">
        <v>-14.009</v>
      </c>
      <c r="WB20" s="17">
        <v>43.5</v>
      </c>
      <c r="WC20" s="17"/>
      <c r="WD20" s="17">
        <v>58.956000000000003</v>
      </c>
      <c r="WE20" s="17">
        <v>-15.456</v>
      </c>
      <c r="WF20" s="17">
        <v>1.6</v>
      </c>
      <c r="WG20" s="17">
        <v>1.4490000000000001</v>
      </c>
      <c r="WH20" s="17">
        <v>1.4490000000000001</v>
      </c>
      <c r="WI20" s="17">
        <v>0.151</v>
      </c>
      <c r="WJ20" s="17">
        <v>2.1</v>
      </c>
      <c r="WK20" s="17">
        <v>2.4</v>
      </c>
      <c r="WL20" s="17">
        <v>2.4</v>
      </c>
      <c r="WM20" s="17">
        <v>-0.3</v>
      </c>
      <c r="WN20" s="17">
        <v>1.2</v>
      </c>
      <c r="WO20" s="17">
        <v>1.2</v>
      </c>
      <c r="WP20" s="17">
        <v>1.2</v>
      </c>
      <c r="WQ20" s="17">
        <v>0</v>
      </c>
      <c r="WR20" s="17">
        <v>1.2</v>
      </c>
      <c r="WS20" s="17">
        <v>1.4</v>
      </c>
      <c r="WT20" s="17">
        <v>1.4</v>
      </c>
      <c r="WU20" s="17">
        <v>-0.2</v>
      </c>
      <c r="WV20" s="17">
        <v>0.7</v>
      </c>
      <c r="WW20" s="17"/>
      <c r="WX20" s="17">
        <v>1.889</v>
      </c>
      <c r="WY20" s="17">
        <v>-1.1890000000000001</v>
      </c>
      <c r="WZ20" s="17"/>
      <c r="XA20" s="17"/>
      <c r="XB20" s="17"/>
      <c r="XC20" s="17">
        <v>0</v>
      </c>
      <c r="XD20" s="17">
        <v>18.5</v>
      </c>
      <c r="XE20" s="17">
        <v>17.7561</v>
      </c>
      <c r="XF20" s="17">
        <v>17.7561</v>
      </c>
      <c r="XG20" s="17">
        <v>0.74390000000000001</v>
      </c>
      <c r="XH20" s="17">
        <v>8.4</v>
      </c>
      <c r="XI20" s="17">
        <v>10.8</v>
      </c>
      <c r="XJ20" s="17">
        <v>10.8</v>
      </c>
      <c r="XK20" s="17">
        <v>-2.4</v>
      </c>
      <c r="XL20" s="17">
        <v>27.5</v>
      </c>
      <c r="XM20" s="17">
        <v>28</v>
      </c>
      <c r="XN20" s="17">
        <v>28</v>
      </c>
      <c r="XO20" s="17">
        <v>-0.5</v>
      </c>
      <c r="XP20" s="17">
        <v>34.5</v>
      </c>
      <c r="XQ20" s="17">
        <v>28</v>
      </c>
      <c r="XR20" s="17">
        <v>28</v>
      </c>
      <c r="XS20" s="17">
        <v>6.5</v>
      </c>
      <c r="XT20" s="17">
        <v>16.3</v>
      </c>
      <c r="XU20" s="17">
        <v>17</v>
      </c>
      <c r="XV20" s="17">
        <v>14</v>
      </c>
      <c r="XW20" s="17">
        <v>2.2999999999999998</v>
      </c>
      <c r="XX20" s="17">
        <v>18.3</v>
      </c>
      <c r="XY20" s="17">
        <v>20.326000000000001</v>
      </c>
      <c r="XZ20" s="17">
        <v>20.326000000000001</v>
      </c>
      <c r="YA20" s="17">
        <v>-2.0259999999999998</v>
      </c>
      <c r="YB20" s="17">
        <v>8.9</v>
      </c>
      <c r="YC20" s="17">
        <v>8.18</v>
      </c>
      <c r="YD20" s="17">
        <v>8.18</v>
      </c>
      <c r="YE20" s="17">
        <v>0.72</v>
      </c>
      <c r="YF20" s="17">
        <v>11.3</v>
      </c>
      <c r="YG20" s="17">
        <v>11</v>
      </c>
      <c r="YH20" s="17">
        <v>11</v>
      </c>
      <c r="YI20" s="17">
        <v>0.3</v>
      </c>
      <c r="YJ20" s="17">
        <v>20.9</v>
      </c>
      <c r="YK20" s="17">
        <v>23</v>
      </c>
      <c r="YL20" s="17">
        <v>23</v>
      </c>
      <c r="YM20" s="17">
        <v>-2.1</v>
      </c>
    </row>
    <row r="21" spans="1:663" ht="24" customHeight="1" x14ac:dyDescent="0.3">
      <c r="A21" s="1"/>
      <c r="B21" s="16" t="s">
        <v>72</v>
      </c>
      <c r="C21" s="16" t="s">
        <v>768</v>
      </c>
      <c r="D21" s="17">
        <v>203.3</v>
      </c>
      <c r="E21" s="17">
        <v>204.19512</v>
      </c>
      <c r="F21" s="17">
        <v>204.19512</v>
      </c>
      <c r="G21" s="17">
        <v>-0.89512000000000003</v>
      </c>
      <c r="H21" s="17">
        <v>395.6</v>
      </c>
      <c r="I21" s="17">
        <v>299.98068999999998</v>
      </c>
      <c r="J21" s="17">
        <v>339.19911999999999</v>
      </c>
      <c r="K21" s="17">
        <v>56.400880000000001</v>
      </c>
      <c r="L21" s="17">
        <v>125.4</v>
      </c>
      <c r="M21" s="17">
        <v>98.065089999999998</v>
      </c>
      <c r="N21" s="17">
        <v>110.88578</v>
      </c>
      <c r="O21" s="17">
        <v>14.51422</v>
      </c>
      <c r="P21" s="17"/>
      <c r="Q21" s="17"/>
      <c r="R21" s="17"/>
      <c r="S21" s="17">
        <v>0</v>
      </c>
      <c r="T21" s="17"/>
      <c r="U21" s="17"/>
      <c r="V21" s="17"/>
      <c r="W21" s="17">
        <v>0</v>
      </c>
      <c r="X21" s="17">
        <v>90.5</v>
      </c>
      <c r="Y21" s="17">
        <v>92.226339999999993</v>
      </c>
      <c r="Z21" s="17">
        <v>92.226079999999996</v>
      </c>
      <c r="AA21" s="17">
        <v>-1.7260800000000001</v>
      </c>
      <c r="AB21" s="17">
        <v>103.6</v>
      </c>
      <c r="AC21" s="17">
        <v>100.00051000000001</v>
      </c>
      <c r="AD21" s="17">
        <v>100.00001</v>
      </c>
      <c r="AE21" s="17">
        <v>3.59999</v>
      </c>
      <c r="AF21" s="17">
        <v>0</v>
      </c>
      <c r="AG21" s="17"/>
      <c r="AH21" s="17"/>
      <c r="AI21" s="17">
        <v>0</v>
      </c>
      <c r="AJ21" s="17">
        <v>0</v>
      </c>
      <c r="AK21" s="17"/>
      <c r="AL21" s="17"/>
      <c r="AM21" s="17">
        <v>0</v>
      </c>
      <c r="AN21" s="17">
        <v>185.4</v>
      </c>
      <c r="AO21" s="17">
        <v>177.93125000000001</v>
      </c>
      <c r="AP21" s="17">
        <v>177.93125000000001</v>
      </c>
      <c r="AQ21" s="17">
        <v>7.46875</v>
      </c>
      <c r="AR21" s="17">
        <v>208</v>
      </c>
      <c r="AS21" s="17">
        <v>197.70735999999999</v>
      </c>
      <c r="AT21" s="17">
        <v>197.70735999999999</v>
      </c>
      <c r="AU21" s="17">
        <v>10.29264</v>
      </c>
      <c r="AV21" s="17">
        <v>0</v>
      </c>
      <c r="AW21" s="17"/>
      <c r="AX21" s="17"/>
      <c r="AY21" s="17">
        <v>0</v>
      </c>
      <c r="AZ21" s="17"/>
      <c r="BA21" s="17"/>
      <c r="BB21" s="17"/>
      <c r="BC21" s="17">
        <v>0</v>
      </c>
      <c r="BD21" s="17">
        <v>211.3</v>
      </c>
      <c r="BE21" s="17">
        <v>206.01685000000001</v>
      </c>
      <c r="BF21" s="17">
        <v>206.01686000000001</v>
      </c>
      <c r="BG21" s="17">
        <v>5.2831400000000004</v>
      </c>
      <c r="BH21" s="17"/>
      <c r="BI21" s="17"/>
      <c r="BJ21" s="17"/>
      <c r="BK21" s="17">
        <v>0</v>
      </c>
      <c r="BL21" s="17">
        <v>0</v>
      </c>
      <c r="BM21" s="17"/>
      <c r="BN21" s="17">
        <v>72.461539999999999</v>
      </c>
      <c r="BO21" s="17">
        <v>-72.461539999999999</v>
      </c>
      <c r="BP21" s="17">
        <v>9.6</v>
      </c>
      <c r="BQ21" s="17">
        <v>3.4695499999999999</v>
      </c>
      <c r="BR21" s="17">
        <v>3.4695499999999999</v>
      </c>
      <c r="BS21" s="17">
        <v>6.1304499999999997</v>
      </c>
      <c r="BT21" s="17"/>
      <c r="BU21" s="17"/>
      <c r="BV21" s="17"/>
      <c r="BW21" s="17">
        <v>0</v>
      </c>
      <c r="BX21" s="17"/>
      <c r="BY21" s="17"/>
      <c r="BZ21" s="17"/>
      <c r="CA21" s="17">
        <v>0</v>
      </c>
      <c r="CB21" s="17"/>
      <c r="CC21" s="17"/>
      <c r="CD21" s="17"/>
      <c r="CE21" s="17">
        <v>0</v>
      </c>
      <c r="CF21" s="17"/>
      <c r="CG21" s="17"/>
      <c r="CH21" s="17"/>
      <c r="CI21" s="17">
        <v>0</v>
      </c>
      <c r="CJ21" s="17">
        <v>169</v>
      </c>
      <c r="CK21" s="17">
        <v>164.70732000000001</v>
      </c>
      <c r="CL21" s="17">
        <v>164.70732000000001</v>
      </c>
      <c r="CM21" s="17">
        <v>4.2926799999999998</v>
      </c>
      <c r="CN21" s="17">
        <v>8</v>
      </c>
      <c r="CO21" s="17">
        <v>5.1583800000000002</v>
      </c>
      <c r="CP21" s="17">
        <v>5.1583800000000002</v>
      </c>
      <c r="CQ21" s="17">
        <v>2.8416199999999998</v>
      </c>
      <c r="CR21" s="17">
        <v>5.2</v>
      </c>
      <c r="CS21" s="17">
        <v>2.8315000000000001</v>
      </c>
      <c r="CT21" s="17">
        <v>2.8315000000000001</v>
      </c>
      <c r="CU21" s="17">
        <v>2.3685</v>
      </c>
      <c r="CV21" s="17">
        <v>16.899999999999999</v>
      </c>
      <c r="CW21" s="17">
        <v>16.873660000000001</v>
      </c>
      <c r="CX21" s="17">
        <v>16.873670000000001</v>
      </c>
      <c r="CY21" s="17">
        <v>2.6329999999999999E-2</v>
      </c>
      <c r="CZ21" s="17">
        <v>7</v>
      </c>
      <c r="DA21" s="17">
        <v>6.8787000000000003</v>
      </c>
      <c r="DB21" s="17">
        <v>6.8787000000000003</v>
      </c>
      <c r="DC21" s="17">
        <v>0.12130000000000001</v>
      </c>
      <c r="DD21" s="17">
        <v>15.1</v>
      </c>
      <c r="DE21" s="17">
        <v>14.992190000000001</v>
      </c>
      <c r="DF21" s="17">
        <v>14.99212</v>
      </c>
      <c r="DG21" s="17">
        <v>0.10788</v>
      </c>
      <c r="DH21" s="17">
        <v>40.9</v>
      </c>
      <c r="DI21" s="17">
        <v>82.107560000000007</v>
      </c>
      <c r="DJ21" s="17">
        <v>82.107129999999998</v>
      </c>
      <c r="DK21" s="17">
        <v>-41.207129999999999</v>
      </c>
      <c r="DL21" s="17"/>
      <c r="DM21" s="17"/>
      <c r="DN21" s="17"/>
      <c r="DO21" s="17">
        <v>0</v>
      </c>
      <c r="DP21" s="17"/>
      <c r="DQ21" s="17"/>
      <c r="DR21" s="17"/>
      <c r="DS21" s="17">
        <v>0</v>
      </c>
      <c r="DT21" s="17"/>
      <c r="DU21" s="17"/>
      <c r="DV21" s="17"/>
      <c r="DW21" s="17">
        <v>0</v>
      </c>
      <c r="DX21" s="17"/>
      <c r="DY21" s="17"/>
      <c r="DZ21" s="17"/>
      <c r="EA21" s="17">
        <v>0</v>
      </c>
      <c r="EB21" s="17">
        <v>111</v>
      </c>
      <c r="EC21" s="17">
        <v>112.90536</v>
      </c>
      <c r="ED21" s="17">
        <v>112.90536</v>
      </c>
      <c r="EE21" s="17">
        <v>-1.9053599999999999</v>
      </c>
      <c r="EF21" s="17">
        <v>0</v>
      </c>
      <c r="EG21" s="17">
        <v>40.803600000000003</v>
      </c>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59.9</v>
      </c>
      <c r="FE21" s="17">
        <v>30.749110000000002</v>
      </c>
      <c r="FF21" s="17">
        <v>30.749110000000002</v>
      </c>
      <c r="FG21" s="17">
        <v>29.15089</v>
      </c>
      <c r="FH21" s="17">
        <v>112.5</v>
      </c>
      <c r="FI21" s="17">
        <v>45.000100000000003</v>
      </c>
      <c r="FJ21" s="17">
        <v>45.000010000000003</v>
      </c>
      <c r="FK21" s="17">
        <v>67.499989999999997</v>
      </c>
      <c r="FL21" s="17">
        <v>32.4</v>
      </c>
      <c r="FM21" s="17">
        <v>15.15638</v>
      </c>
      <c r="FN21" s="17">
        <v>15.15638</v>
      </c>
      <c r="FO21" s="17">
        <v>17.24362</v>
      </c>
      <c r="FP21" s="17">
        <v>16.100000000000001</v>
      </c>
      <c r="FQ21" s="17">
        <v>16.765409999999999</v>
      </c>
      <c r="FR21" s="17">
        <v>17.6478</v>
      </c>
      <c r="FS21" s="17">
        <v>-1.5478000000000001</v>
      </c>
      <c r="FT21" s="17">
        <v>14.5</v>
      </c>
      <c r="FU21" s="17">
        <v>13.170730000000001</v>
      </c>
      <c r="FV21" s="17">
        <v>13.170730000000001</v>
      </c>
      <c r="FW21" s="17">
        <v>1.32927</v>
      </c>
      <c r="FX21" s="17">
        <v>91.7</v>
      </c>
      <c r="FY21" s="17">
        <v>88.116100000000003</v>
      </c>
      <c r="FZ21" s="17">
        <v>88.116100000000003</v>
      </c>
      <c r="GA21" s="17">
        <v>3.5838999999999999</v>
      </c>
      <c r="GB21" s="17">
        <v>183.9</v>
      </c>
      <c r="GC21" s="17">
        <v>185.81701000000001</v>
      </c>
      <c r="GD21" s="17">
        <v>185.81701000000001</v>
      </c>
      <c r="GE21" s="17">
        <v>-1.9170100000000001</v>
      </c>
      <c r="GF21" s="17">
        <v>184.3</v>
      </c>
      <c r="GG21" s="17">
        <v>185.81701000000001</v>
      </c>
      <c r="GH21" s="17">
        <v>185.81701000000001</v>
      </c>
      <c r="GI21" s="17">
        <v>-1.51701</v>
      </c>
      <c r="GJ21" s="17">
        <v>185.6</v>
      </c>
      <c r="GK21" s="17">
        <v>186.37502000000001</v>
      </c>
      <c r="GL21" s="17">
        <v>186.37502000000001</v>
      </c>
      <c r="GM21" s="17">
        <v>-0.77502000000000004</v>
      </c>
      <c r="GN21" s="17">
        <v>108.3</v>
      </c>
      <c r="GO21" s="17">
        <v>110.91316999999999</v>
      </c>
      <c r="GP21" s="17">
        <v>110.91246</v>
      </c>
      <c r="GQ21" s="17">
        <v>-2.61246</v>
      </c>
      <c r="GR21" s="17">
        <v>0</v>
      </c>
      <c r="GS21" s="17"/>
      <c r="GT21" s="17">
        <v>5.4243100000000002</v>
      </c>
      <c r="GU21" s="17">
        <v>-5.4243100000000002</v>
      </c>
      <c r="GV21" s="17">
        <v>27.2</v>
      </c>
      <c r="GW21" s="17">
        <v>23.679020000000001</v>
      </c>
      <c r="GX21" s="17">
        <v>23.679020000000001</v>
      </c>
      <c r="GY21" s="17">
        <v>3.5209800000000002</v>
      </c>
      <c r="GZ21" s="17">
        <v>4</v>
      </c>
      <c r="HA21" s="17">
        <v>4.2062099999999996</v>
      </c>
      <c r="HB21" s="17">
        <v>4.2062099999999996</v>
      </c>
      <c r="HC21" s="17">
        <v>-0.20621</v>
      </c>
      <c r="HD21" s="17">
        <v>35.299999999999997</v>
      </c>
      <c r="HE21" s="17">
        <v>34.419510000000002</v>
      </c>
      <c r="HF21" s="17">
        <v>34.419510000000002</v>
      </c>
      <c r="HG21" s="17">
        <v>0.88048999999999999</v>
      </c>
      <c r="HH21" s="17">
        <v>50.3</v>
      </c>
      <c r="HI21" s="17">
        <v>41.025660000000002</v>
      </c>
      <c r="HJ21" s="17">
        <v>41.025649999999999</v>
      </c>
      <c r="HK21" s="17">
        <v>9.2743500000000001</v>
      </c>
      <c r="HL21" s="17"/>
      <c r="HM21" s="17"/>
      <c r="HN21" s="17"/>
      <c r="HO21" s="17">
        <v>0</v>
      </c>
      <c r="HP21" s="17"/>
      <c r="HQ21" s="17"/>
      <c r="HR21" s="17"/>
      <c r="HS21" s="17">
        <v>0</v>
      </c>
      <c r="HT21" s="17">
        <v>20.8</v>
      </c>
      <c r="HU21" s="17">
        <v>21.90925</v>
      </c>
      <c r="HV21" s="17"/>
      <c r="HW21" s="17">
        <v>20.8</v>
      </c>
      <c r="HX21" s="17"/>
      <c r="HY21" s="17"/>
      <c r="HZ21" s="17"/>
      <c r="IA21" s="17">
        <v>0</v>
      </c>
      <c r="IB21" s="17"/>
      <c r="IC21" s="17"/>
      <c r="ID21" s="17"/>
      <c r="IE21" s="17">
        <v>0</v>
      </c>
      <c r="IF21" s="17">
        <v>44.4</v>
      </c>
      <c r="IG21" s="17">
        <v>45.441949999999999</v>
      </c>
      <c r="IH21" s="17">
        <v>45.441949999999999</v>
      </c>
      <c r="II21" s="17">
        <v>-1.0419499999999999</v>
      </c>
      <c r="IJ21" s="17"/>
      <c r="IK21" s="17"/>
      <c r="IL21" s="17"/>
      <c r="IM21" s="17">
        <v>0</v>
      </c>
      <c r="IN21" s="17"/>
      <c r="IO21" s="17"/>
      <c r="IP21" s="17"/>
      <c r="IQ21" s="17">
        <v>0</v>
      </c>
      <c r="IR21" s="17"/>
      <c r="IS21" s="17"/>
      <c r="IT21" s="17"/>
      <c r="IU21" s="17">
        <v>0</v>
      </c>
      <c r="IV21" s="17">
        <v>126.4</v>
      </c>
      <c r="IW21" s="17">
        <v>89.453720000000004</v>
      </c>
      <c r="IX21" s="17">
        <v>101.93491</v>
      </c>
      <c r="IY21" s="17">
        <v>24.46509</v>
      </c>
      <c r="IZ21" s="17">
        <v>142.9</v>
      </c>
      <c r="JA21" s="17">
        <v>170.94</v>
      </c>
      <c r="JB21" s="17">
        <v>170.94</v>
      </c>
      <c r="JC21" s="17">
        <v>-28.04</v>
      </c>
      <c r="JD21" s="17">
        <v>143.30000000000001</v>
      </c>
      <c r="JE21" s="17">
        <v>170.94</v>
      </c>
      <c r="JF21" s="17">
        <v>170.94</v>
      </c>
      <c r="JG21" s="17">
        <v>-27.64</v>
      </c>
      <c r="JH21" s="17">
        <v>141.80000000000001</v>
      </c>
      <c r="JI21" s="17">
        <v>170.94</v>
      </c>
      <c r="JJ21" s="17">
        <v>170.94</v>
      </c>
      <c r="JK21" s="17">
        <v>-29.14</v>
      </c>
      <c r="JL21" s="17">
        <v>220.5</v>
      </c>
      <c r="JM21" s="17">
        <v>257.18</v>
      </c>
      <c r="JN21" s="17">
        <v>257.18</v>
      </c>
      <c r="JO21" s="17">
        <v>-36.68</v>
      </c>
      <c r="JP21" s="17">
        <v>74.8</v>
      </c>
      <c r="JQ21" s="17">
        <v>71.796109999999999</v>
      </c>
      <c r="JR21" s="17">
        <v>71.796109999999999</v>
      </c>
      <c r="JS21" s="17">
        <v>3.0038900000000002</v>
      </c>
      <c r="JT21" s="17">
        <v>36.6</v>
      </c>
      <c r="JU21" s="17">
        <v>36.005859999999998</v>
      </c>
      <c r="JV21" s="17">
        <v>36.005859999999998</v>
      </c>
      <c r="JW21" s="17">
        <v>0.59414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0.8</v>
      </c>
      <c r="KW21" s="17">
        <v>1.0779300000000001</v>
      </c>
      <c r="KX21" s="17">
        <v>1.0779300000000001</v>
      </c>
      <c r="KY21" s="17">
        <v>-0.27793000000000001</v>
      </c>
      <c r="KZ21" s="17">
        <v>48.6</v>
      </c>
      <c r="LA21" s="17">
        <v>29.217960000000001</v>
      </c>
      <c r="LB21" s="17">
        <v>107.39402</v>
      </c>
      <c r="LC21" s="17">
        <v>-58.794020000000003</v>
      </c>
      <c r="LD21" s="17">
        <v>73</v>
      </c>
      <c r="LE21" s="17">
        <v>86.649320000000003</v>
      </c>
      <c r="LF21" s="17">
        <v>96.358059999999995</v>
      </c>
      <c r="LG21" s="17">
        <v>-23.358059999999998</v>
      </c>
      <c r="LH21" s="17">
        <v>61.1</v>
      </c>
      <c r="LI21" s="17">
        <v>44.187260000000002</v>
      </c>
      <c r="LJ21" s="17">
        <v>44.187260000000002</v>
      </c>
      <c r="LK21" s="17">
        <v>16.912739999999999</v>
      </c>
      <c r="LL21" s="17">
        <v>65.900000000000006</v>
      </c>
      <c r="LM21" s="17">
        <v>69.408919999999995</v>
      </c>
      <c r="LN21" s="17">
        <v>72.024900000000002</v>
      </c>
      <c r="LO21" s="17">
        <v>-6.1249000000000002</v>
      </c>
      <c r="LP21" s="17">
        <v>30.5</v>
      </c>
      <c r="LQ21" s="17">
        <v>28.864550000000001</v>
      </c>
      <c r="LR21" s="17">
        <v>29.952439999999999</v>
      </c>
      <c r="LS21" s="17">
        <v>0.54756000000000005</v>
      </c>
      <c r="LT21" s="17">
        <v>65.7</v>
      </c>
      <c r="LU21" s="17"/>
      <c r="LV21" s="17">
        <v>115.26567</v>
      </c>
      <c r="LW21" s="17">
        <v>-49.565669999999997</v>
      </c>
      <c r="LX21" s="17">
        <v>32.700000000000003</v>
      </c>
      <c r="LY21" s="17"/>
      <c r="LZ21" s="17">
        <v>43.164999999999999</v>
      </c>
      <c r="MA21" s="17">
        <v>-10.465</v>
      </c>
      <c r="MB21" s="17">
        <v>32.799999999999997</v>
      </c>
      <c r="MC21" s="17"/>
      <c r="MD21" s="17">
        <v>52.400109999999998</v>
      </c>
      <c r="ME21" s="17">
        <v>-19.600110000000001</v>
      </c>
      <c r="MF21" s="17">
        <v>145.30000000000001</v>
      </c>
      <c r="MG21" s="17">
        <v>159.10805999999999</v>
      </c>
      <c r="MH21" s="17">
        <v>159.10805999999999</v>
      </c>
      <c r="MI21" s="17">
        <v>-13.808059999999999</v>
      </c>
      <c r="MJ21" s="17">
        <v>146.69999999999999</v>
      </c>
      <c r="MK21" s="17">
        <v>159.10805999999999</v>
      </c>
      <c r="ML21" s="17">
        <v>159.10805999999999</v>
      </c>
      <c r="MM21" s="17">
        <v>-12.408060000000001</v>
      </c>
      <c r="MN21" s="17">
        <v>170.4</v>
      </c>
      <c r="MO21" s="17">
        <v>159.58587</v>
      </c>
      <c r="MP21" s="17">
        <v>159.58587</v>
      </c>
      <c r="MQ21" s="17">
        <v>10.81413</v>
      </c>
      <c r="MR21" s="17">
        <v>187.6</v>
      </c>
      <c r="MS21" s="17">
        <v>186.53288000000001</v>
      </c>
      <c r="MT21" s="17">
        <v>186.53288000000001</v>
      </c>
      <c r="MU21" s="17">
        <v>1.0671200000000001</v>
      </c>
      <c r="MV21" s="17"/>
      <c r="MW21" s="17"/>
      <c r="MX21" s="17"/>
      <c r="MY21" s="17">
        <v>0</v>
      </c>
      <c r="MZ21" s="17"/>
      <c r="NA21" s="17"/>
      <c r="NB21" s="17"/>
      <c r="NC21" s="17">
        <v>0</v>
      </c>
      <c r="ND21" s="17"/>
      <c r="NE21" s="17"/>
      <c r="NF21" s="17"/>
      <c r="NG21" s="17">
        <v>0</v>
      </c>
      <c r="NH21" s="17"/>
      <c r="NI21" s="17"/>
      <c r="NJ21" s="17"/>
      <c r="NK21" s="17">
        <v>0</v>
      </c>
      <c r="NL21" s="17">
        <v>214.1</v>
      </c>
      <c r="NM21" s="17">
        <v>207.29667000000001</v>
      </c>
      <c r="NN21" s="17">
        <v>207.29667000000001</v>
      </c>
      <c r="NO21" s="17">
        <v>6.8033299999999999</v>
      </c>
      <c r="NP21" s="17">
        <v>102.6</v>
      </c>
      <c r="NQ21" s="17">
        <v>103.95959000000001</v>
      </c>
      <c r="NR21" s="17">
        <v>103.95959000000001</v>
      </c>
      <c r="NS21" s="17">
        <v>-1.3595900000000001</v>
      </c>
      <c r="NT21" s="17">
        <v>4</v>
      </c>
      <c r="NU21" s="17">
        <v>3.9904700000000002</v>
      </c>
      <c r="NV21" s="17">
        <v>3.9904700000000002</v>
      </c>
      <c r="NW21" s="17">
        <v>9.5300000000000003E-3</v>
      </c>
      <c r="NX21" s="17">
        <v>0</v>
      </c>
      <c r="NY21" s="17">
        <v>4.1863799999999998</v>
      </c>
      <c r="NZ21" s="17">
        <v>4.1863799999999998</v>
      </c>
      <c r="OA21" s="17">
        <v>-4.1863799999999998</v>
      </c>
      <c r="OB21" s="17">
        <v>6.4</v>
      </c>
      <c r="OC21" s="17">
        <v>6.3</v>
      </c>
      <c r="OD21" s="17">
        <v>6.3</v>
      </c>
      <c r="OE21" s="17">
        <v>0.1</v>
      </c>
      <c r="OF21" s="17">
        <v>0.1</v>
      </c>
      <c r="OG21" s="17"/>
      <c r="OH21" s="17">
        <v>2.5999999999999999E-2</v>
      </c>
      <c r="OI21" s="17">
        <v>7.3999999999999996E-2</v>
      </c>
      <c r="OJ21" s="17">
        <v>81.8</v>
      </c>
      <c r="OK21" s="17">
        <v>70.867000000000004</v>
      </c>
      <c r="OL21" s="17">
        <v>70.867000000000004</v>
      </c>
      <c r="OM21" s="17">
        <v>10.933</v>
      </c>
      <c r="ON21" s="17">
        <v>49.8</v>
      </c>
      <c r="OO21" s="17"/>
      <c r="OP21" s="17">
        <v>62.14</v>
      </c>
      <c r="OQ21" s="17">
        <v>-12.34</v>
      </c>
      <c r="OR21" s="17">
        <v>8.6</v>
      </c>
      <c r="OS21" s="17">
        <v>11.353999999999999</v>
      </c>
      <c r="OT21" s="17">
        <v>11.353999999999999</v>
      </c>
      <c r="OU21" s="17">
        <v>-2.754</v>
      </c>
      <c r="OV21" s="17">
        <v>0</v>
      </c>
      <c r="OW21" s="17"/>
      <c r="OX21" s="17"/>
      <c r="OY21" s="17">
        <v>0</v>
      </c>
      <c r="OZ21" s="17">
        <v>0</v>
      </c>
      <c r="PA21" s="17">
        <v>4.3387200000000004</v>
      </c>
      <c r="PB21" s="17">
        <v>4.3387200000000004</v>
      </c>
      <c r="PC21" s="17">
        <v>-4.3387200000000004</v>
      </c>
      <c r="PD21" s="17">
        <v>9.9</v>
      </c>
      <c r="PE21" s="17">
        <v>9.9830000000000005</v>
      </c>
      <c r="PF21" s="17"/>
      <c r="PG21" s="17">
        <v>9.9</v>
      </c>
      <c r="PH21" s="17"/>
      <c r="PI21" s="17"/>
      <c r="PJ21" s="17"/>
      <c r="PK21" s="17">
        <v>0</v>
      </c>
      <c r="PL21" s="17">
        <v>88.8</v>
      </c>
      <c r="PM21" s="17"/>
      <c r="PN21" s="17">
        <v>128</v>
      </c>
      <c r="PO21" s="17">
        <v>-39.200000000000003</v>
      </c>
      <c r="PP21" s="17">
        <v>1.2</v>
      </c>
      <c r="PQ21" s="17">
        <v>1.23</v>
      </c>
      <c r="PR21" s="17">
        <v>1.23</v>
      </c>
      <c r="PS21" s="17">
        <v>-0.03</v>
      </c>
      <c r="PT21" s="17">
        <v>1</v>
      </c>
      <c r="PU21" s="17">
        <v>1.2</v>
      </c>
      <c r="PV21" s="17">
        <v>1.2</v>
      </c>
      <c r="PW21" s="17">
        <v>-0.2</v>
      </c>
      <c r="PX21" s="17">
        <v>3.5</v>
      </c>
      <c r="PY21" s="17">
        <v>2.5</v>
      </c>
      <c r="PZ21" s="17">
        <v>2.5</v>
      </c>
      <c r="QA21" s="17">
        <v>1</v>
      </c>
      <c r="QB21" s="17">
        <v>20.6</v>
      </c>
      <c r="QC21" s="17">
        <v>20.35304</v>
      </c>
      <c r="QD21" s="17">
        <v>20.35305</v>
      </c>
      <c r="QE21" s="17">
        <v>0.24695</v>
      </c>
      <c r="QF21" s="17">
        <v>6.4</v>
      </c>
      <c r="QG21" s="17">
        <v>10</v>
      </c>
      <c r="QH21" s="17">
        <v>10</v>
      </c>
      <c r="QI21" s="17">
        <v>-3.6</v>
      </c>
      <c r="QJ21" s="17">
        <v>15</v>
      </c>
      <c r="QK21" s="17">
        <v>13.65854</v>
      </c>
      <c r="QL21" s="17">
        <v>13.65854</v>
      </c>
      <c r="QM21" s="17">
        <v>1.3414600000000001</v>
      </c>
      <c r="QN21" s="17">
        <v>2.9</v>
      </c>
      <c r="QO21" s="17">
        <v>3.3</v>
      </c>
      <c r="QP21" s="17">
        <v>3.3</v>
      </c>
      <c r="QQ21" s="17">
        <v>-0.4</v>
      </c>
      <c r="QR21" s="17">
        <v>18.100000000000001</v>
      </c>
      <c r="QS21" s="17">
        <v>17.951219999999999</v>
      </c>
      <c r="QT21" s="17">
        <v>17.951219999999999</v>
      </c>
      <c r="QU21" s="17">
        <v>0.14878</v>
      </c>
      <c r="QV21" s="17">
        <v>13.3</v>
      </c>
      <c r="QW21" s="17"/>
      <c r="QX21" s="17">
        <v>8.7129999999999992</v>
      </c>
      <c r="QY21" s="17">
        <v>4.5869999999999997</v>
      </c>
      <c r="QZ21" s="17">
        <v>16.399999999999999</v>
      </c>
      <c r="RA21" s="17"/>
      <c r="RB21" s="17">
        <v>10.457000000000001</v>
      </c>
      <c r="RC21" s="17">
        <v>5.9429999999999996</v>
      </c>
      <c r="RD21" s="17">
        <v>18.100000000000001</v>
      </c>
      <c r="RE21" s="17">
        <v>15.842000000000001</v>
      </c>
      <c r="RF21" s="17">
        <v>15.842000000000001</v>
      </c>
      <c r="RG21" s="17">
        <v>2.258</v>
      </c>
      <c r="RH21" s="17">
        <v>42.9</v>
      </c>
      <c r="RI21" s="17">
        <v>39.948</v>
      </c>
      <c r="RJ21" s="17">
        <v>39.948</v>
      </c>
      <c r="RK21" s="17">
        <v>2.952</v>
      </c>
      <c r="RL21" s="17">
        <v>4.0999999999999996</v>
      </c>
      <c r="RM21" s="17"/>
      <c r="RN21" s="17">
        <v>4.782</v>
      </c>
      <c r="RO21" s="17">
        <v>-0.68200000000000005</v>
      </c>
      <c r="RP21" s="17">
        <v>2.2000000000000002</v>
      </c>
      <c r="RQ21" s="17">
        <v>1.95</v>
      </c>
      <c r="RR21" s="17">
        <v>1.95</v>
      </c>
      <c r="RS21" s="17">
        <v>0.25</v>
      </c>
      <c r="RT21" s="17">
        <v>4.8</v>
      </c>
      <c r="RU21" s="17">
        <v>5.0925000000000002</v>
      </c>
      <c r="RV21" s="17"/>
      <c r="RW21" s="17">
        <v>4.8</v>
      </c>
      <c r="RX21" s="17">
        <v>1.8</v>
      </c>
      <c r="RY21" s="17">
        <v>2</v>
      </c>
      <c r="RZ21" s="17">
        <v>2</v>
      </c>
      <c r="SA21" s="17">
        <v>-0.2</v>
      </c>
      <c r="SB21" s="17"/>
      <c r="SC21" s="17"/>
      <c r="SD21" s="17">
        <v>0.4</v>
      </c>
      <c r="SE21" s="17">
        <v>-0.4</v>
      </c>
      <c r="SF21" s="17">
        <v>10</v>
      </c>
      <c r="SG21" s="17">
        <v>4.9000000000000004</v>
      </c>
      <c r="SH21" s="17">
        <v>4.9000000000000004</v>
      </c>
      <c r="SI21" s="17">
        <v>5.0999999999999996</v>
      </c>
      <c r="SJ21" s="17">
        <v>6.2</v>
      </c>
      <c r="SK21" s="17">
        <v>5.8</v>
      </c>
      <c r="SL21" s="17">
        <v>5.8</v>
      </c>
      <c r="SM21" s="17">
        <v>0.4</v>
      </c>
      <c r="SN21" s="17">
        <v>13</v>
      </c>
      <c r="SO21" s="17">
        <v>11.707319999999999</v>
      </c>
      <c r="SP21" s="17">
        <v>11.707319999999999</v>
      </c>
      <c r="SQ21" s="17">
        <v>1.2926800000000001</v>
      </c>
      <c r="SR21" s="17">
        <v>17.2</v>
      </c>
      <c r="SS21" s="17">
        <v>17.560970000000001</v>
      </c>
      <c r="ST21" s="17">
        <v>17.560970000000001</v>
      </c>
      <c r="SU21" s="17">
        <v>-0.36097000000000001</v>
      </c>
      <c r="SV21" s="17">
        <v>15.2</v>
      </c>
      <c r="SW21" s="17">
        <v>13.85366</v>
      </c>
      <c r="SX21" s="17">
        <v>13.85366</v>
      </c>
      <c r="SY21" s="17">
        <v>1.3463400000000001</v>
      </c>
      <c r="SZ21" s="17">
        <v>22.9</v>
      </c>
      <c r="TA21" s="17">
        <v>18.844000000000001</v>
      </c>
      <c r="TB21" s="17">
        <v>18.844000000000001</v>
      </c>
      <c r="TC21" s="17">
        <v>4.056</v>
      </c>
      <c r="TD21" s="17">
        <v>29.6</v>
      </c>
      <c r="TE21" s="17">
        <v>19.312000000000001</v>
      </c>
      <c r="TF21" s="17">
        <v>19.312000000000001</v>
      </c>
      <c r="TG21" s="17">
        <v>10.288</v>
      </c>
      <c r="TH21" s="17">
        <v>22.3</v>
      </c>
      <c r="TI21" s="17"/>
      <c r="TJ21" s="17">
        <v>25.565999999999999</v>
      </c>
      <c r="TK21" s="17">
        <v>-3.266</v>
      </c>
      <c r="TL21" s="17">
        <v>21.2</v>
      </c>
      <c r="TM21" s="17">
        <v>35.829000000000001</v>
      </c>
      <c r="TN21" s="17">
        <v>35.829000000000001</v>
      </c>
      <c r="TO21" s="17">
        <v>-14.629</v>
      </c>
      <c r="TP21" s="17">
        <v>45.1</v>
      </c>
      <c r="TQ21" s="17">
        <v>46.478999999999999</v>
      </c>
      <c r="TR21" s="17">
        <v>46.478999999999999</v>
      </c>
      <c r="TS21" s="17">
        <v>-1.379</v>
      </c>
      <c r="TT21" s="17">
        <v>0.9</v>
      </c>
      <c r="TU21" s="17">
        <v>0.72399999999999998</v>
      </c>
      <c r="TV21" s="17">
        <v>0.72399999999999998</v>
      </c>
      <c r="TW21" s="17">
        <v>0.17599999999999999</v>
      </c>
      <c r="TX21" s="17">
        <v>0.1</v>
      </c>
      <c r="TY21" s="17">
        <v>0.94</v>
      </c>
      <c r="TZ21" s="17">
        <v>0.94</v>
      </c>
      <c r="UA21" s="17">
        <v>-0.84</v>
      </c>
      <c r="UB21" s="17">
        <v>10.4</v>
      </c>
      <c r="UC21" s="17">
        <v>10</v>
      </c>
      <c r="UD21" s="17">
        <v>10</v>
      </c>
      <c r="UE21" s="17">
        <v>0.4</v>
      </c>
      <c r="UF21" s="17">
        <v>3.7</v>
      </c>
      <c r="UG21" s="17">
        <v>3</v>
      </c>
      <c r="UH21" s="17">
        <v>3</v>
      </c>
      <c r="UI21" s="17">
        <v>0.7</v>
      </c>
      <c r="UJ21" s="17">
        <v>8.5</v>
      </c>
      <c r="UK21" s="17">
        <v>7.7</v>
      </c>
      <c r="UL21" s="17">
        <v>7.7</v>
      </c>
      <c r="UM21" s="17">
        <v>0.8</v>
      </c>
      <c r="UN21" s="17">
        <v>20.399999999999999</v>
      </c>
      <c r="UO21" s="17">
        <v>19.51219</v>
      </c>
      <c r="UP21" s="17">
        <v>19.51219</v>
      </c>
      <c r="UQ21" s="17">
        <v>0.88780999999999999</v>
      </c>
      <c r="UR21" s="17">
        <v>20.399999999999999</v>
      </c>
      <c r="US21" s="17">
        <v>19.51219</v>
      </c>
      <c r="UT21" s="17">
        <v>19.51219</v>
      </c>
      <c r="UU21" s="17">
        <v>0.88780999999999999</v>
      </c>
      <c r="UV21" s="17">
        <v>20.100000000000001</v>
      </c>
      <c r="UW21" s="17">
        <v>19.51219</v>
      </c>
      <c r="UX21" s="17">
        <v>19.51219</v>
      </c>
      <c r="UY21" s="17">
        <v>0.58781000000000005</v>
      </c>
      <c r="UZ21" s="17">
        <v>6.9</v>
      </c>
      <c r="VA21" s="17">
        <v>7.3440000000000003</v>
      </c>
      <c r="VB21" s="17">
        <v>7.3440000000000003</v>
      </c>
      <c r="VC21" s="17">
        <v>-0.44400000000000001</v>
      </c>
      <c r="VD21" s="17">
        <v>169.1</v>
      </c>
      <c r="VE21" s="17"/>
      <c r="VF21" s="17">
        <v>111.169</v>
      </c>
      <c r="VG21" s="17">
        <v>57.930999999999997</v>
      </c>
      <c r="VH21" s="17">
        <v>2.1</v>
      </c>
      <c r="VI21" s="17"/>
      <c r="VJ21" s="17">
        <v>2.573</v>
      </c>
      <c r="VK21" s="17">
        <v>-0.47299999999999998</v>
      </c>
      <c r="VL21" s="17">
        <v>91</v>
      </c>
      <c r="VM21" s="17"/>
      <c r="VN21" s="17">
        <v>113.35</v>
      </c>
      <c r="VO21" s="17">
        <v>-22.35</v>
      </c>
      <c r="VP21" s="17">
        <v>0.6</v>
      </c>
      <c r="VQ21" s="17">
        <v>0.6</v>
      </c>
      <c r="VR21" s="17">
        <v>0.6</v>
      </c>
      <c r="VS21" s="17">
        <v>0</v>
      </c>
      <c r="VT21" s="17">
        <v>31.6</v>
      </c>
      <c r="VU21" s="17">
        <v>57.475000000000001</v>
      </c>
      <c r="VV21" s="17">
        <v>57.475000000000001</v>
      </c>
      <c r="VW21" s="17">
        <v>-25.875</v>
      </c>
      <c r="VX21" s="17">
        <v>25.2</v>
      </c>
      <c r="VY21" s="17">
        <v>51.878</v>
      </c>
      <c r="VZ21" s="17">
        <v>51.878</v>
      </c>
      <c r="WA21" s="17">
        <v>-26.678000000000001</v>
      </c>
      <c r="WB21" s="17">
        <v>79.900000000000006</v>
      </c>
      <c r="WC21" s="17"/>
      <c r="WD21" s="17">
        <v>84.292000000000002</v>
      </c>
      <c r="WE21" s="17">
        <v>-4.3920000000000003</v>
      </c>
      <c r="WF21" s="17">
        <v>1.6</v>
      </c>
      <c r="WG21" s="17">
        <v>1.4490000000000001</v>
      </c>
      <c r="WH21" s="17">
        <v>1.4490000000000001</v>
      </c>
      <c r="WI21" s="17">
        <v>0.151</v>
      </c>
      <c r="WJ21" s="17">
        <v>2.1</v>
      </c>
      <c r="WK21" s="17">
        <v>2.4</v>
      </c>
      <c r="WL21" s="17">
        <v>2.4</v>
      </c>
      <c r="WM21" s="17">
        <v>-0.3</v>
      </c>
      <c r="WN21" s="17">
        <v>1.2</v>
      </c>
      <c r="WO21" s="17">
        <v>1.2</v>
      </c>
      <c r="WP21" s="17">
        <v>1.2</v>
      </c>
      <c r="WQ21" s="17">
        <v>0</v>
      </c>
      <c r="WR21" s="17">
        <v>1.2</v>
      </c>
      <c r="WS21" s="17">
        <v>1.4</v>
      </c>
      <c r="WT21" s="17">
        <v>1.4</v>
      </c>
      <c r="WU21" s="17">
        <v>-0.2</v>
      </c>
      <c r="WV21" s="17">
        <v>2.1</v>
      </c>
      <c r="WW21" s="17"/>
      <c r="WX21" s="17">
        <v>3.2040000000000002</v>
      </c>
      <c r="WY21" s="17">
        <v>-1.1040000000000001</v>
      </c>
      <c r="WZ21" s="17"/>
      <c r="XA21" s="17"/>
      <c r="XB21" s="17"/>
      <c r="XC21" s="17">
        <v>0</v>
      </c>
      <c r="XD21" s="17">
        <v>18.399999999999999</v>
      </c>
      <c r="XE21" s="17">
        <v>17.7561</v>
      </c>
      <c r="XF21" s="17">
        <v>17.7561</v>
      </c>
      <c r="XG21" s="17">
        <v>0.64390000000000003</v>
      </c>
      <c r="XH21" s="17">
        <v>8.3000000000000007</v>
      </c>
      <c r="XI21" s="17">
        <v>10.8</v>
      </c>
      <c r="XJ21" s="17">
        <v>10.8</v>
      </c>
      <c r="XK21" s="17">
        <v>-2.5</v>
      </c>
      <c r="XL21" s="17">
        <v>27.6</v>
      </c>
      <c r="XM21" s="17">
        <v>28</v>
      </c>
      <c r="XN21" s="17">
        <v>28</v>
      </c>
      <c r="XO21" s="17">
        <v>-0.4</v>
      </c>
      <c r="XP21" s="17">
        <v>34.6</v>
      </c>
      <c r="XQ21" s="17">
        <v>28</v>
      </c>
      <c r="XR21" s="17">
        <v>28</v>
      </c>
      <c r="XS21" s="17">
        <v>6.6</v>
      </c>
      <c r="XT21" s="17">
        <v>16</v>
      </c>
      <c r="XU21" s="17">
        <v>17</v>
      </c>
      <c r="XV21" s="17">
        <v>14</v>
      </c>
      <c r="XW21" s="17">
        <v>2</v>
      </c>
      <c r="XX21" s="17">
        <v>18.3</v>
      </c>
      <c r="XY21" s="17">
        <v>20.326000000000001</v>
      </c>
      <c r="XZ21" s="17">
        <v>20.326000000000001</v>
      </c>
      <c r="YA21" s="17">
        <v>-2.0259999999999998</v>
      </c>
      <c r="YB21" s="17">
        <v>9.5</v>
      </c>
      <c r="YC21" s="17">
        <v>8.18</v>
      </c>
      <c r="YD21" s="17">
        <v>8.18</v>
      </c>
      <c r="YE21" s="17">
        <v>1.32</v>
      </c>
      <c r="YF21" s="17">
        <v>11.3</v>
      </c>
      <c r="YG21" s="17">
        <v>11</v>
      </c>
      <c r="YH21" s="17">
        <v>11</v>
      </c>
      <c r="YI21" s="17">
        <v>0.3</v>
      </c>
      <c r="YJ21" s="17">
        <v>22.1</v>
      </c>
      <c r="YK21" s="17">
        <v>23</v>
      </c>
      <c r="YL21" s="17">
        <v>23</v>
      </c>
      <c r="YM21" s="17">
        <v>-0.9</v>
      </c>
    </row>
    <row r="22" spans="1:663" ht="24" customHeight="1" x14ac:dyDescent="0.3">
      <c r="A22" s="1"/>
      <c r="B22" s="16" t="s">
        <v>72</v>
      </c>
      <c r="C22" s="16" t="s">
        <v>769</v>
      </c>
      <c r="D22" s="17">
        <v>202.4</v>
      </c>
      <c r="E22" s="17">
        <v>204.19512</v>
      </c>
      <c r="F22" s="17">
        <v>204.19512</v>
      </c>
      <c r="G22" s="17">
        <v>-1.79512</v>
      </c>
      <c r="H22" s="17">
        <v>293.5</v>
      </c>
      <c r="I22" s="17">
        <v>299.98063000000002</v>
      </c>
      <c r="J22" s="17">
        <v>299.98072999999999</v>
      </c>
      <c r="K22" s="17">
        <v>-6.4807300000000003</v>
      </c>
      <c r="L22" s="17">
        <v>95.1</v>
      </c>
      <c r="M22" s="17">
        <v>98.065070000000006</v>
      </c>
      <c r="N22" s="17">
        <v>98.065100000000001</v>
      </c>
      <c r="O22" s="17">
        <v>-2.9651000000000001</v>
      </c>
      <c r="P22" s="17"/>
      <c r="Q22" s="17"/>
      <c r="R22" s="17"/>
      <c r="S22" s="17">
        <v>0</v>
      </c>
      <c r="T22" s="17"/>
      <c r="U22" s="17"/>
      <c r="V22" s="17"/>
      <c r="W22" s="17">
        <v>0</v>
      </c>
      <c r="X22" s="17">
        <v>90.2</v>
      </c>
      <c r="Y22" s="17">
        <v>92.226339999999993</v>
      </c>
      <c r="Z22" s="17">
        <v>92.225849999999994</v>
      </c>
      <c r="AA22" s="17">
        <v>-2.0258500000000002</v>
      </c>
      <c r="AB22" s="17">
        <v>103.2</v>
      </c>
      <c r="AC22" s="17">
        <v>100.00026</v>
      </c>
      <c r="AD22" s="17">
        <v>100.00001</v>
      </c>
      <c r="AE22" s="17">
        <v>3.1999900000000001</v>
      </c>
      <c r="AF22" s="17">
        <v>0</v>
      </c>
      <c r="AG22" s="17"/>
      <c r="AH22" s="17"/>
      <c r="AI22" s="17">
        <v>0</v>
      </c>
      <c r="AJ22" s="17">
        <v>0</v>
      </c>
      <c r="AK22" s="17"/>
      <c r="AL22" s="17"/>
      <c r="AM22" s="17">
        <v>0</v>
      </c>
      <c r="AN22" s="17">
        <v>185.5</v>
      </c>
      <c r="AO22" s="17">
        <v>177.93125000000001</v>
      </c>
      <c r="AP22" s="17">
        <v>177.93125000000001</v>
      </c>
      <c r="AQ22" s="17">
        <v>7.5687499999999996</v>
      </c>
      <c r="AR22" s="17">
        <v>208.8</v>
      </c>
      <c r="AS22" s="17">
        <v>197.70735999999999</v>
      </c>
      <c r="AT22" s="17">
        <v>197.70735999999999</v>
      </c>
      <c r="AU22" s="17">
        <v>11.092639999999999</v>
      </c>
      <c r="AV22" s="17">
        <v>0</v>
      </c>
      <c r="AW22" s="17"/>
      <c r="AX22" s="17"/>
      <c r="AY22" s="17">
        <v>0</v>
      </c>
      <c r="AZ22" s="17"/>
      <c r="BA22" s="17"/>
      <c r="BB22" s="17"/>
      <c r="BC22" s="17">
        <v>0</v>
      </c>
      <c r="BD22" s="17">
        <v>212.2</v>
      </c>
      <c r="BE22" s="17">
        <v>206.01685000000001</v>
      </c>
      <c r="BF22" s="17">
        <v>206.01686000000001</v>
      </c>
      <c r="BG22" s="17">
        <v>6.1831399999999999</v>
      </c>
      <c r="BH22" s="17"/>
      <c r="BI22" s="17"/>
      <c r="BJ22" s="17"/>
      <c r="BK22" s="17">
        <v>0</v>
      </c>
      <c r="BL22" s="17">
        <v>0</v>
      </c>
      <c r="BM22" s="17"/>
      <c r="BN22" s="17">
        <v>72.461539999999999</v>
      </c>
      <c r="BO22" s="17">
        <v>-72.461539999999999</v>
      </c>
      <c r="BP22" s="17">
        <v>9.6999999999999993</v>
      </c>
      <c r="BQ22" s="17">
        <v>3.4695499999999999</v>
      </c>
      <c r="BR22" s="17">
        <v>3.4695499999999999</v>
      </c>
      <c r="BS22" s="17">
        <v>6.2304500000000003</v>
      </c>
      <c r="BT22" s="17"/>
      <c r="BU22" s="17"/>
      <c r="BV22" s="17"/>
      <c r="BW22" s="17">
        <v>0</v>
      </c>
      <c r="BX22" s="17"/>
      <c r="BY22" s="17"/>
      <c r="BZ22" s="17"/>
      <c r="CA22" s="17">
        <v>0</v>
      </c>
      <c r="CB22" s="17"/>
      <c r="CC22" s="17"/>
      <c r="CD22" s="17"/>
      <c r="CE22" s="17">
        <v>0</v>
      </c>
      <c r="CF22" s="17"/>
      <c r="CG22" s="17"/>
      <c r="CH22" s="17"/>
      <c r="CI22" s="17">
        <v>0</v>
      </c>
      <c r="CJ22" s="17">
        <v>167.9</v>
      </c>
      <c r="CK22" s="17">
        <v>164.70732000000001</v>
      </c>
      <c r="CL22" s="17">
        <v>164.70732000000001</v>
      </c>
      <c r="CM22" s="17">
        <v>3.1926800000000002</v>
      </c>
      <c r="CN22" s="17">
        <v>6.8</v>
      </c>
      <c r="CO22" s="17">
        <v>5.1583800000000002</v>
      </c>
      <c r="CP22" s="17">
        <v>5.1583800000000002</v>
      </c>
      <c r="CQ22" s="17">
        <v>1.6416200000000001</v>
      </c>
      <c r="CR22" s="17">
        <v>4.8</v>
      </c>
      <c r="CS22" s="17">
        <v>2.8315000000000001</v>
      </c>
      <c r="CT22" s="17">
        <v>2.8315000000000001</v>
      </c>
      <c r="CU22" s="17">
        <v>1.9684999999999999</v>
      </c>
      <c r="CV22" s="17">
        <v>16.899999999999999</v>
      </c>
      <c r="CW22" s="17">
        <v>16.873660000000001</v>
      </c>
      <c r="CX22" s="17">
        <v>16.873670000000001</v>
      </c>
      <c r="CY22" s="17">
        <v>2.6329999999999999E-2</v>
      </c>
      <c r="CZ22" s="17">
        <v>6.9</v>
      </c>
      <c r="DA22" s="17">
        <v>6.8787000000000003</v>
      </c>
      <c r="DB22" s="17">
        <v>6.8787000000000003</v>
      </c>
      <c r="DC22" s="17">
        <v>2.1299999999999999E-2</v>
      </c>
      <c r="DD22" s="17">
        <v>15.1</v>
      </c>
      <c r="DE22" s="17">
        <v>14.992190000000001</v>
      </c>
      <c r="DF22" s="17">
        <v>12.26041</v>
      </c>
      <c r="DG22" s="17">
        <v>2.8395899999999998</v>
      </c>
      <c r="DH22" s="17">
        <v>39.299999999999997</v>
      </c>
      <c r="DI22" s="17">
        <v>82.10727</v>
      </c>
      <c r="DJ22" s="17">
        <v>67.146429999999995</v>
      </c>
      <c r="DK22" s="17">
        <v>-27.846430000000002</v>
      </c>
      <c r="DL22" s="17"/>
      <c r="DM22" s="17"/>
      <c r="DN22" s="17"/>
      <c r="DO22" s="17">
        <v>0</v>
      </c>
      <c r="DP22" s="17"/>
      <c r="DQ22" s="17"/>
      <c r="DR22" s="17"/>
      <c r="DS22" s="17">
        <v>0</v>
      </c>
      <c r="DT22" s="17"/>
      <c r="DU22" s="17"/>
      <c r="DV22" s="17"/>
      <c r="DW22" s="17">
        <v>0</v>
      </c>
      <c r="DX22" s="17"/>
      <c r="DY22" s="17"/>
      <c r="DZ22" s="17"/>
      <c r="EA22" s="17">
        <v>0</v>
      </c>
      <c r="EB22" s="17">
        <v>110.8</v>
      </c>
      <c r="EC22" s="17">
        <v>112.90536</v>
      </c>
      <c r="ED22" s="17">
        <v>112.90536</v>
      </c>
      <c r="EE22" s="17">
        <v>-2.1053600000000001</v>
      </c>
      <c r="EF22" s="17">
        <v>0</v>
      </c>
      <c r="EG22" s="17">
        <v>20.513470000000002</v>
      </c>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61.3</v>
      </c>
      <c r="FE22" s="17">
        <v>30.749110000000002</v>
      </c>
      <c r="FF22" s="17">
        <v>30.749110000000002</v>
      </c>
      <c r="FG22" s="17">
        <v>30.550889999999999</v>
      </c>
      <c r="FH22" s="17">
        <v>113</v>
      </c>
      <c r="FI22" s="17">
        <v>62.363720000000001</v>
      </c>
      <c r="FJ22" s="17">
        <v>45.000010000000003</v>
      </c>
      <c r="FK22" s="17">
        <v>67.999989999999997</v>
      </c>
      <c r="FL22" s="17">
        <v>36.1</v>
      </c>
      <c r="FM22" s="17">
        <v>15.15638</v>
      </c>
      <c r="FN22" s="17">
        <v>15.15638</v>
      </c>
      <c r="FO22" s="17">
        <v>20.943619999999999</v>
      </c>
      <c r="FP22" s="17">
        <v>16.100000000000001</v>
      </c>
      <c r="FQ22" s="17">
        <v>16.765409999999999</v>
      </c>
      <c r="FR22" s="17">
        <v>17.6478</v>
      </c>
      <c r="FS22" s="17">
        <v>-1.5478000000000001</v>
      </c>
      <c r="FT22" s="17">
        <v>14.5</v>
      </c>
      <c r="FU22" s="17">
        <v>13.170730000000001</v>
      </c>
      <c r="FV22" s="17">
        <v>13.170730000000001</v>
      </c>
      <c r="FW22" s="17">
        <v>1.32927</v>
      </c>
      <c r="FX22" s="17">
        <v>90.4</v>
      </c>
      <c r="FY22" s="17">
        <v>88.116100000000003</v>
      </c>
      <c r="FZ22" s="17">
        <v>88.116100000000003</v>
      </c>
      <c r="GA22" s="17">
        <v>2.2839</v>
      </c>
      <c r="GB22" s="17">
        <v>182.1</v>
      </c>
      <c r="GC22" s="17">
        <v>185.81701000000001</v>
      </c>
      <c r="GD22" s="17">
        <v>185.81701000000001</v>
      </c>
      <c r="GE22" s="17">
        <v>-3.7170100000000001</v>
      </c>
      <c r="GF22" s="17">
        <v>182.8</v>
      </c>
      <c r="GG22" s="17">
        <v>185.81701000000001</v>
      </c>
      <c r="GH22" s="17">
        <v>185.81701000000001</v>
      </c>
      <c r="GI22" s="17">
        <v>-3.01701</v>
      </c>
      <c r="GJ22" s="17">
        <v>183</v>
      </c>
      <c r="GK22" s="17">
        <v>186.37502000000001</v>
      </c>
      <c r="GL22" s="17">
        <v>186.37502000000001</v>
      </c>
      <c r="GM22" s="17">
        <v>-3.3750200000000001</v>
      </c>
      <c r="GN22" s="17">
        <v>106.3</v>
      </c>
      <c r="GO22" s="17">
        <v>110.91316999999999</v>
      </c>
      <c r="GP22" s="17">
        <v>102.65621</v>
      </c>
      <c r="GQ22" s="17">
        <v>3.6437900000000001</v>
      </c>
      <c r="GR22" s="17">
        <v>0</v>
      </c>
      <c r="GS22" s="17"/>
      <c r="GT22" s="17">
        <v>5.4243100000000002</v>
      </c>
      <c r="GU22" s="17">
        <v>-5.4243100000000002</v>
      </c>
      <c r="GV22" s="17">
        <v>26.8</v>
      </c>
      <c r="GW22" s="17">
        <v>23.679020000000001</v>
      </c>
      <c r="GX22" s="17">
        <v>23.679020000000001</v>
      </c>
      <c r="GY22" s="17">
        <v>3.1209799999999999</v>
      </c>
      <c r="GZ22" s="17">
        <v>4</v>
      </c>
      <c r="HA22" s="17">
        <v>4.2062099999999996</v>
      </c>
      <c r="HB22" s="17">
        <v>4.2062099999999996</v>
      </c>
      <c r="HC22" s="17">
        <v>-0.20621</v>
      </c>
      <c r="HD22" s="17">
        <v>34.5</v>
      </c>
      <c r="HE22" s="17">
        <v>34.419510000000002</v>
      </c>
      <c r="HF22" s="17">
        <v>34.419510000000002</v>
      </c>
      <c r="HG22" s="17">
        <v>8.0490000000000006E-2</v>
      </c>
      <c r="HH22" s="17">
        <v>46.9</v>
      </c>
      <c r="HI22" s="17">
        <v>41.025660000000002</v>
      </c>
      <c r="HJ22" s="17">
        <v>41.025649999999999</v>
      </c>
      <c r="HK22" s="17">
        <v>5.8743499999999997</v>
      </c>
      <c r="HL22" s="17"/>
      <c r="HM22" s="17"/>
      <c r="HN22" s="17"/>
      <c r="HO22" s="17">
        <v>0</v>
      </c>
      <c r="HP22" s="17"/>
      <c r="HQ22" s="17"/>
      <c r="HR22" s="17"/>
      <c r="HS22" s="17">
        <v>0</v>
      </c>
      <c r="HT22" s="17">
        <v>32.799999999999997</v>
      </c>
      <c r="HU22" s="17"/>
      <c r="HV22" s="17">
        <v>34.417209999999997</v>
      </c>
      <c r="HW22" s="17">
        <v>-1.61721</v>
      </c>
      <c r="HX22" s="17"/>
      <c r="HY22" s="17"/>
      <c r="HZ22" s="17"/>
      <c r="IA22" s="17">
        <v>0</v>
      </c>
      <c r="IB22" s="17"/>
      <c r="IC22" s="17"/>
      <c r="ID22" s="17"/>
      <c r="IE22" s="17">
        <v>0</v>
      </c>
      <c r="IF22" s="17">
        <v>45.8</v>
      </c>
      <c r="IG22" s="17">
        <v>45.441949999999999</v>
      </c>
      <c r="IH22" s="17">
        <v>45.441949999999999</v>
      </c>
      <c r="II22" s="17">
        <v>0.35804999999999998</v>
      </c>
      <c r="IJ22" s="17"/>
      <c r="IK22" s="17"/>
      <c r="IL22" s="17"/>
      <c r="IM22" s="17">
        <v>0</v>
      </c>
      <c r="IN22" s="17"/>
      <c r="IO22" s="17"/>
      <c r="IP22" s="17"/>
      <c r="IQ22" s="17">
        <v>0</v>
      </c>
      <c r="IR22" s="17"/>
      <c r="IS22" s="17"/>
      <c r="IT22" s="17"/>
      <c r="IU22" s="17">
        <v>0</v>
      </c>
      <c r="IV22" s="17">
        <v>126.5</v>
      </c>
      <c r="IW22" s="17">
        <v>89.453710000000001</v>
      </c>
      <c r="IX22" s="17">
        <v>91.938010000000006</v>
      </c>
      <c r="IY22" s="17">
        <v>34.561990000000002</v>
      </c>
      <c r="IZ22" s="17">
        <v>115.8</v>
      </c>
      <c r="JA22" s="17">
        <v>170.94</v>
      </c>
      <c r="JB22" s="17">
        <v>170.94</v>
      </c>
      <c r="JC22" s="17">
        <v>-55.14</v>
      </c>
      <c r="JD22" s="17">
        <v>115.7</v>
      </c>
      <c r="JE22" s="17">
        <v>170.94</v>
      </c>
      <c r="JF22" s="17">
        <v>170.94</v>
      </c>
      <c r="JG22" s="17">
        <v>-55.24</v>
      </c>
      <c r="JH22" s="17">
        <v>115.7</v>
      </c>
      <c r="JI22" s="17">
        <v>170.94</v>
      </c>
      <c r="JJ22" s="17">
        <v>170.94</v>
      </c>
      <c r="JK22" s="17">
        <v>-55.24</v>
      </c>
      <c r="JL22" s="17">
        <v>215.7</v>
      </c>
      <c r="JM22" s="17">
        <v>257.18</v>
      </c>
      <c r="JN22" s="17">
        <v>257.18</v>
      </c>
      <c r="JO22" s="17">
        <v>-41.48</v>
      </c>
      <c r="JP22" s="17">
        <v>74.5</v>
      </c>
      <c r="JQ22" s="17">
        <v>71.796109999999999</v>
      </c>
      <c r="JR22" s="17">
        <v>71.796109999999999</v>
      </c>
      <c r="JS22" s="17">
        <v>2.7038899999999999</v>
      </c>
      <c r="JT22" s="17">
        <v>36.299999999999997</v>
      </c>
      <c r="JU22" s="17">
        <v>36.005859999999998</v>
      </c>
      <c r="JV22" s="17">
        <v>36.005859999999998</v>
      </c>
      <c r="JW22" s="17">
        <v>0.29414000000000001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0.8</v>
      </c>
      <c r="KW22" s="17">
        <v>1.0779300000000001</v>
      </c>
      <c r="KX22" s="17">
        <v>1.0779300000000001</v>
      </c>
      <c r="KY22" s="17">
        <v>-0.27793000000000001</v>
      </c>
      <c r="KZ22" s="17">
        <v>64.099999999999994</v>
      </c>
      <c r="LA22" s="17">
        <v>20.512840000000001</v>
      </c>
      <c r="LB22" s="17">
        <v>99.940969999999993</v>
      </c>
      <c r="LC22" s="17">
        <v>-35.840969999999999</v>
      </c>
      <c r="LD22" s="17">
        <v>65.2</v>
      </c>
      <c r="LE22" s="17">
        <v>72.581810000000004</v>
      </c>
      <c r="LF22" s="17">
        <v>62.70008</v>
      </c>
      <c r="LG22" s="17">
        <v>2.4999199999999999</v>
      </c>
      <c r="LH22" s="17">
        <v>61.9</v>
      </c>
      <c r="LI22" s="17">
        <v>44.187260000000002</v>
      </c>
      <c r="LJ22" s="17">
        <v>44.187260000000002</v>
      </c>
      <c r="LK22" s="17">
        <v>17.71274</v>
      </c>
      <c r="LL22" s="17">
        <v>68</v>
      </c>
      <c r="LM22" s="17">
        <v>65.327929999999995</v>
      </c>
      <c r="LN22" s="17">
        <v>62.014760000000003</v>
      </c>
      <c r="LO22" s="17">
        <v>5.9852400000000001</v>
      </c>
      <c r="LP22" s="17">
        <v>30</v>
      </c>
      <c r="LQ22" s="17">
        <v>27.16742</v>
      </c>
      <c r="LR22" s="17">
        <v>25.78959</v>
      </c>
      <c r="LS22" s="17">
        <v>4.2104100000000004</v>
      </c>
      <c r="LT22" s="17">
        <v>65.2</v>
      </c>
      <c r="LU22" s="17"/>
      <c r="LV22" s="17">
        <v>115.26566</v>
      </c>
      <c r="LW22" s="17">
        <v>-50.065660000000001</v>
      </c>
      <c r="LX22" s="17">
        <v>32</v>
      </c>
      <c r="LY22" s="17"/>
      <c r="LZ22" s="17">
        <v>32.820830000000001</v>
      </c>
      <c r="MA22" s="17">
        <v>-0.82082999999999995</v>
      </c>
      <c r="MB22" s="17">
        <v>32.1</v>
      </c>
      <c r="MC22" s="17"/>
      <c r="MD22" s="17">
        <v>52.400109999999998</v>
      </c>
      <c r="ME22" s="17">
        <v>-20.30011</v>
      </c>
      <c r="MF22" s="17">
        <v>145.30000000000001</v>
      </c>
      <c r="MG22" s="17">
        <v>159.10805999999999</v>
      </c>
      <c r="MH22" s="17">
        <v>159.10805999999999</v>
      </c>
      <c r="MI22" s="17">
        <v>-13.808059999999999</v>
      </c>
      <c r="MJ22" s="17">
        <v>146.4</v>
      </c>
      <c r="MK22" s="17">
        <v>159.10805999999999</v>
      </c>
      <c r="ML22" s="17">
        <v>159.10805999999999</v>
      </c>
      <c r="MM22" s="17">
        <v>-12.70806</v>
      </c>
      <c r="MN22" s="17">
        <v>170</v>
      </c>
      <c r="MO22" s="17">
        <v>159.58587</v>
      </c>
      <c r="MP22" s="17">
        <v>159.58587</v>
      </c>
      <c r="MQ22" s="17">
        <v>10.41413</v>
      </c>
      <c r="MR22" s="17">
        <v>155.69999999999999</v>
      </c>
      <c r="MS22" s="17">
        <v>186.53288000000001</v>
      </c>
      <c r="MT22" s="17">
        <v>186.53288000000001</v>
      </c>
      <c r="MU22" s="17">
        <v>-30.832879999999999</v>
      </c>
      <c r="MV22" s="17"/>
      <c r="MW22" s="17"/>
      <c r="MX22" s="17"/>
      <c r="MY22" s="17">
        <v>0</v>
      </c>
      <c r="MZ22" s="17"/>
      <c r="NA22" s="17"/>
      <c r="NB22" s="17"/>
      <c r="NC22" s="17">
        <v>0</v>
      </c>
      <c r="ND22" s="17"/>
      <c r="NE22" s="17"/>
      <c r="NF22" s="17"/>
      <c r="NG22" s="17">
        <v>0</v>
      </c>
      <c r="NH22" s="17"/>
      <c r="NI22" s="17"/>
      <c r="NJ22" s="17"/>
      <c r="NK22" s="17">
        <v>0</v>
      </c>
      <c r="NL22" s="17">
        <v>213.9</v>
      </c>
      <c r="NM22" s="17">
        <v>207.29667000000001</v>
      </c>
      <c r="NN22" s="17">
        <v>207.29667000000001</v>
      </c>
      <c r="NO22" s="17">
        <v>6.6033299999999997</v>
      </c>
      <c r="NP22" s="17">
        <v>102.4</v>
      </c>
      <c r="NQ22" s="17">
        <v>103.95959000000001</v>
      </c>
      <c r="NR22" s="17">
        <v>103.95959000000001</v>
      </c>
      <c r="NS22" s="17">
        <v>-1.55959</v>
      </c>
      <c r="NT22" s="17">
        <v>4.0999999999999996</v>
      </c>
      <c r="NU22" s="17">
        <v>3.9904700000000002</v>
      </c>
      <c r="NV22" s="17">
        <v>3.9904700000000002</v>
      </c>
      <c r="NW22" s="17">
        <v>0.10953</v>
      </c>
      <c r="NX22" s="17">
        <v>0</v>
      </c>
      <c r="NY22" s="17">
        <v>4.1863799999999998</v>
      </c>
      <c r="NZ22" s="17">
        <v>4.1863799999999998</v>
      </c>
      <c r="OA22" s="17">
        <v>-4.1863799999999998</v>
      </c>
      <c r="OB22" s="17">
        <v>6.5</v>
      </c>
      <c r="OC22" s="17">
        <v>6.3</v>
      </c>
      <c r="OD22" s="17">
        <v>6.3</v>
      </c>
      <c r="OE22" s="17">
        <v>0.2</v>
      </c>
      <c r="OF22" s="17">
        <v>0.1</v>
      </c>
      <c r="OG22" s="17"/>
      <c r="OH22" s="17">
        <v>5.0999999999999997E-2</v>
      </c>
      <c r="OI22" s="17">
        <v>4.9000000000000002E-2</v>
      </c>
      <c r="OJ22" s="17">
        <v>94.4</v>
      </c>
      <c r="OK22" s="17">
        <v>69.06</v>
      </c>
      <c r="OL22" s="17">
        <v>69.06</v>
      </c>
      <c r="OM22" s="17">
        <v>25.34</v>
      </c>
      <c r="ON22" s="17">
        <v>71.5</v>
      </c>
      <c r="OO22" s="17"/>
      <c r="OP22" s="17">
        <v>75.459999999999994</v>
      </c>
      <c r="OQ22" s="17">
        <v>-3.96</v>
      </c>
      <c r="OR22" s="17">
        <v>8.1</v>
      </c>
      <c r="OS22" s="17">
        <v>11.744999999999999</v>
      </c>
      <c r="OT22" s="17">
        <v>11.744999999999999</v>
      </c>
      <c r="OU22" s="17">
        <v>-3.645</v>
      </c>
      <c r="OV22" s="17">
        <v>0</v>
      </c>
      <c r="OW22" s="17"/>
      <c r="OX22" s="17"/>
      <c r="OY22" s="17">
        <v>0</v>
      </c>
      <c r="OZ22" s="17">
        <v>0</v>
      </c>
      <c r="PA22" s="17">
        <v>4.3387200000000004</v>
      </c>
      <c r="PB22" s="17">
        <v>4.3387200000000004</v>
      </c>
      <c r="PC22" s="17">
        <v>-4.3387200000000004</v>
      </c>
      <c r="PD22" s="17">
        <v>9.9</v>
      </c>
      <c r="PE22" s="17">
        <v>9.9830000000000005</v>
      </c>
      <c r="PF22" s="17">
        <v>9.0000099999999996</v>
      </c>
      <c r="PG22" s="17">
        <v>0.89998999999999996</v>
      </c>
      <c r="PH22" s="17"/>
      <c r="PI22" s="17"/>
      <c r="PJ22" s="17"/>
      <c r="PK22" s="17">
        <v>0</v>
      </c>
      <c r="PL22" s="17">
        <v>182.2</v>
      </c>
      <c r="PM22" s="17"/>
      <c r="PN22" s="17">
        <v>180</v>
      </c>
      <c r="PO22" s="17">
        <v>2.2000000000000002</v>
      </c>
      <c r="PP22" s="17">
        <v>1.2</v>
      </c>
      <c r="PQ22" s="17">
        <v>1.23</v>
      </c>
      <c r="PR22" s="17">
        <v>1.23</v>
      </c>
      <c r="PS22" s="17">
        <v>-0.03</v>
      </c>
      <c r="PT22" s="17">
        <v>1</v>
      </c>
      <c r="PU22" s="17">
        <v>1.2</v>
      </c>
      <c r="PV22" s="17">
        <v>1.2</v>
      </c>
      <c r="PW22" s="17">
        <v>-0.2</v>
      </c>
      <c r="PX22" s="17">
        <v>3.4</v>
      </c>
      <c r="PY22" s="17">
        <v>2.5</v>
      </c>
      <c r="PZ22" s="17">
        <v>2.5</v>
      </c>
      <c r="QA22" s="17">
        <v>0.9</v>
      </c>
      <c r="QB22" s="17">
        <v>20.2</v>
      </c>
      <c r="QC22" s="17">
        <v>20.35304</v>
      </c>
      <c r="QD22" s="17">
        <v>20.35305</v>
      </c>
      <c r="QE22" s="17">
        <v>-0.15304999999999999</v>
      </c>
      <c r="QF22" s="17">
        <v>6.4</v>
      </c>
      <c r="QG22" s="17">
        <v>10</v>
      </c>
      <c r="QH22" s="17">
        <v>10</v>
      </c>
      <c r="QI22" s="17">
        <v>-3.6</v>
      </c>
      <c r="QJ22" s="17">
        <v>15.2</v>
      </c>
      <c r="QK22" s="17">
        <v>13.65854</v>
      </c>
      <c r="QL22" s="17">
        <v>13.65854</v>
      </c>
      <c r="QM22" s="17">
        <v>1.5414600000000001</v>
      </c>
      <c r="QN22" s="17">
        <v>2.9</v>
      </c>
      <c r="QO22" s="17">
        <v>3.3</v>
      </c>
      <c r="QP22" s="17">
        <v>3.3</v>
      </c>
      <c r="QQ22" s="17">
        <v>-0.4</v>
      </c>
      <c r="QR22" s="17">
        <v>18.100000000000001</v>
      </c>
      <c r="QS22" s="17">
        <v>17.951219999999999</v>
      </c>
      <c r="QT22" s="17">
        <v>17.951219999999999</v>
      </c>
      <c r="QU22" s="17">
        <v>0.14878</v>
      </c>
      <c r="QV22" s="17">
        <v>14.2</v>
      </c>
      <c r="QW22" s="17"/>
      <c r="QX22" s="17">
        <v>12.436</v>
      </c>
      <c r="QY22" s="17">
        <v>1.764</v>
      </c>
      <c r="QZ22" s="17">
        <v>17.600000000000001</v>
      </c>
      <c r="RA22" s="17"/>
      <c r="RB22" s="17">
        <v>15.215999999999999</v>
      </c>
      <c r="RC22" s="17">
        <v>2.3839999999999999</v>
      </c>
      <c r="RD22" s="17">
        <v>15.7</v>
      </c>
      <c r="RE22" s="17">
        <v>15.606</v>
      </c>
      <c r="RF22" s="17">
        <v>15.606</v>
      </c>
      <c r="RG22" s="17">
        <v>9.4E-2</v>
      </c>
      <c r="RH22" s="17">
        <v>52.1</v>
      </c>
      <c r="RI22" s="17">
        <v>40.866999999999997</v>
      </c>
      <c r="RJ22" s="17">
        <v>40.866999999999997</v>
      </c>
      <c r="RK22" s="17">
        <v>11.233000000000001</v>
      </c>
      <c r="RL22" s="17">
        <v>9.9</v>
      </c>
      <c r="RM22" s="17"/>
      <c r="RN22" s="17">
        <v>11.388999999999999</v>
      </c>
      <c r="RO22" s="17">
        <v>-1.4890000000000001</v>
      </c>
      <c r="RP22" s="17">
        <v>2.2000000000000002</v>
      </c>
      <c r="RQ22" s="17">
        <v>1.95</v>
      </c>
      <c r="RR22" s="17">
        <v>1.95</v>
      </c>
      <c r="RS22" s="17">
        <v>0.25</v>
      </c>
      <c r="RT22" s="17">
        <v>4.9000000000000004</v>
      </c>
      <c r="RU22" s="17"/>
      <c r="RV22" s="17">
        <v>7.9997999999999996</v>
      </c>
      <c r="RW22" s="17">
        <v>-3.0998000000000001</v>
      </c>
      <c r="RX22" s="17">
        <v>1.8</v>
      </c>
      <c r="RY22" s="17">
        <v>2</v>
      </c>
      <c r="RZ22" s="17">
        <v>2</v>
      </c>
      <c r="SA22" s="17">
        <v>-0.2</v>
      </c>
      <c r="SB22" s="17"/>
      <c r="SC22" s="17"/>
      <c r="SD22" s="17">
        <v>0.4</v>
      </c>
      <c r="SE22" s="17">
        <v>-0.4</v>
      </c>
      <c r="SF22" s="17">
        <v>10</v>
      </c>
      <c r="SG22" s="17">
        <v>4.9000000000000004</v>
      </c>
      <c r="SH22" s="17">
        <v>4.9000000000000004</v>
      </c>
      <c r="SI22" s="17">
        <v>5.0999999999999996</v>
      </c>
      <c r="SJ22" s="17">
        <v>6.1</v>
      </c>
      <c r="SK22" s="17">
        <v>5.8</v>
      </c>
      <c r="SL22" s="17">
        <v>5.8</v>
      </c>
      <c r="SM22" s="17">
        <v>0.3</v>
      </c>
      <c r="SN22" s="17">
        <v>11.9</v>
      </c>
      <c r="SO22" s="17">
        <v>11.707319999999999</v>
      </c>
      <c r="SP22" s="17">
        <v>11.707319999999999</v>
      </c>
      <c r="SQ22" s="17">
        <v>0.19267999999999999</v>
      </c>
      <c r="SR22" s="17">
        <v>16.899999999999999</v>
      </c>
      <c r="SS22" s="17">
        <v>17.560970000000001</v>
      </c>
      <c r="ST22" s="17">
        <v>17.560970000000001</v>
      </c>
      <c r="SU22" s="17">
        <v>-0.66096999999999995</v>
      </c>
      <c r="SV22" s="17">
        <v>15.2</v>
      </c>
      <c r="SW22" s="17">
        <v>13.85366</v>
      </c>
      <c r="SX22" s="17">
        <v>13.85366</v>
      </c>
      <c r="SY22" s="17">
        <v>1.3463400000000001</v>
      </c>
      <c r="SZ22" s="17">
        <v>24.8</v>
      </c>
      <c r="TA22" s="17">
        <v>18.387</v>
      </c>
      <c r="TB22" s="17">
        <v>18.387</v>
      </c>
      <c r="TC22" s="17">
        <v>6.4130000000000003</v>
      </c>
      <c r="TD22" s="17">
        <v>31.6</v>
      </c>
      <c r="TE22" s="17">
        <v>19.026</v>
      </c>
      <c r="TF22" s="17">
        <v>19.026</v>
      </c>
      <c r="TG22" s="17">
        <v>12.574</v>
      </c>
      <c r="TH22" s="17">
        <v>31.5</v>
      </c>
      <c r="TI22" s="17"/>
      <c r="TJ22" s="17">
        <v>32.325000000000003</v>
      </c>
      <c r="TK22" s="17">
        <v>-0.82499999999999996</v>
      </c>
      <c r="TL22" s="17">
        <v>22</v>
      </c>
      <c r="TM22" s="17">
        <v>33.511000000000003</v>
      </c>
      <c r="TN22" s="17">
        <v>33.511000000000003</v>
      </c>
      <c r="TO22" s="17">
        <v>-11.510999999999999</v>
      </c>
      <c r="TP22" s="17">
        <v>46.6</v>
      </c>
      <c r="TQ22" s="17">
        <v>44.563000000000002</v>
      </c>
      <c r="TR22" s="17">
        <v>44.563000000000002</v>
      </c>
      <c r="TS22" s="17">
        <v>2.0369999999999999</v>
      </c>
      <c r="TT22" s="17">
        <v>0.8</v>
      </c>
      <c r="TU22" s="17">
        <v>0.80300000000000005</v>
      </c>
      <c r="TV22" s="17">
        <v>0.80300000000000005</v>
      </c>
      <c r="TW22" s="17">
        <v>-3.0000000000000001E-3</v>
      </c>
      <c r="TX22" s="17">
        <v>0.2</v>
      </c>
      <c r="TY22" s="17">
        <v>0.89700000000000002</v>
      </c>
      <c r="TZ22" s="17">
        <v>0.89700000000000002</v>
      </c>
      <c r="UA22" s="17">
        <v>-0.69699999999999995</v>
      </c>
      <c r="UB22" s="17">
        <v>10.4</v>
      </c>
      <c r="UC22" s="17">
        <v>10</v>
      </c>
      <c r="UD22" s="17">
        <v>10</v>
      </c>
      <c r="UE22" s="17">
        <v>0.4</v>
      </c>
      <c r="UF22" s="17">
        <v>3.7</v>
      </c>
      <c r="UG22" s="17">
        <v>3</v>
      </c>
      <c r="UH22" s="17">
        <v>3</v>
      </c>
      <c r="UI22" s="17">
        <v>0.7</v>
      </c>
      <c r="UJ22" s="17">
        <v>8.5</v>
      </c>
      <c r="UK22" s="17">
        <v>7.7</v>
      </c>
      <c r="UL22" s="17">
        <v>7.7</v>
      </c>
      <c r="UM22" s="17">
        <v>0.8</v>
      </c>
      <c r="UN22" s="17">
        <v>20.399999999999999</v>
      </c>
      <c r="UO22" s="17">
        <v>19.51219</v>
      </c>
      <c r="UP22" s="17">
        <v>19.51219</v>
      </c>
      <c r="UQ22" s="17">
        <v>0.88780999999999999</v>
      </c>
      <c r="UR22" s="17">
        <v>20.399999999999999</v>
      </c>
      <c r="US22" s="17">
        <v>19.51219</v>
      </c>
      <c r="UT22" s="17">
        <v>19.51219</v>
      </c>
      <c r="UU22" s="17">
        <v>0.88780999999999999</v>
      </c>
      <c r="UV22" s="17">
        <v>20.100000000000001</v>
      </c>
      <c r="UW22" s="17">
        <v>19.51219</v>
      </c>
      <c r="UX22" s="17">
        <v>19.51219</v>
      </c>
      <c r="UY22" s="17">
        <v>0.58781000000000005</v>
      </c>
      <c r="UZ22" s="17">
        <v>7.5</v>
      </c>
      <c r="VA22" s="17">
        <v>8.0960000000000001</v>
      </c>
      <c r="VB22" s="17">
        <v>8.0960000000000001</v>
      </c>
      <c r="VC22" s="17">
        <v>-0.59599999999999997</v>
      </c>
      <c r="VD22" s="17">
        <v>233.5</v>
      </c>
      <c r="VE22" s="17"/>
      <c r="VF22" s="17">
        <v>175.464</v>
      </c>
      <c r="VG22" s="17">
        <v>58.036000000000001</v>
      </c>
      <c r="VH22" s="17">
        <v>4.5</v>
      </c>
      <c r="VI22" s="17"/>
      <c r="VJ22" s="17">
        <v>5.0460000000000003</v>
      </c>
      <c r="VK22" s="17">
        <v>-0.54600000000000004</v>
      </c>
      <c r="VL22" s="17">
        <v>129.5</v>
      </c>
      <c r="VM22" s="17"/>
      <c r="VN22" s="17">
        <v>138.477</v>
      </c>
      <c r="VO22" s="17">
        <v>-8.9770000000000003</v>
      </c>
      <c r="VP22" s="17">
        <v>0.6</v>
      </c>
      <c r="VQ22" s="17">
        <v>0.6</v>
      </c>
      <c r="VR22" s="17">
        <v>0.6</v>
      </c>
      <c r="VS22" s="17">
        <v>0</v>
      </c>
      <c r="VT22" s="17">
        <v>35.4</v>
      </c>
      <c r="VU22" s="17">
        <v>58.52</v>
      </c>
      <c r="VV22" s="17">
        <v>58.52</v>
      </c>
      <c r="VW22" s="17">
        <v>-23.12</v>
      </c>
      <c r="VX22" s="17">
        <v>28.5</v>
      </c>
      <c r="VY22" s="17">
        <v>56.308999999999997</v>
      </c>
      <c r="VZ22" s="17">
        <v>56.308999999999997</v>
      </c>
      <c r="WA22" s="17">
        <v>-27.809000000000001</v>
      </c>
      <c r="WB22" s="17">
        <v>97.3</v>
      </c>
      <c r="WC22" s="17"/>
      <c r="WD22" s="17">
        <v>99.311999999999998</v>
      </c>
      <c r="WE22" s="17">
        <v>-2.012</v>
      </c>
      <c r="WF22" s="17">
        <v>1.6</v>
      </c>
      <c r="WG22" s="17">
        <v>1.4490000000000001</v>
      </c>
      <c r="WH22" s="17">
        <v>1.4490000000000001</v>
      </c>
      <c r="WI22" s="17">
        <v>0.151</v>
      </c>
      <c r="WJ22" s="17">
        <v>2.1</v>
      </c>
      <c r="WK22" s="17">
        <v>2.4</v>
      </c>
      <c r="WL22" s="17">
        <v>2.4</v>
      </c>
      <c r="WM22" s="17">
        <v>-0.3</v>
      </c>
      <c r="WN22" s="17">
        <v>1.2</v>
      </c>
      <c r="WO22" s="17">
        <v>1.2</v>
      </c>
      <c r="WP22" s="17">
        <v>1.2</v>
      </c>
      <c r="WQ22" s="17">
        <v>0</v>
      </c>
      <c r="WR22" s="17">
        <v>1.2</v>
      </c>
      <c r="WS22" s="17">
        <v>1.4</v>
      </c>
      <c r="WT22" s="17">
        <v>1.4</v>
      </c>
      <c r="WU22" s="17">
        <v>-0.2</v>
      </c>
      <c r="WV22" s="17">
        <v>4.5</v>
      </c>
      <c r="WW22" s="17"/>
      <c r="WX22" s="17">
        <v>5.88</v>
      </c>
      <c r="WY22" s="17">
        <v>-1.38</v>
      </c>
      <c r="WZ22" s="17"/>
      <c r="XA22" s="17"/>
      <c r="XB22" s="17"/>
      <c r="XC22" s="17">
        <v>0</v>
      </c>
      <c r="XD22" s="17">
        <v>18.399999999999999</v>
      </c>
      <c r="XE22" s="17">
        <v>17.7561</v>
      </c>
      <c r="XF22" s="17">
        <v>17.7561</v>
      </c>
      <c r="XG22" s="17">
        <v>0.64390000000000003</v>
      </c>
      <c r="XH22" s="17">
        <v>8.3000000000000007</v>
      </c>
      <c r="XI22" s="17">
        <v>10.8</v>
      </c>
      <c r="XJ22" s="17">
        <v>10.8</v>
      </c>
      <c r="XK22" s="17">
        <v>-2.5</v>
      </c>
      <c r="XL22" s="17">
        <v>27.4</v>
      </c>
      <c r="XM22" s="17">
        <v>28</v>
      </c>
      <c r="XN22" s="17">
        <v>28</v>
      </c>
      <c r="XO22" s="17">
        <v>-0.6</v>
      </c>
      <c r="XP22" s="17">
        <v>34.4</v>
      </c>
      <c r="XQ22" s="17">
        <v>28</v>
      </c>
      <c r="XR22" s="17">
        <v>28</v>
      </c>
      <c r="XS22" s="17">
        <v>6.4</v>
      </c>
      <c r="XT22" s="17">
        <v>15.6</v>
      </c>
      <c r="XU22" s="17">
        <v>17</v>
      </c>
      <c r="XV22" s="17">
        <v>14</v>
      </c>
      <c r="XW22" s="17">
        <v>1.6</v>
      </c>
      <c r="XX22" s="17">
        <v>18.3</v>
      </c>
      <c r="XY22" s="17">
        <v>20.326000000000001</v>
      </c>
      <c r="XZ22" s="17">
        <v>20.326000000000001</v>
      </c>
      <c r="YA22" s="17">
        <v>-2.0259999999999998</v>
      </c>
      <c r="YB22" s="17">
        <v>8.8000000000000007</v>
      </c>
      <c r="YC22" s="17">
        <v>8.18</v>
      </c>
      <c r="YD22" s="17">
        <v>8.18</v>
      </c>
      <c r="YE22" s="17">
        <v>0.62</v>
      </c>
      <c r="YF22" s="17">
        <v>11.3</v>
      </c>
      <c r="YG22" s="17">
        <v>11</v>
      </c>
      <c r="YH22" s="17">
        <v>11</v>
      </c>
      <c r="YI22" s="17">
        <v>0.3</v>
      </c>
      <c r="YJ22" s="17">
        <v>19.8</v>
      </c>
      <c r="YK22" s="17">
        <v>23</v>
      </c>
      <c r="YL22" s="17">
        <v>23</v>
      </c>
      <c r="YM22" s="17">
        <v>-3.2</v>
      </c>
    </row>
    <row r="23" spans="1:663" ht="24" customHeight="1" x14ac:dyDescent="0.3">
      <c r="A23" s="1"/>
      <c r="B23" s="16" t="s">
        <v>72</v>
      </c>
      <c r="C23" s="16" t="s">
        <v>770</v>
      </c>
      <c r="D23" s="17">
        <v>202.6</v>
      </c>
      <c r="E23" s="17">
        <v>204.19512</v>
      </c>
      <c r="F23" s="17">
        <v>204.19512</v>
      </c>
      <c r="G23" s="17">
        <v>-1.5951200000000001</v>
      </c>
      <c r="H23" s="17">
        <v>301.2</v>
      </c>
      <c r="I23" s="17">
        <v>299.98061000000001</v>
      </c>
      <c r="J23" s="17">
        <v>299.98070000000001</v>
      </c>
      <c r="K23" s="17">
        <v>1.2193000000000001</v>
      </c>
      <c r="L23" s="17">
        <v>97.3</v>
      </c>
      <c r="M23" s="17">
        <v>98.065070000000006</v>
      </c>
      <c r="N23" s="17">
        <v>98.065100000000001</v>
      </c>
      <c r="O23" s="17">
        <v>-0.7651</v>
      </c>
      <c r="P23" s="17"/>
      <c r="Q23" s="17"/>
      <c r="R23" s="17"/>
      <c r="S23" s="17">
        <v>0</v>
      </c>
      <c r="T23" s="17"/>
      <c r="U23" s="17"/>
      <c r="V23" s="17"/>
      <c r="W23" s="17">
        <v>0</v>
      </c>
      <c r="X23" s="17">
        <v>90.1</v>
      </c>
      <c r="Y23" s="17">
        <v>92.226339999999993</v>
      </c>
      <c r="Z23" s="17">
        <v>92.226020000000005</v>
      </c>
      <c r="AA23" s="17">
        <v>-2.12602</v>
      </c>
      <c r="AB23" s="17">
        <v>103.2</v>
      </c>
      <c r="AC23" s="17">
        <v>100.00041</v>
      </c>
      <c r="AD23" s="17">
        <v>100.00001</v>
      </c>
      <c r="AE23" s="17">
        <v>3.1999900000000001</v>
      </c>
      <c r="AF23" s="17">
        <v>0</v>
      </c>
      <c r="AG23" s="17"/>
      <c r="AH23" s="17"/>
      <c r="AI23" s="17">
        <v>0</v>
      </c>
      <c r="AJ23" s="17">
        <v>0</v>
      </c>
      <c r="AK23" s="17"/>
      <c r="AL23" s="17"/>
      <c r="AM23" s="17">
        <v>0</v>
      </c>
      <c r="AN23" s="17">
        <v>105.6</v>
      </c>
      <c r="AO23" s="17">
        <v>177.93125000000001</v>
      </c>
      <c r="AP23" s="17">
        <v>177.93125000000001</v>
      </c>
      <c r="AQ23" s="17">
        <v>-72.331249999999997</v>
      </c>
      <c r="AR23" s="17">
        <v>206.5</v>
      </c>
      <c r="AS23" s="17">
        <v>197.70735999999999</v>
      </c>
      <c r="AT23" s="17">
        <v>197.70735999999999</v>
      </c>
      <c r="AU23" s="17">
        <v>8.7926400000000005</v>
      </c>
      <c r="AV23" s="17">
        <v>0</v>
      </c>
      <c r="AW23" s="17"/>
      <c r="AX23" s="17"/>
      <c r="AY23" s="17">
        <v>0</v>
      </c>
      <c r="AZ23" s="17"/>
      <c r="BA23" s="17"/>
      <c r="BB23" s="17"/>
      <c r="BC23" s="17">
        <v>0</v>
      </c>
      <c r="BD23" s="17">
        <v>210.2</v>
      </c>
      <c r="BE23" s="17">
        <v>206.01685000000001</v>
      </c>
      <c r="BF23" s="17">
        <v>206.01686000000001</v>
      </c>
      <c r="BG23" s="17">
        <v>4.1831399999999999</v>
      </c>
      <c r="BH23" s="17"/>
      <c r="BI23" s="17"/>
      <c r="BJ23" s="17"/>
      <c r="BK23" s="17">
        <v>0</v>
      </c>
      <c r="BL23" s="17">
        <v>0</v>
      </c>
      <c r="BM23" s="17"/>
      <c r="BN23" s="17">
        <v>72.461539999999999</v>
      </c>
      <c r="BO23" s="17">
        <v>-72.461539999999999</v>
      </c>
      <c r="BP23" s="17">
        <v>9.6999999999999993</v>
      </c>
      <c r="BQ23" s="17">
        <v>3.4695499999999999</v>
      </c>
      <c r="BR23" s="17">
        <v>3.4695499999999999</v>
      </c>
      <c r="BS23" s="17">
        <v>6.2304500000000003</v>
      </c>
      <c r="BT23" s="17"/>
      <c r="BU23" s="17"/>
      <c r="BV23" s="17"/>
      <c r="BW23" s="17">
        <v>0</v>
      </c>
      <c r="BX23" s="17"/>
      <c r="BY23" s="17"/>
      <c r="BZ23" s="17"/>
      <c r="CA23" s="17">
        <v>0</v>
      </c>
      <c r="CB23" s="17"/>
      <c r="CC23" s="17"/>
      <c r="CD23" s="17"/>
      <c r="CE23" s="17">
        <v>0</v>
      </c>
      <c r="CF23" s="17"/>
      <c r="CG23" s="17"/>
      <c r="CH23" s="17"/>
      <c r="CI23" s="17">
        <v>0</v>
      </c>
      <c r="CJ23" s="17">
        <v>167.8</v>
      </c>
      <c r="CK23" s="17">
        <v>164.70732000000001</v>
      </c>
      <c r="CL23" s="17">
        <v>164.70732000000001</v>
      </c>
      <c r="CM23" s="17">
        <v>3.0926800000000001</v>
      </c>
      <c r="CN23" s="17">
        <v>7.8</v>
      </c>
      <c r="CO23" s="17">
        <v>5.1583800000000002</v>
      </c>
      <c r="CP23" s="17">
        <v>5.1583800000000002</v>
      </c>
      <c r="CQ23" s="17">
        <v>2.6416200000000001</v>
      </c>
      <c r="CR23" s="17">
        <v>5</v>
      </c>
      <c r="CS23" s="17">
        <v>2.8315000000000001</v>
      </c>
      <c r="CT23" s="17">
        <v>2.8315000000000001</v>
      </c>
      <c r="CU23" s="17">
        <v>2.1684999999999999</v>
      </c>
      <c r="CV23" s="17">
        <v>16.8</v>
      </c>
      <c r="CW23" s="17">
        <v>16.873660000000001</v>
      </c>
      <c r="CX23" s="17">
        <v>16.873670000000001</v>
      </c>
      <c r="CY23" s="17">
        <v>-7.3669999999999999E-2</v>
      </c>
      <c r="CZ23" s="17">
        <v>6.9</v>
      </c>
      <c r="DA23" s="17">
        <v>6.8787000000000003</v>
      </c>
      <c r="DB23" s="17">
        <v>6.8787000000000003</v>
      </c>
      <c r="DC23" s="17">
        <v>2.1299999999999999E-2</v>
      </c>
      <c r="DD23" s="17">
        <v>14.5</v>
      </c>
      <c r="DE23" s="17">
        <v>9.9953000000000003</v>
      </c>
      <c r="DF23" s="17">
        <v>9.9953000000000003</v>
      </c>
      <c r="DG23" s="17">
        <v>4.5046999999999997</v>
      </c>
      <c r="DH23" s="17">
        <v>40.4</v>
      </c>
      <c r="DI23" s="17">
        <v>67.14452</v>
      </c>
      <c r="DJ23" s="17">
        <v>67.146360000000001</v>
      </c>
      <c r="DK23" s="17">
        <v>-26.746359999999999</v>
      </c>
      <c r="DL23" s="17"/>
      <c r="DM23" s="17"/>
      <c r="DN23" s="17"/>
      <c r="DO23" s="17">
        <v>0</v>
      </c>
      <c r="DP23" s="17"/>
      <c r="DQ23" s="17"/>
      <c r="DR23" s="17"/>
      <c r="DS23" s="17">
        <v>0</v>
      </c>
      <c r="DT23" s="17"/>
      <c r="DU23" s="17"/>
      <c r="DV23" s="17"/>
      <c r="DW23" s="17">
        <v>0</v>
      </c>
      <c r="DX23" s="17"/>
      <c r="DY23" s="17"/>
      <c r="DZ23" s="17"/>
      <c r="EA23" s="17">
        <v>0</v>
      </c>
      <c r="EB23" s="17">
        <v>110.9</v>
      </c>
      <c r="EC23" s="17">
        <v>112.90536</v>
      </c>
      <c r="ED23" s="17">
        <v>112.90536</v>
      </c>
      <c r="EE23" s="17">
        <v>-2.00536</v>
      </c>
      <c r="EF23" s="17">
        <v>22.7</v>
      </c>
      <c r="EG23" s="17">
        <v>20.513459999999998</v>
      </c>
      <c r="EH23" s="17"/>
      <c r="EI23" s="17">
        <v>22.7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59.8</v>
      </c>
      <c r="FE23" s="17">
        <v>30.749110000000002</v>
      </c>
      <c r="FF23" s="17">
        <v>30.749110000000002</v>
      </c>
      <c r="FG23" s="17">
        <v>29.050889999999999</v>
      </c>
      <c r="FH23" s="17">
        <v>132.80000000000001</v>
      </c>
      <c r="FI23" s="17">
        <v>66.666650000000004</v>
      </c>
      <c r="FJ23" s="17">
        <v>45.000010000000003</v>
      </c>
      <c r="FK23" s="17">
        <v>87.799989999999994</v>
      </c>
      <c r="FL23" s="17">
        <v>33.200000000000003</v>
      </c>
      <c r="FM23" s="17">
        <v>15.15638</v>
      </c>
      <c r="FN23" s="17">
        <v>15.15638</v>
      </c>
      <c r="FO23" s="17">
        <v>18.043620000000001</v>
      </c>
      <c r="FP23" s="17">
        <v>16.7</v>
      </c>
      <c r="FQ23" s="17">
        <v>16.765409999999999</v>
      </c>
      <c r="FR23" s="17">
        <v>17.6478</v>
      </c>
      <c r="FS23" s="17">
        <v>-0.94779999999999998</v>
      </c>
      <c r="FT23" s="17">
        <v>14.5</v>
      </c>
      <c r="FU23" s="17">
        <v>13.170730000000001</v>
      </c>
      <c r="FV23" s="17">
        <v>13.170730000000001</v>
      </c>
      <c r="FW23" s="17">
        <v>1.32927</v>
      </c>
      <c r="FX23" s="17">
        <v>90.3</v>
      </c>
      <c r="FY23" s="17">
        <v>88.116100000000003</v>
      </c>
      <c r="FZ23" s="17">
        <v>88.116100000000003</v>
      </c>
      <c r="GA23" s="17">
        <v>2.1839</v>
      </c>
      <c r="GB23" s="17">
        <v>183.6</v>
      </c>
      <c r="GC23" s="17">
        <v>185.81701000000001</v>
      </c>
      <c r="GD23" s="17">
        <v>185.81701000000001</v>
      </c>
      <c r="GE23" s="17">
        <v>-2.2170100000000001</v>
      </c>
      <c r="GF23" s="17">
        <v>184.1</v>
      </c>
      <c r="GG23" s="17">
        <v>185.81701000000001</v>
      </c>
      <c r="GH23" s="17">
        <v>185.81701000000001</v>
      </c>
      <c r="GI23" s="17">
        <v>-1.7170099999999999</v>
      </c>
      <c r="GJ23" s="17">
        <v>185.1</v>
      </c>
      <c r="GK23" s="17">
        <v>186.37502000000001</v>
      </c>
      <c r="GL23" s="17">
        <v>186.37502000000001</v>
      </c>
      <c r="GM23" s="17">
        <v>-1.27502</v>
      </c>
      <c r="GN23" s="17">
        <v>108.4</v>
      </c>
      <c r="GO23" s="17">
        <v>110.91316999999999</v>
      </c>
      <c r="GP23" s="17">
        <v>106.19146000000001</v>
      </c>
      <c r="GQ23" s="17">
        <v>2.2085400000000002</v>
      </c>
      <c r="GR23" s="17">
        <v>0</v>
      </c>
      <c r="GS23" s="17"/>
      <c r="GT23" s="17">
        <v>5.4243100000000002</v>
      </c>
      <c r="GU23" s="17">
        <v>-5.4243100000000002</v>
      </c>
      <c r="GV23" s="17">
        <v>27</v>
      </c>
      <c r="GW23" s="17">
        <v>23.679020000000001</v>
      </c>
      <c r="GX23" s="17">
        <v>23.679020000000001</v>
      </c>
      <c r="GY23" s="17">
        <v>3.32098</v>
      </c>
      <c r="GZ23" s="17">
        <v>4</v>
      </c>
      <c r="HA23" s="17">
        <v>4.2062099999999996</v>
      </c>
      <c r="HB23" s="17">
        <v>4.2062099999999996</v>
      </c>
      <c r="HC23" s="17">
        <v>-0.20621</v>
      </c>
      <c r="HD23" s="17">
        <v>35.700000000000003</v>
      </c>
      <c r="HE23" s="17">
        <v>34.419510000000002</v>
      </c>
      <c r="HF23" s="17">
        <v>34.419510000000002</v>
      </c>
      <c r="HG23" s="17">
        <v>1.2804899999999999</v>
      </c>
      <c r="HH23" s="17">
        <v>49.1</v>
      </c>
      <c r="HI23" s="17">
        <v>41.025669999999998</v>
      </c>
      <c r="HJ23" s="17">
        <v>41.025649999999999</v>
      </c>
      <c r="HK23" s="17">
        <v>8.0743500000000008</v>
      </c>
      <c r="HL23" s="17"/>
      <c r="HM23" s="17"/>
      <c r="HN23" s="17"/>
      <c r="HO23" s="17">
        <v>0</v>
      </c>
      <c r="HP23" s="17"/>
      <c r="HQ23" s="17"/>
      <c r="HR23" s="17"/>
      <c r="HS23" s="17">
        <v>0</v>
      </c>
      <c r="HT23" s="17">
        <v>42</v>
      </c>
      <c r="HU23" s="17">
        <v>16.326930000000001</v>
      </c>
      <c r="HV23" s="17">
        <v>39.448300000000003</v>
      </c>
      <c r="HW23" s="17">
        <v>2.5516999999999999</v>
      </c>
      <c r="HX23" s="17"/>
      <c r="HY23" s="17"/>
      <c r="HZ23" s="17"/>
      <c r="IA23" s="17">
        <v>0</v>
      </c>
      <c r="IB23" s="17"/>
      <c r="IC23" s="17"/>
      <c r="ID23" s="17"/>
      <c r="IE23" s="17">
        <v>0</v>
      </c>
      <c r="IF23" s="17">
        <v>45.8</v>
      </c>
      <c r="IG23" s="17">
        <v>45.441949999999999</v>
      </c>
      <c r="IH23" s="17">
        <v>45.441949999999999</v>
      </c>
      <c r="II23" s="17">
        <v>0.35804999999999998</v>
      </c>
      <c r="IJ23" s="17"/>
      <c r="IK23" s="17"/>
      <c r="IL23" s="17"/>
      <c r="IM23" s="17">
        <v>0</v>
      </c>
      <c r="IN23" s="17"/>
      <c r="IO23" s="17"/>
      <c r="IP23" s="17"/>
      <c r="IQ23" s="17">
        <v>0</v>
      </c>
      <c r="IR23" s="17"/>
      <c r="IS23" s="17"/>
      <c r="IT23" s="17"/>
      <c r="IU23" s="17">
        <v>0</v>
      </c>
      <c r="IV23" s="17">
        <v>126.9</v>
      </c>
      <c r="IW23" s="17">
        <v>89.453710000000001</v>
      </c>
      <c r="IX23" s="17">
        <v>96.218580000000003</v>
      </c>
      <c r="IY23" s="17">
        <v>30.681419999999999</v>
      </c>
      <c r="IZ23" s="17">
        <v>168.1</v>
      </c>
      <c r="JA23" s="17">
        <v>170.94</v>
      </c>
      <c r="JB23" s="17">
        <v>170.94</v>
      </c>
      <c r="JC23" s="17">
        <v>-2.84</v>
      </c>
      <c r="JD23" s="17">
        <v>167.9</v>
      </c>
      <c r="JE23" s="17">
        <v>170.94</v>
      </c>
      <c r="JF23" s="17">
        <v>170.94</v>
      </c>
      <c r="JG23" s="17">
        <v>-3.04</v>
      </c>
      <c r="JH23" s="17">
        <v>168.2</v>
      </c>
      <c r="JI23" s="17">
        <v>170.94</v>
      </c>
      <c r="JJ23" s="17">
        <v>170.94</v>
      </c>
      <c r="JK23" s="17">
        <v>-2.74</v>
      </c>
      <c r="JL23" s="17">
        <v>253.5</v>
      </c>
      <c r="JM23" s="17">
        <v>257.18</v>
      </c>
      <c r="JN23" s="17">
        <v>257.18</v>
      </c>
      <c r="JO23" s="17">
        <v>-3.68</v>
      </c>
      <c r="JP23" s="17">
        <v>74</v>
      </c>
      <c r="JQ23" s="17">
        <v>71.796109999999999</v>
      </c>
      <c r="JR23" s="17">
        <v>71.796109999999999</v>
      </c>
      <c r="JS23" s="17">
        <v>2.2038899999999999</v>
      </c>
      <c r="JT23" s="17">
        <v>36.299999999999997</v>
      </c>
      <c r="JU23" s="17">
        <v>36.005859999999998</v>
      </c>
      <c r="JV23" s="17">
        <v>36.005859999999998</v>
      </c>
      <c r="JW23" s="17">
        <v>0.29414000000000001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0.8</v>
      </c>
      <c r="KW23" s="17">
        <v>1.0779300000000001</v>
      </c>
      <c r="KX23" s="17">
        <v>1.0779300000000001</v>
      </c>
      <c r="KY23" s="17">
        <v>-0.27793000000000001</v>
      </c>
      <c r="KZ23" s="17">
        <v>102.7</v>
      </c>
      <c r="LA23" s="17">
        <v>102.48903</v>
      </c>
      <c r="LB23" s="17">
        <v>114.84703</v>
      </c>
      <c r="LC23" s="17">
        <v>-12.147030000000001</v>
      </c>
      <c r="LD23" s="17">
        <v>85.1</v>
      </c>
      <c r="LE23" s="17">
        <v>63.698729999999998</v>
      </c>
      <c r="LF23" s="17">
        <v>68.536270000000002</v>
      </c>
      <c r="LG23" s="17">
        <v>16.56373</v>
      </c>
      <c r="LH23" s="17">
        <v>58.9</v>
      </c>
      <c r="LI23" s="17">
        <v>44.187260000000002</v>
      </c>
      <c r="LJ23" s="17">
        <v>44.187260000000002</v>
      </c>
      <c r="LK23" s="17">
        <v>14.71274</v>
      </c>
      <c r="LL23" s="17">
        <v>68</v>
      </c>
      <c r="LM23" s="17">
        <v>62.120699999999999</v>
      </c>
      <c r="LN23" s="17">
        <v>63.440190000000001</v>
      </c>
      <c r="LO23" s="17">
        <v>4.5598099999999997</v>
      </c>
      <c r="LP23" s="17">
        <v>30.3</v>
      </c>
      <c r="LQ23" s="17">
        <v>25.833649999999999</v>
      </c>
      <c r="LR23" s="17">
        <v>26.382380000000001</v>
      </c>
      <c r="LS23" s="17">
        <v>3.9176199999999999</v>
      </c>
      <c r="LT23" s="17">
        <v>65.5</v>
      </c>
      <c r="LU23" s="17"/>
      <c r="LV23" s="17">
        <v>115.26566</v>
      </c>
      <c r="LW23" s="17">
        <v>-49.765659999999997</v>
      </c>
      <c r="LX23" s="17">
        <v>32.700000000000003</v>
      </c>
      <c r="LY23" s="17"/>
      <c r="LZ23" s="17">
        <v>32.821010000000001</v>
      </c>
      <c r="MA23" s="17">
        <v>-0.12101000000000001</v>
      </c>
      <c r="MB23" s="17">
        <v>32.9</v>
      </c>
      <c r="MC23" s="17"/>
      <c r="MD23" s="17">
        <v>52.400109999999998</v>
      </c>
      <c r="ME23" s="17">
        <v>-19.500109999999999</v>
      </c>
      <c r="MF23" s="17">
        <v>143.9</v>
      </c>
      <c r="MG23" s="17">
        <v>159.10805999999999</v>
      </c>
      <c r="MH23" s="17">
        <v>159.10805999999999</v>
      </c>
      <c r="MI23" s="17">
        <v>-15.20806</v>
      </c>
      <c r="MJ23" s="17">
        <v>145.1</v>
      </c>
      <c r="MK23" s="17">
        <v>159.10805999999999</v>
      </c>
      <c r="ML23" s="17">
        <v>159.10805999999999</v>
      </c>
      <c r="MM23" s="17">
        <v>-14.00806</v>
      </c>
      <c r="MN23" s="17">
        <v>169.3</v>
      </c>
      <c r="MO23" s="17">
        <v>159.58587</v>
      </c>
      <c r="MP23" s="17">
        <v>159.58587</v>
      </c>
      <c r="MQ23" s="17">
        <v>9.7141300000000008</v>
      </c>
      <c r="MR23" s="17">
        <v>103.8</v>
      </c>
      <c r="MS23" s="17">
        <v>186.53288000000001</v>
      </c>
      <c r="MT23" s="17">
        <v>186.53288000000001</v>
      </c>
      <c r="MU23" s="17">
        <v>-82.732879999999994</v>
      </c>
      <c r="MV23" s="17"/>
      <c r="MW23" s="17"/>
      <c r="MX23" s="17"/>
      <c r="MY23" s="17">
        <v>0</v>
      </c>
      <c r="MZ23" s="17"/>
      <c r="NA23" s="17"/>
      <c r="NB23" s="17"/>
      <c r="NC23" s="17">
        <v>0</v>
      </c>
      <c r="ND23" s="17"/>
      <c r="NE23" s="17"/>
      <c r="NF23" s="17"/>
      <c r="NG23" s="17">
        <v>0</v>
      </c>
      <c r="NH23" s="17"/>
      <c r="NI23" s="17"/>
      <c r="NJ23" s="17"/>
      <c r="NK23" s="17">
        <v>0</v>
      </c>
      <c r="NL23" s="17">
        <v>213.2</v>
      </c>
      <c r="NM23" s="17">
        <v>207.29667000000001</v>
      </c>
      <c r="NN23" s="17">
        <v>207.29667000000001</v>
      </c>
      <c r="NO23" s="17">
        <v>5.9033300000000004</v>
      </c>
      <c r="NP23" s="17">
        <v>101.8</v>
      </c>
      <c r="NQ23" s="17">
        <v>103.95959000000001</v>
      </c>
      <c r="NR23" s="17">
        <v>103.95959000000001</v>
      </c>
      <c r="NS23" s="17">
        <v>-2.1595900000000001</v>
      </c>
      <c r="NT23" s="17">
        <v>4.2</v>
      </c>
      <c r="NU23" s="17">
        <v>3.9904700000000002</v>
      </c>
      <c r="NV23" s="17">
        <v>3.9904700000000002</v>
      </c>
      <c r="NW23" s="17">
        <v>0.20952999999999999</v>
      </c>
      <c r="NX23" s="17">
        <v>0</v>
      </c>
      <c r="NY23" s="17">
        <v>4.1863799999999998</v>
      </c>
      <c r="NZ23" s="17">
        <v>4.1863799999999998</v>
      </c>
      <c r="OA23" s="17">
        <v>-4.1863799999999998</v>
      </c>
      <c r="OB23" s="17">
        <v>6.4</v>
      </c>
      <c r="OC23" s="17">
        <v>6.3</v>
      </c>
      <c r="OD23" s="17">
        <v>6.3</v>
      </c>
      <c r="OE23" s="17">
        <v>0.1</v>
      </c>
      <c r="OF23" s="17">
        <v>0.1</v>
      </c>
      <c r="OG23" s="17"/>
      <c r="OH23" s="17">
        <v>6.2E-2</v>
      </c>
      <c r="OI23" s="17">
        <v>3.7999999999999999E-2</v>
      </c>
      <c r="OJ23" s="17">
        <v>109.8</v>
      </c>
      <c r="OK23" s="17">
        <v>71.350999999999999</v>
      </c>
      <c r="OL23" s="17">
        <v>71.350999999999999</v>
      </c>
      <c r="OM23" s="17">
        <v>38.448999999999998</v>
      </c>
      <c r="ON23" s="17">
        <v>75.599999999999994</v>
      </c>
      <c r="OO23" s="17"/>
      <c r="OP23" s="17">
        <v>79.323999999999998</v>
      </c>
      <c r="OQ23" s="17">
        <v>-3.7240000000000002</v>
      </c>
      <c r="OR23" s="17">
        <v>6.7</v>
      </c>
      <c r="OS23" s="17">
        <v>11.635999999999999</v>
      </c>
      <c r="OT23" s="17">
        <v>11.635999999999999</v>
      </c>
      <c r="OU23" s="17">
        <v>-4.9359999999999999</v>
      </c>
      <c r="OV23" s="17">
        <v>0.1</v>
      </c>
      <c r="OW23" s="17"/>
      <c r="OX23" s="17"/>
      <c r="OY23" s="17">
        <v>0.1</v>
      </c>
      <c r="OZ23" s="17">
        <v>0</v>
      </c>
      <c r="PA23" s="17">
        <v>4.3387200000000004</v>
      </c>
      <c r="PB23" s="17">
        <v>4.3387200000000004</v>
      </c>
      <c r="PC23" s="17">
        <v>-4.3387200000000004</v>
      </c>
      <c r="PD23" s="17">
        <v>9.9</v>
      </c>
      <c r="PE23" s="17">
        <v>9.9830000000000005</v>
      </c>
      <c r="PF23" s="17">
        <v>9.0000099999999996</v>
      </c>
      <c r="PG23" s="17">
        <v>0.89998999999999996</v>
      </c>
      <c r="PH23" s="17"/>
      <c r="PI23" s="17"/>
      <c r="PJ23" s="17"/>
      <c r="PK23" s="17">
        <v>0</v>
      </c>
      <c r="PL23" s="17">
        <v>194.8</v>
      </c>
      <c r="PM23" s="17"/>
      <c r="PN23" s="17">
        <v>190</v>
      </c>
      <c r="PO23" s="17">
        <v>4.8</v>
      </c>
      <c r="PP23" s="17">
        <v>1.2</v>
      </c>
      <c r="PQ23" s="17">
        <v>1.23</v>
      </c>
      <c r="PR23" s="17">
        <v>1.23</v>
      </c>
      <c r="PS23" s="17">
        <v>-0.03</v>
      </c>
      <c r="PT23" s="17">
        <v>0.9</v>
      </c>
      <c r="PU23" s="17">
        <v>1.2</v>
      </c>
      <c r="PV23" s="17">
        <v>1.2</v>
      </c>
      <c r="PW23" s="17">
        <v>-0.3</v>
      </c>
      <c r="PX23" s="17">
        <v>3.4</v>
      </c>
      <c r="PY23" s="17">
        <v>2.5</v>
      </c>
      <c r="PZ23" s="17">
        <v>2.5</v>
      </c>
      <c r="QA23" s="17">
        <v>0.9</v>
      </c>
      <c r="QB23" s="17">
        <v>20.399999999999999</v>
      </c>
      <c r="QC23" s="17">
        <v>20.35304</v>
      </c>
      <c r="QD23" s="17">
        <v>20.35305</v>
      </c>
      <c r="QE23" s="17">
        <v>4.6949999999999999E-2</v>
      </c>
      <c r="QF23" s="17">
        <v>6.4</v>
      </c>
      <c r="QG23" s="17">
        <v>10</v>
      </c>
      <c r="QH23" s="17">
        <v>10</v>
      </c>
      <c r="QI23" s="17">
        <v>-3.6</v>
      </c>
      <c r="QJ23" s="17">
        <v>15.2</v>
      </c>
      <c r="QK23" s="17">
        <v>13.65854</v>
      </c>
      <c r="QL23" s="17">
        <v>13.65854</v>
      </c>
      <c r="QM23" s="17">
        <v>1.5414600000000001</v>
      </c>
      <c r="QN23" s="17">
        <v>2.9</v>
      </c>
      <c r="QO23" s="17">
        <v>3.3</v>
      </c>
      <c r="QP23" s="17">
        <v>3.3</v>
      </c>
      <c r="QQ23" s="17">
        <v>-0.4</v>
      </c>
      <c r="QR23" s="17">
        <v>18.2</v>
      </c>
      <c r="QS23" s="17">
        <v>17.951219999999999</v>
      </c>
      <c r="QT23" s="17">
        <v>17.951219999999999</v>
      </c>
      <c r="QU23" s="17">
        <v>0.24878</v>
      </c>
      <c r="QV23" s="17">
        <v>14.9</v>
      </c>
      <c r="QW23" s="17"/>
      <c r="QX23" s="17">
        <v>14.319000000000001</v>
      </c>
      <c r="QY23" s="17">
        <v>0.58099999999999996</v>
      </c>
      <c r="QZ23" s="17">
        <v>18.2</v>
      </c>
      <c r="RA23" s="17"/>
      <c r="RB23" s="17">
        <v>17.209</v>
      </c>
      <c r="RC23" s="17">
        <v>0.99099999999999999</v>
      </c>
      <c r="RD23" s="17">
        <v>23.4</v>
      </c>
      <c r="RE23" s="17">
        <v>16.585000000000001</v>
      </c>
      <c r="RF23" s="17">
        <v>16.585000000000001</v>
      </c>
      <c r="RG23" s="17">
        <v>6.8150000000000004</v>
      </c>
      <c r="RH23" s="17">
        <v>63.5</v>
      </c>
      <c r="RI23" s="17">
        <v>44.993000000000002</v>
      </c>
      <c r="RJ23" s="17">
        <v>44.993000000000002</v>
      </c>
      <c r="RK23" s="17">
        <v>18.507000000000001</v>
      </c>
      <c r="RL23" s="17">
        <v>16.600000000000001</v>
      </c>
      <c r="RM23" s="17"/>
      <c r="RN23" s="17">
        <v>15.7</v>
      </c>
      <c r="RO23" s="17">
        <v>0.9</v>
      </c>
      <c r="RP23" s="17">
        <v>2.2999999999999998</v>
      </c>
      <c r="RQ23" s="17">
        <v>1.95</v>
      </c>
      <c r="RR23" s="17">
        <v>1.95</v>
      </c>
      <c r="RS23" s="17">
        <v>0.35</v>
      </c>
      <c r="RT23" s="17">
        <v>9</v>
      </c>
      <c r="RU23" s="17">
        <v>3.7949700000000002</v>
      </c>
      <c r="RV23" s="17">
        <v>9.1692099999999996</v>
      </c>
      <c r="RW23" s="17">
        <v>-0.16921</v>
      </c>
      <c r="RX23" s="17">
        <v>1.8</v>
      </c>
      <c r="RY23" s="17">
        <v>2</v>
      </c>
      <c r="RZ23" s="17">
        <v>2</v>
      </c>
      <c r="SA23" s="17">
        <v>-0.2</v>
      </c>
      <c r="SB23" s="17"/>
      <c r="SC23" s="17"/>
      <c r="SD23" s="17">
        <v>0.4</v>
      </c>
      <c r="SE23" s="17">
        <v>-0.4</v>
      </c>
      <c r="SF23" s="17">
        <v>9.9</v>
      </c>
      <c r="SG23" s="17">
        <v>4.9000000000000004</v>
      </c>
      <c r="SH23" s="17">
        <v>4.9000000000000004</v>
      </c>
      <c r="SI23" s="17">
        <v>5</v>
      </c>
      <c r="SJ23" s="17">
        <v>5.6</v>
      </c>
      <c r="SK23" s="17">
        <v>5.8</v>
      </c>
      <c r="SL23" s="17">
        <v>5.8</v>
      </c>
      <c r="SM23" s="17">
        <v>-0.2</v>
      </c>
      <c r="SN23" s="17">
        <v>11.3</v>
      </c>
      <c r="SO23" s="17">
        <v>11.707319999999999</v>
      </c>
      <c r="SP23" s="17">
        <v>11.707319999999999</v>
      </c>
      <c r="SQ23" s="17">
        <v>-0.40732000000000002</v>
      </c>
      <c r="SR23" s="17">
        <v>17</v>
      </c>
      <c r="SS23" s="17">
        <v>17.560970000000001</v>
      </c>
      <c r="ST23" s="17">
        <v>17.560970000000001</v>
      </c>
      <c r="SU23" s="17">
        <v>-0.56096999999999997</v>
      </c>
      <c r="SV23" s="17">
        <v>15.2</v>
      </c>
      <c r="SW23" s="17">
        <v>13.85366</v>
      </c>
      <c r="SX23" s="17">
        <v>13.85366</v>
      </c>
      <c r="SY23" s="17">
        <v>1.3463400000000001</v>
      </c>
      <c r="SZ23" s="17">
        <v>19.899999999999999</v>
      </c>
      <c r="TA23" s="17">
        <v>18.216000000000001</v>
      </c>
      <c r="TB23" s="17">
        <v>18.216000000000001</v>
      </c>
      <c r="TC23" s="17">
        <v>1.6839999999999999</v>
      </c>
      <c r="TD23" s="17">
        <v>29.7</v>
      </c>
      <c r="TE23" s="17">
        <v>20.234000000000002</v>
      </c>
      <c r="TF23" s="17">
        <v>20.234000000000002</v>
      </c>
      <c r="TG23" s="17">
        <v>9.4659999999999993</v>
      </c>
      <c r="TH23" s="17">
        <v>35.1</v>
      </c>
      <c r="TI23" s="17"/>
      <c r="TJ23" s="17">
        <v>35.417000000000002</v>
      </c>
      <c r="TK23" s="17">
        <v>-0.317</v>
      </c>
      <c r="TL23" s="17">
        <v>27.3</v>
      </c>
      <c r="TM23" s="17">
        <v>33.203000000000003</v>
      </c>
      <c r="TN23" s="17">
        <v>33.203000000000003</v>
      </c>
      <c r="TO23" s="17">
        <v>-5.9029999999999996</v>
      </c>
      <c r="TP23" s="17">
        <v>50.5</v>
      </c>
      <c r="TQ23" s="17">
        <v>45.994999999999997</v>
      </c>
      <c r="TR23" s="17">
        <v>45.994999999999997</v>
      </c>
      <c r="TS23" s="17">
        <v>4.5049999999999999</v>
      </c>
      <c r="TT23" s="17">
        <v>2.2999999999999998</v>
      </c>
      <c r="TU23" s="17">
        <v>1.036</v>
      </c>
      <c r="TV23" s="17">
        <v>1.036</v>
      </c>
      <c r="TW23" s="17">
        <v>1.264</v>
      </c>
      <c r="TX23" s="17">
        <v>1.3</v>
      </c>
      <c r="TY23" s="17">
        <v>1.3680000000000001</v>
      </c>
      <c r="TZ23" s="17">
        <v>1.3680000000000001</v>
      </c>
      <c r="UA23" s="17">
        <v>-6.8000000000000005E-2</v>
      </c>
      <c r="UB23" s="17">
        <v>10.4</v>
      </c>
      <c r="UC23" s="17">
        <v>10</v>
      </c>
      <c r="UD23" s="17">
        <v>10</v>
      </c>
      <c r="UE23" s="17">
        <v>0.4</v>
      </c>
      <c r="UF23" s="17">
        <v>3.7</v>
      </c>
      <c r="UG23" s="17">
        <v>3</v>
      </c>
      <c r="UH23" s="17">
        <v>3</v>
      </c>
      <c r="UI23" s="17">
        <v>0.7</v>
      </c>
      <c r="UJ23" s="17">
        <v>8.6</v>
      </c>
      <c r="UK23" s="17">
        <v>7.7</v>
      </c>
      <c r="UL23" s="17">
        <v>7.7</v>
      </c>
      <c r="UM23" s="17">
        <v>0.9</v>
      </c>
      <c r="UN23" s="17">
        <v>20.399999999999999</v>
      </c>
      <c r="UO23" s="17">
        <v>19.51219</v>
      </c>
      <c r="UP23" s="17">
        <v>19.51219</v>
      </c>
      <c r="UQ23" s="17">
        <v>0.88780999999999999</v>
      </c>
      <c r="UR23" s="17">
        <v>20.399999999999999</v>
      </c>
      <c r="US23" s="17">
        <v>19.51219</v>
      </c>
      <c r="UT23" s="17">
        <v>19.51219</v>
      </c>
      <c r="UU23" s="17">
        <v>0.88780999999999999</v>
      </c>
      <c r="UV23" s="17">
        <v>20.100000000000001</v>
      </c>
      <c r="UW23" s="17">
        <v>19.51219</v>
      </c>
      <c r="UX23" s="17">
        <v>19.51219</v>
      </c>
      <c r="UY23" s="17">
        <v>0.58781000000000005</v>
      </c>
      <c r="UZ23" s="17">
        <v>7.3</v>
      </c>
      <c r="VA23" s="17">
        <v>8.234</v>
      </c>
      <c r="VB23" s="17">
        <v>8.234</v>
      </c>
      <c r="VC23" s="17">
        <v>-0.93400000000000005</v>
      </c>
      <c r="VD23" s="17">
        <v>248.1</v>
      </c>
      <c r="VE23" s="17"/>
      <c r="VF23" s="17">
        <v>224.54400000000001</v>
      </c>
      <c r="VG23" s="17">
        <v>23.556000000000001</v>
      </c>
      <c r="VH23" s="17">
        <v>6.9</v>
      </c>
      <c r="VI23" s="17"/>
      <c r="VJ23" s="17">
        <v>7.7629999999999999</v>
      </c>
      <c r="VK23" s="17">
        <v>-0.86299999999999999</v>
      </c>
      <c r="VL23" s="17">
        <v>135.1</v>
      </c>
      <c r="VM23" s="17"/>
      <c r="VN23" s="17">
        <v>143.387</v>
      </c>
      <c r="VO23" s="17">
        <v>-8.2870000000000008</v>
      </c>
      <c r="VP23" s="17">
        <v>0.6</v>
      </c>
      <c r="VQ23" s="17">
        <v>0.6</v>
      </c>
      <c r="VR23" s="17">
        <v>0.6</v>
      </c>
      <c r="VS23" s="17">
        <v>0</v>
      </c>
      <c r="VT23" s="17">
        <v>30.7</v>
      </c>
      <c r="VU23" s="17">
        <v>57.439</v>
      </c>
      <c r="VV23" s="17">
        <v>57.439</v>
      </c>
      <c r="VW23" s="17">
        <v>-26.739000000000001</v>
      </c>
      <c r="VX23" s="17">
        <v>29.6</v>
      </c>
      <c r="VY23" s="17">
        <v>56.110999999999997</v>
      </c>
      <c r="VZ23" s="17">
        <v>56.110999999999997</v>
      </c>
      <c r="WA23" s="17">
        <v>-26.510999999999999</v>
      </c>
      <c r="WB23" s="17">
        <v>102.3</v>
      </c>
      <c r="WC23" s="17"/>
      <c r="WD23" s="17">
        <v>105.548</v>
      </c>
      <c r="WE23" s="17">
        <v>-3.2480000000000002</v>
      </c>
      <c r="WF23" s="17">
        <v>1</v>
      </c>
      <c r="WG23" s="17">
        <v>1.4490000000000001</v>
      </c>
      <c r="WH23" s="17">
        <v>1.4490000000000001</v>
      </c>
      <c r="WI23" s="17">
        <v>-0.44900000000000001</v>
      </c>
      <c r="WJ23" s="17">
        <v>2.1</v>
      </c>
      <c r="WK23" s="17">
        <v>2.4</v>
      </c>
      <c r="WL23" s="17">
        <v>2.4</v>
      </c>
      <c r="WM23" s="17">
        <v>-0.3</v>
      </c>
      <c r="WN23" s="17">
        <v>1</v>
      </c>
      <c r="WO23" s="17">
        <v>1.2</v>
      </c>
      <c r="WP23" s="17">
        <v>1.2</v>
      </c>
      <c r="WQ23" s="17">
        <v>-0.2</v>
      </c>
      <c r="WR23" s="17">
        <v>1</v>
      </c>
      <c r="WS23" s="17">
        <v>1.4</v>
      </c>
      <c r="WT23" s="17">
        <v>1.4</v>
      </c>
      <c r="WU23" s="17">
        <v>-0.4</v>
      </c>
      <c r="WV23" s="17">
        <v>7</v>
      </c>
      <c r="WW23" s="17"/>
      <c r="WX23" s="17">
        <v>8.5169999999999995</v>
      </c>
      <c r="WY23" s="17">
        <v>-1.5169999999999999</v>
      </c>
      <c r="WZ23" s="17"/>
      <c r="XA23" s="17"/>
      <c r="XB23" s="17"/>
      <c r="XC23" s="17">
        <v>0</v>
      </c>
      <c r="XD23" s="17">
        <v>18.5</v>
      </c>
      <c r="XE23" s="17">
        <v>17.7561</v>
      </c>
      <c r="XF23" s="17">
        <v>17.7561</v>
      </c>
      <c r="XG23" s="17">
        <v>0.74390000000000001</v>
      </c>
      <c r="XH23" s="17">
        <v>7.4</v>
      </c>
      <c r="XI23" s="17">
        <v>10.8</v>
      </c>
      <c r="XJ23" s="17">
        <v>10.8</v>
      </c>
      <c r="XK23" s="17">
        <v>-3.4</v>
      </c>
      <c r="XL23" s="17">
        <v>27.6</v>
      </c>
      <c r="XM23" s="17">
        <v>28</v>
      </c>
      <c r="XN23" s="17">
        <v>28</v>
      </c>
      <c r="XO23" s="17">
        <v>-0.4</v>
      </c>
      <c r="XP23" s="17">
        <v>34.6</v>
      </c>
      <c r="XQ23" s="17">
        <v>28</v>
      </c>
      <c r="XR23" s="17">
        <v>28</v>
      </c>
      <c r="XS23" s="17">
        <v>6.6</v>
      </c>
      <c r="XT23" s="17">
        <v>15.5</v>
      </c>
      <c r="XU23" s="17">
        <v>17</v>
      </c>
      <c r="XV23" s="17">
        <v>14</v>
      </c>
      <c r="XW23" s="17">
        <v>1.5</v>
      </c>
      <c r="XX23" s="17">
        <v>18.3</v>
      </c>
      <c r="XY23" s="17">
        <v>20.326000000000001</v>
      </c>
      <c r="XZ23" s="17">
        <v>20.326000000000001</v>
      </c>
      <c r="YA23" s="17">
        <v>-2.0259999999999998</v>
      </c>
      <c r="YB23" s="17">
        <v>9</v>
      </c>
      <c r="YC23" s="17">
        <v>8.18</v>
      </c>
      <c r="YD23" s="17">
        <v>8.18</v>
      </c>
      <c r="YE23" s="17">
        <v>0.82</v>
      </c>
      <c r="YF23" s="17">
        <v>11.2</v>
      </c>
      <c r="YG23" s="17">
        <v>11</v>
      </c>
      <c r="YH23" s="17">
        <v>11</v>
      </c>
      <c r="YI23" s="17">
        <v>0.2</v>
      </c>
      <c r="YJ23" s="17">
        <v>20.7</v>
      </c>
      <c r="YK23" s="17">
        <v>23</v>
      </c>
      <c r="YL23" s="17">
        <v>23</v>
      </c>
      <c r="YM23" s="17">
        <v>-2.2999999999999998</v>
      </c>
    </row>
    <row r="24" spans="1:663" ht="24" customHeight="1" x14ac:dyDescent="0.3">
      <c r="A24" s="1"/>
      <c r="B24" s="18" t="s">
        <v>72</v>
      </c>
      <c r="C24" s="18" t="s">
        <v>771</v>
      </c>
      <c r="D24" s="19">
        <v>205.6</v>
      </c>
      <c r="E24" s="19">
        <v>204.19512</v>
      </c>
      <c r="F24" s="19">
        <v>204.19512</v>
      </c>
      <c r="G24" s="19">
        <v>1.4048799999999999</v>
      </c>
      <c r="H24" s="19">
        <v>303.8</v>
      </c>
      <c r="I24" s="19">
        <v>299.98063000000002</v>
      </c>
      <c r="J24" s="19">
        <v>315.25475</v>
      </c>
      <c r="K24" s="19">
        <v>-11.454750000000001</v>
      </c>
      <c r="L24" s="19">
        <v>95.4</v>
      </c>
      <c r="M24" s="19">
        <v>98.065070000000006</v>
      </c>
      <c r="N24" s="19">
        <v>103.05825</v>
      </c>
      <c r="O24" s="19">
        <v>-7.6582499999999998</v>
      </c>
      <c r="P24" s="19"/>
      <c r="Q24" s="19"/>
      <c r="R24" s="19"/>
      <c r="S24" s="19">
        <v>0</v>
      </c>
      <c r="T24" s="19"/>
      <c r="U24" s="19"/>
      <c r="V24" s="19"/>
      <c r="W24" s="19">
        <v>0</v>
      </c>
      <c r="X24" s="19">
        <v>91.3</v>
      </c>
      <c r="Y24" s="19">
        <v>92.226339999999993</v>
      </c>
      <c r="Z24" s="19">
        <v>92.226159999999993</v>
      </c>
      <c r="AA24" s="19">
        <v>-0.92615999999999998</v>
      </c>
      <c r="AB24" s="19">
        <v>105.6</v>
      </c>
      <c r="AC24" s="19">
        <v>104.99679999999999</v>
      </c>
      <c r="AD24" s="19">
        <v>100.00001</v>
      </c>
      <c r="AE24" s="19">
        <v>5.59999</v>
      </c>
      <c r="AF24" s="19">
        <v>0</v>
      </c>
      <c r="AG24" s="19"/>
      <c r="AH24" s="19"/>
      <c r="AI24" s="19">
        <v>0</v>
      </c>
      <c r="AJ24" s="19">
        <v>0</v>
      </c>
      <c r="AK24" s="19"/>
      <c r="AL24" s="19"/>
      <c r="AM24" s="19">
        <v>0</v>
      </c>
      <c r="AN24" s="19">
        <v>105.5</v>
      </c>
      <c r="AO24" s="19">
        <v>177.93125000000001</v>
      </c>
      <c r="AP24" s="19">
        <v>177.93125000000001</v>
      </c>
      <c r="AQ24" s="19">
        <v>-72.431250000000006</v>
      </c>
      <c r="AR24" s="19">
        <v>204.8</v>
      </c>
      <c r="AS24" s="19">
        <v>197.70735999999999</v>
      </c>
      <c r="AT24" s="19">
        <v>197.70735999999999</v>
      </c>
      <c r="AU24" s="19">
        <v>7.0926400000000003</v>
      </c>
      <c r="AV24" s="19">
        <v>0</v>
      </c>
      <c r="AW24" s="19"/>
      <c r="AX24" s="19"/>
      <c r="AY24" s="19">
        <v>0</v>
      </c>
      <c r="AZ24" s="19"/>
      <c r="BA24" s="19"/>
      <c r="BB24" s="19"/>
      <c r="BC24" s="19">
        <v>0</v>
      </c>
      <c r="BD24" s="19">
        <v>208.6</v>
      </c>
      <c r="BE24" s="19">
        <v>206.01685000000001</v>
      </c>
      <c r="BF24" s="19">
        <v>206.01686000000001</v>
      </c>
      <c r="BG24" s="19">
        <v>2.5831400000000002</v>
      </c>
      <c r="BH24" s="19"/>
      <c r="BI24" s="19"/>
      <c r="BJ24" s="19"/>
      <c r="BK24" s="19">
        <v>0</v>
      </c>
      <c r="BL24" s="19">
        <v>0</v>
      </c>
      <c r="BM24" s="19"/>
      <c r="BN24" s="19">
        <v>72.461539999999999</v>
      </c>
      <c r="BO24" s="19">
        <v>-72.461539999999999</v>
      </c>
      <c r="BP24" s="19">
        <v>9.8000000000000007</v>
      </c>
      <c r="BQ24" s="19">
        <v>3.4695499999999999</v>
      </c>
      <c r="BR24" s="19">
        <v>3.4695499999999999</v>
      </c>
      <c r="BS24" s="19">
        <v>6.3304499999999999</v>
      </c>
      <c r="BT24" s="19"/>
      <c r="BU24" s="19"/>
      <c r="BV24" s="19"/>
      <c r="BW24" s="19">
        <v>0</v>
      </c>
      <c r="BX24" s="19"/>
      <c r="BY24" s="19"/>
      <c r="BZ24" s="19"/>
      <c r="CA24" s="19">
        <v>0</v>
      </c>
      <c r="CB24" s="19"/>
      <c r="CC24" s="19"/>
      <c r="CD24" s="19"/>
      <c r="CE24" s="19">
        <v>0</v>
      </c>
      <c r="CF24" s="19"/>
      <c r="CG24" s="19"/>
      <c r="CH24" s="19"/>
      <c r="CI24" s="19">
        <v>0</v>
      </c>
      <c r="CJ24" s="19">
        <v>166.6</v>
      </c>
      <c r="CK24" s="19">
        <v>164.70732000000001</v>
      </c>
      <c r="CL24" s="19">
        <v>164.70732000000001</v>
      </c>
      <c r="CM24" s="19">
        <v>1.8926799999999999</v>
      </c>
      <c r="CN24" s="19">
        <v>8.1</v>
      </c>
      <c r="CO24" s="19">
        <v>5.1583800000000002</v>
      </c>
      <c r="CP24" s="19">
        <v>5.1583800000000002</v>
      </c>
      <c r="CQ24" s="19">
        <v>2.9416199999999999</v>
      </c>
      <c r="CR24" s="19">
        <v>5</v>
      </c>
      <c r="CS24" s="19">
        <v>2.8315000000000001</v>
      </c>
      <c r="CT24" s="19">
        <v>2.8315000000000001</v>
      </c>
      <c r="CU24" s="19">
        <v>2.1684999999999999</v>
      </c>
      <c r="CV24" s="19">
        <v>17</v>
      </c>
      <c r="CW24" s="19">
        <v>16.873660000000001</v>
      </c>
      <c r="CX24" s="19">
        <v>16.873670000000001</v>
      </c>
      <c r="CY24" s="19">
        <v>0.12633</v>
      </c>
      <c r="CZ24" s="19">
        <v>7</v>
      </c>
      <c r="DA24" s="19">
        <v>6.8787000000000003</v>
      </c>
      <c r="DB24" s="19">
        <v>6.8787000000000003</v>
      </c>
      <c r="DC24" s="19">
        <v>0.12130000000000001</v>
      </c>
      <c r="DD24" s="19">
        <v>14.4</v>
      </c>
      <c r="DE24" s="19">
        <v>9.9953000000000003</v>
      </c>
      <c r="DF24" s="19">
        <v>9.9953000000000003</v>
      </c>
      <c r="DG24" s="19">
        <v>4.4047000000000001</v>
      </c>
      <c r="DH24" s="19">
        <v>81.099999999999994</v>
      </c>
      <c r="DI24" s="19">
        <v>66.526979999999995</v>
      </c>
      <c r="DJ24" s="19">
        <v>66.837320000000005</v>
      </c>
      <c r="DK24" s="19">
        <v>14.26268</v>
      </c>
      <c r="DL24" s="19"/>
      <c r="DM24" s="19"/>
      <c r="DN24" s="19"/>
      <c r="DO24" s="19">
        <v>0</v>
      </c>
      <c r="DP24" s="19"/>
      <c r="DQ24" s="19"/>
      <c r="DR24" s="19"/>
      <c r="DS24" s="19">
        <v>0</v>
      </c>
      <c r="DT24" s="19"/>
      <c r="DU24" s="19"/>
      <c r="DV24" s="19"/>
      <c r="DW24" s="19">
        <v>0</v>
      </c>
      <c r="DX24" s="19"/>
      <c r="DY24" s="19"/>
      <c r="DZ24" s="19"/>
      <c r="EA24" s="19">
        <v>0</v>
      </c>
      <c r="EB24" s="19">
        <v>110.9</v>
      </c>
      <c r="EC24" s="19">
        <v>112.90536</v>
      </c>
      <c r="ED24" s="19">
        <v>112.90536</v>
      </c>
      <c r="EE24" s="19">
        <v>-2.00536</v>
      </c>
      <c r="EF24" s="19">
        <v>22.9</v>
      </c>
      <c r="EG24" s="19">
        <v>61.371160000000003</v>
      </c>
      <c r="EH24" s="19"/>
      <c r="EI24" s="19">
        <v>22.9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60</v>
      </c>
      <c r="FE24" s="19">
        <v>30.749110000000002</v>
      </c>
      <c r="FF24" s="19">
        <v>30.749110000000002</v>
      </c>
      <c r="FG24" s="19">
        <v>29.250889999999998</v>
      </c>
      <c r="FH24" s="19">
        <v>136.5</v>
      </c>
      <c r="FI24" s="19">
        <v>66.666669999999996</v>
      </c>
      <c r="FJ24" s="19">
        <v>45.000010000000003</v>
      </c>
      <c r="FK24" s="19">
        <v>91.499989999999997</v>
      </c>
      <c r="FL24" s="19">
        <v>32.6</v>
      </c>
      <c r="FM24" s="19">
        <v>15.15638</v>
      </c>
      <c r="FN24" s="19">
        <v>15.15638</v>
      </c>
      <c r="FO24" s="19">
        <v>17.443619999999999</v>
      </c>
      <c r="FP24" s="19">
        <v>16.7</v>
      </c>
      <c r="FQ24" s="19">
        <v>16.765409999999999</v>
      </c>
      <c r="FR24" s="19">
        <v>17.6478</v>
      </c>
      <c r="FS24" s="19">
        <v>-0.94779999999999998</v>
      </c>
      <c r="FT24" s="19">
        <v>14.6</v>
      </c>
      <c r="FU24" s="19">
        <v>13.170730000000001</v>
      </c>
      <c r="FV24" s="19">
        <v>13.170730000000001</v>
      </c>
      <c r="FW24" s="19">
        <v>1.42927</v>
      </c>
      <c r="FX24" s="19">
        <v>92.8</v>
      </c>
      <c r="FY24" s="19">
        <v>88.116100000000003</v>
      </c>
      <c r="FZ24" s="19">
        <v>88.116100000000003</v>
      </c>
      <c r="GA24" s="19">
        <v>4.6839000000000004</v>
      </c>
      <c r="GB24" s="19">
        <v>183.8</v>
      </c>
      <c r="GC24" s="19">
        <v>185.81701000000001</v>
      </c>
      <c r="GD24" s="19">
        <v>185.81701000000001</v>
      </c>
      <c r="GE24" s="19">
        <v>-2.01701</v>
      </c>
      <c r="GF24" s="19">
        <v>183.5</v>
      </c>
      <c r="GG24" s="19">
        <v>185.81701000000001</v>
      </c>
      <c r="GH24" s="19">
        <v>185.81701000000001</v>
      </c>
      <c r="GI24" s="19">
        <v>-2.3170099999999998</v>
      </c>
      <c r="GJ24" s="19">
        <v>185.3</v>
      </c>
      <c r="GK24" s="19">
        <v>186.37502000000001</v>
      </c>
      <c r="GL24" s="19">
        <v>186.37502000000001</v>
      </c>
      <c r="GM24" s="19">
        <v>-1.0750200000000001</v>
      </c>
      <c r="GN24" s="19">
        <v>108.5</v>
      </c>
      <c r="GO24" s="19">
        <v>110.91316999999999</v>
      </c>
      <c r="GP24" s="19">
        <v>110.91309</v>
      </c>
      <c r="GQ24" s="19">
        <v>-2.41309</v>
      </c>
      <c r="GR24" s="19">
        <v>0</v>
      </c>
      <c r="GS24" s="19"/>
      <c r="GT24" s="19">
        <v>5.4243100000000002</v>
      </c>
      <c r="GU24" s="19">
        <v>-5.4243100000000002</v>
      </c>
      <c r="GV24" s="19">
        <v>27.3</v>
      </c>
      <c r="GW24" s="19">
        <v>23.679020000000001</v>
      </c>
      <c r="GX24" s="19">
        <v>23.679020000000001</v>
      </c>
      <c r="GY24" s="19">
        <v>3.6209799999999999</v>
      </c>
      <c r="GZ24" s="19">
        <v>4</v>
      </c>
      <c r="HA24" s="19">
        <v>4.2062099999999996</v>
      </c>
      <c r="HB24" s="19">
        <v>4.2062099999999996</v>
      </c>
      <c r="HC24" s="19">
        <v>-0.20621</v>
      </c>
      <c r="HD24" s="19">
        <v>34.1</v>
      </c>
      <c r="HE24" s="19">
        <v>34.419510000000002</v>
      </c>
      <c r="HF24" s="19">
        <v>34.419510000000002</v>
      </c>
      <c r="HG24" s="19">
        <v>-0.31951000000000002</v>
      </c>
      <c r="HH24" s="19">
        <v>82.6</v>
      </c>
      <c r="HI24" s="19">
        <v>41.025680000000001</v>
      </c>
      <c r="HJ24" s="19">
        <v>47.179519999999997</v>
      </c>
      <c r="HK24" s="19">
        <v>35.420479999999998</v>
      </c>
      <c r="HL24" s="19"/>
      <c r="HM24" s="19"/>
      <c r="HN24" s="19"/>
      <c r="HO24" s="19">
        <v>0</v>
      </c>
      <c r="HP24" s="19"/>
      <c r="HQ24" s="19"/>
      <c r="HR24" s="19"/>
      <c r="HS24" s="19">
        <v>0</v>
      </c>
      <c r="HT24" s="19">
        <v>42.4</v>
      </c>
      <c r="HU24" s="19">
        <v>22.529019999999999</v>
      </c>
      <c r="HV24" s="19">
        <v>16.326530000000002</v>
      </c>
      <c r="HW24" s="19">
        <v>26.07347</v>
      </c>
      <c r="HX24" s="19"/>
      <c r="HY24" s="19"/>
      <c r="HZ24" s="19"/>
      <c r="IA24" s="19">
        <v>0</v>
      </c>
      <c r="IB24" s="19"/>
      <c r="IC24" s="19"/>
      <c r="ID24" s="19"/>
      <c r="IE24" s="19">
        <v>0</v>
      </c>
      <c r="IF24" s="19">
        <v>46.7</v>
      </c>
      <c r="IG24" s="19">
        <v>45.441949999999999</v>
      </c>
      <c r="IH24" s="19">
        <v>45.441949999999999</v>
      </c>
      <c r="II24" s="19">
        <v>1.2580499999999999</v>
      </c>
      <c r="IJ24" s="19"/>
      <c r="IK24" s="19"/>
      <c r="IL24" s="19"/>
      <c r="IM24" s="19">
        <v>0</v>
      </c>
      <c r="IN24" s="19"/>
      <c r="IO24" s="19"/>
      <c r="IP24" s="19"/>
      <c r="IQ24" s="19">
        <v>0</v>
      </c>
      <c r="IR24" s="19"/>
      <c r="IS24" s="19"/>
      <c r="IT24" s="19"/>
      <c r="IU24" s="19">
        <v>0</v>
      </c>
      <c r="IV24" s="19">
        <v>128.1</v>
      </c>
      <c r="IW24" s="19">
        <v>89.453720000000004</v>
      </c>
      <c r="IX24" s="19">
        <v>101.93567</v>
      </c>
      <c r="IY24" s="19">
        <v>26.16433</v>
      </c>
      <c r="IZ24" s="19">
        <v>167.6</v>
      </c>
      <c r="JA24" s="19">
        <v>170.94</v>
      </c>
      <c r="JB24" s="19">
        <v>170.94</v>
      </c>
      <c r="JC24" s="19">
        <v>-3.34</v>
      </c>
      <c r="JD24" s="19">
        <v>167.5</v>
      </c>
      <c r="JE24" s="19">
        <v>170.94</v>
      </c>
      <c r="JF24" s="19">
        <v>170.94</v>
      </c>
      <c r="JG24" s="19">
        <v>-3.44</v>
      </c>
      <c r="JH24" s="19">
        <v>171</v>
      </c>
      <c r="JI24" s="19">
        <v>170.94</v>
      </c>
      <c r="JJ24" s="19">
        <v>170.94</v>
      </c>
      <c r="JK24" s="19">
        <v>0.06</v>
      </c>
      <c r="JL24" s="19">
        <v>255.4</v>
      </c>
      <c r="JM24" s="19">
        <v>257.18</v>
      </c>
      <c r="JN24" s="19">
        <v>257.18</v>
      </c>
      <c r="JO24" s="19">
        <v>-1.78</v>
      </c>
      <c r="JP24" s="19">
        <v>72.7</v>
      </c>
      <c r="JQ24" s="19">
        <v>71.796109999999999</v>
      </c>
      <c r="JR24" s="19">
        <v>71.796109999999999</v>
      </c>
      <c r="JS24" s="19">
        <v>0.90388999999999997</v>
      </c>
      <c r="JT24" s="19">
        <v>35.799999999999997</v>
      </c>
      <c r="JU24" s="19">
        <v>36.005859999999998</v>
      </c>
      <c r="JV24" s="19">
        <v>36.005859999999998</v>
      </c>
      <c r="JW24" s="19">
        <v>-0.20585999999999999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0.8</v>
      </c>
      <c r="KW24" s="19">
        <v>1.0779300000000001</v>
      </c>
      <c r="KX24" s="19">
        <v>1.0779300000000001</v>
      </c>
      <c r="KY24" s="19">
        <v>-0.27793000000000001</v>
      </c>
      <c r="KZ24" s="19">
        <v>94</v>
      </c>
      <c r="LA24" s="19">
        <v>82.051479999999998</v>
      </c>
      <c r="LB24" s="19">
        <v>41.025649999999999</v>
      </c>
      <c r="LC24" s="19">
        <v>52.974350000000001</v>
      </c>
      <c r="LD24" s="19">
        <v>95.2</v>
      </c>
      <c r="LE24" s="19">
        <v>90.073700000000002</v>
      </c>
      <c r="LF24" s="19">
        <v>92.444479999999999</v>
      </c>
      <c r="LG24" s="19">
        <v>2.7555200000000002</v>
      </c>
      <c r="LH24" s="19">
        <v>59.4</v>
      </c>
      <c r="LI24" s="19">
        <v>44.187260000000002</v>
      </c>
      <c r="LJ24" s="19">
        <v>44.187260000000002</v>
      </c>
      <c r="LK24" s="19">
        <v>15.21274</v>
      </c>
      <c r="LL24" s="19">
        <v>67.900000000000006</v>
      </c>
      <c r="LM24" s="19">
        <v>71.438429999999997</v>
      </c>
      <c r="LN24" s="19">
        <v>72.373829999999998</v>
      </c>
      <c r="LO24" s="19">
        <v>-4.4738300000000004</v>
      </c>
      <c r="LP24" s="19">
        <v>30.4</v>
      </c>
      <c r="LQ24" s="19">
        <v>29.708539999999999</v>
      </c>
      <c r="LR24" s="19">
        <v>30.097539999999999</v>
      </c>
      <c r="LS24" s="19">
        <v>0.30246000000000001</v>
      </c>
      <c r="LT24" s="19">
        <v>65.7</v>
      </c>
      <c r="LU24" s="19"/>
      <c r="LV24" s="19">
        <v>115.26567</v>
      </c>
      <c r="LW24" s="19">
        <v>-49.565669999999997</v>
      </c>
      <c r="LX24" s="19">
        <v>32.700000000000003</v>
      </c>
      <c r="LY24" s="19"/>
      <c r="LZ24" s="19">
        <v>51.139789999999998</v>
      </c>
      <c r="MA24" s="19">
        <v>-18.439789999999999</v>
      </c>
      <c r="MB24" s="19">
        <v>32.700000000000003</v>
      </c>
      <c r="MC24" s="19"/>
      <c r="MD24" s="19">
        <v>52.400109999999998</v>
      </c>
      <c r="ME24" s="19">
        <v>-19.700109999999999</v>
      </c>
      <c r="MF24" s="19">
        <v>144.1</v>
      </c>
      <c r="MG24" s="19">
        <v>159.10805999999999</v>
      </c>
      <c r="MH24" s="19">
        <v>159.10805999999999</v>
      </c>
      <c r="MI24" s="19">
        <v>-15.00806</v>
      </c>
      <c r="MJ24" s="19">
        <v>145</v>
      </c>
      <c r="MK24" s="19">
        <v>159.10805999999999</v>
      </c>
      <c r="ML24" s="19">
        <v>159.10805999999999</v>
      </c>
      <c r="MM24" s="19">
        <v>-14.10806</v>
      </c>
      <c r="MN24" s="19">
        <v>170</v>
      </c>
      <c r="MO24" s="19">
        <v>159.58587</v>
      </c>
      <c r="MP24" s="19">
        <v>159.58587</v>
      </c>
      <c r="MQ24" s="19">
        <v>10.41413</v>
      </c>
      <c r="MR24" s="19">
        <v>103.2</v>
      </c>
      <c r="MS24" s="19">
        <v>186.53288000000001</v>
      </c>
      <c r="MT24" s="19">
        <v>186.53288000000001</v>
      </c>
      <c r="MU24" s="19">
        <v>-83.332880000000003</v>
      </c>
      <c r="MV24" s="19"/>
      <c r="MW24" s="19"/>
      <c r="MX24" s="19"/>
      <c r="MY24" s="19">
        <v>0</v>
      </c>
      <c r="MZ24" s="19"/>
      <c r="NA24" s="19"/>
      <c r="NB24" s="19"/>
      <c r="NC24" s="19">
        <v>0</v>
      </c>
      <c r="ND24" s="19"/>
      <c r="NE24" s="19"/>
      <c r="NF24" s="19"/>
      <c r="NG24" s="19">
        <v>0</v>
      </c>
      <c r="NH24" s="19"/>
      <c r="NI24" s="19"/>
      <c r="NJ24" s="19"/>
      <c r="NK24" s="19">
        <v>0</v>
      </c>
      <c r="NL24" s="19">
        <v>212.2</v>
      </c>
      <c r="NM24" s="19">
        <v>207.29667000000001</v>
      </c>
      <c r="NN24" s="19">
        <v>207.29667000000001</v>
      </c>
      <c r="NO24" s="19">
        <v>4.9033300000000004</v>
      </c>
      <c r="NP24" s="19">
        <v>101.3</v>
      </c>
      <c r="NQ24" s="19">
        <v>103.95959000000001</v>
      </c>
      <c r="NR24" s="19">
        <v>103.95959000000001</v>
      </c>
      <c r="NS24" s="19">
        <v>-2.6595900000000001</v>
      </c>
      <c r="NT24" s="19">
        <v>4.2</v>
      </c>
      <c r="NU24" s="19">
        <v>3.9904700000000002</v>
      </c>
      <c r="NV24" s="19">
        <v>3.9904700000000002</v>
      </c>
      <c r="NW24" s="19">
        <v>0.20952999999999999</v>
      </c>
      <c r="NX24" s="19">
        <v>0</v>
      </c>
      <c r="NY24" s="19">
        <v>4.1863799999999998</v>
      </c>
      <c r="NZ24" s="19">
        <v>4.1863799999999998</v>
      </c>
      <c r="OA24" s="19">
        <v>-4.1863799999999998</v>
      </c>
      <c r="OB24" s="19">
        <v>6.4</v>
      </c>
      <c r="OC24" s="19">
        <v>6.3</v>
      </c>
      <c r="OD24" s="19">
        <v>6.3</v>
      </c>
      <c r="OE24" s="19">
        <v>0.1</v>
      </c>
      <c r="OF24" s="19">
        <v>0.4</v>
      </c>
      <c r="OG24" s="19"/>
      <c r="OH24" s="19">
        <v>9.1999999999999998E-2</v>
      </c>
      <c r="OI24" s="19">
        <v>0.308</v>
      </c>
      <c r="OJ24" s="19">
        <v>113.7</v>
      </c>
      <c r="OK24" s="19">
        <v>75.007999999999996</v>
      </c>
      <c r="OL24" s="19">
        <v>75.007999999999996</v>
      </c>
      <c r="OM24" s="19">
        <v>38.692</v>
      </c>
      <c r="ON24" s="19">
        <v>77</v>
      </c>
      <c r="OO24" s="19"/>
      <c r="OP24" s="19">
        <v>79.906999999999996</v>
      </c>
      <c r="OQ24" s="19">
        <v>-2.907</v>
      </c>
      <c r="OR24" s="19">
        <v>7.3</v>
      </c>
      <c r="OS24" s="19">
        <v>11.362</v>
      </c>
      <c r="OT24" s="19">
        <v>11.362</v>
      </c>
      <c r="OU24" s="19">
        <v>-4.0620000000000003</v>
      </c>
      <c r="OV24" s="19">
        <v>0.1</v>
      </c>
      <c r="OW24" s="19"/>
      <c r="OX24" s="19">
        <v>0.1</v>
      </c>
      <c r="OY24" s="19">
        <v>0</v>
      </c>
      <c r="OZ24" s="19">
        <v>0</v>
      </c>
      <c r="PA24" s="19">
        <v>4.3387200000000004</v>
      </c>
      <c r="PB24" s="19">
        <v>4.3387200000000004</v>
      </c>
      <c r="PC24" s="19">
        <v>-4.3387200000000004</v>
      </c>
      <c r="PD24" s="19">
        <v>10</v>
      </c>
      <c r="PE24" s="19">
        <v>9.9830000000000005</v>
      </c>
      <c r="PF24" s="19">
        <v>9.0000099999999996</v>
      </c>
      <c r="PG24" s="19">
        <v>0.99999000000000005</v>
      </c>
      <c r="PH24" s="19"/>
      <c r="PI24" s="19"/>
      <c r="PJ24" s="19"/>
      <c r="PK24" s="19">
        <v>0</v>
      </c>
      <c r="PL24" s="19">
        <v>205.7</v>
      </c>
      <c r="PM24" s="19"/>
      <c r="PN24" s="19">
        <v>199</v>
      </c>
      <c r="PO24" s="19">
        <v>6.7</v>
      </c>
      <c r="PP24" s="19">
        <v>1.2</v>
      </c>
      <c r="PQ24" s="19">
        <v>1.23</v>
      </c>
      <c r="PR24" s="19">
        <v>1.23</v>
      </c>
      <c r="PS24" s="19">
        <v>-0.03</v>
      </c>
      <c r="PT24" s="19">
        <v>0.9</v>
      </c>
      <c r="PU24" s="19">
        <v>1.2</v>
      </c>
      <c r="PV24" s="19">
        <v>1.2</v>
      </c>
      <c r="PW24" s="19">
        <v>-0.3</v>
      </c>
      <c r="PX24" s="19">
        <v>3.4</v>
      </c>
      <c r="PY24" s="19">
        <v>2.5</v>
      </c>
      <c r="PZ24" s="19">
        <v>2.5</v>
      </c>
      <c r="QA24" s="19">
        <v>0.9</v>
      </c>
      <c r="QB24" s="19">
        <v>20.5</v>
      </c>
      <c r="QC24" s="19">
        <v>20.35304</v>
      </c>
      <c r="QD24" s="19">
        <v>20.35305</v>
      </c>
      <c r="QE24" s="19">
        <v>0.14695</v>
      </c>
      <c r="QF24" s="19">
        <v>6.4</v>
      </c>
      <c r="QG24" s="19">
        <v>10</v>
      </c>
      <c r="QH24" s="19">
        <v>10</v>
      </c>
      <c r="QI24" s="19">
        <v>-3.6</v>
      </c>
      <c r="QJ24" s="19">
        <v>15.2</v>
      </c>
      <c r="QK24" s="19">
        <v>13.65854</v>
      </c>
      <c r="QL24" s="19">
        <v>13.65854</v>
      </c>
      <c r="QM24" s="19">
        <v>1.5414600000000001</v>
      </c>
      <c r="QN24" s="19">
        <v>2.9</v>
      </c>
      <c r="QO24" s="19">
        <v>3.3</v>
      </c>
      <c r="QP24" s="19">
        <v>3.3</v>
      </c>
      <c r="QQ24" s="19">
        <v>-0.4</v>
      </c>
      <c r="QR24" s="19">
        <v>18.100000000000001</v>
      </c>
      <c r="QS24" s="19">
        <v>17.951219999999999</v>
      </c>
      <c r="QT24" s="19">
        <v>17.951219999999999</v>
      </c>
      <c r="QU24" s="19">
        <v>0.14878</v>
      </c>
      <c r="QV24" s="19">
        <v>15.2</v>
      </c>
      <c r="QW24" s="19"/>
      <c r="QX24" s="19">
        <v>15.212</v>
      </c>
      <c r="QY24" s="19">
        <v>-1.2E-2</v>
      </c>
      <c r="QZ24" s="19">
        <v>18.600000000000001</v>
      </c>
      <c r="RA24" s="19"/>
      <c r="RB24" s="19">
        <v>18.100000000000001</v>
      </c>
      <c r="RC24" s="19">
        <v>0.5</v>
      </c>
      <c r="RD24" s="19">
        <v>24.3</v>
      </c>
      <c r="RE24" s="19">
        <v>17.969000000000001</v>
      </c>
      <c r="RF24" s="19">
        <v>17.969000000000001</v>
      </c>
      <c r="RG24" s="19">
        <v>6.3310000000000004</v>
      </c>
      <c r="RH24" s="19">
        <v>72.599999999999994</v>
      </c>
      <c r="RI24" s="19">
        <v>50.186</v>
      </c>
      <c r="RJ24" s="19">
        <v>50.186</v>
      </c>
      <c r="RK24" s="19">
        <v>22.414000000000001</v>
      </c>
      <c r="RL24" s="19">
        <v>17.7</v>
      </c>
      <c r="RM24" s="19"/>
      <c r="RN24" s="19">
        <v>17.292000000000002</v>
      </c>
      <c r="RO24" s="19">
        <v>0.40799999999999997</v>
      </c>
      <c r="RP24" s="19">
        <v>2.2000000000000002</v>
      </c>
      <c r="RQ24" s="19">
        <v>1.95</v>
      </c>
      <c r="RR24" s="19">
        <v>1.95</v>
      </c>
      <c r="RS24" s="19">
        <v>0.25</v>
      </c>
      <c r="RT24" s="19">
        <v>9.1999999999999993</v>
      </c>
      <c r="RU24" s="19">
        <v>5.2365599999999999</v>
      </c>
      <c r="RV24" s="19">
        <v>3.79487</v>
      </c>
      <c r="RW24" s="19">
        <v>5.4051299999999998</v>
      </c>
      <c r="RX24" s="19">
        <v>1.7</v>
      </c>
      <c r="RY24" s="19">
        <v>2</v>
      </c>
      <c r="RZ24" s="19">
        <v>2</v>
      </c>
      <c r="SA24" s="19">
        <v>-0.3</v>
      </c>
      <c r="SB24" s="19"/>
      <c r="SC24" s="19"/>
      <c r="SD24" s="19">
        <v>0.4</v>
      </c>
      <c r="SE24" s="19">
        <v>-0.4</v>
      </c>
      <c r="SF24" s="19">
        <v>10</v>
      </c>
      <c r="SG24" s="19">
        <v>4.9000000000000004</v>
      </c>
      <c r="SH24" s="19">
        <v>4.9000000000000004</v>
      </c>
      <c r="SI24" s="19">
        <v>5.0999999999999996</v>
      </c>
      <c r="SJ24" s="19">
        <v>5.6</v>
      </c>
      <c r="SK24" s="19">
        <v>5.8</v>
      </c>
      <c r="SL24" s="19">
        <v>5.8</v>
      </c>
      <c r="SM24" s="19">
        <v>-0.2</v>
      </c>
      <c r="SN24" s="19">
        <v>11.4</v>
      </c>
      <c r="SO24" s="19">
        <v>11.707319999999999</v>
      </c>
      <c r="SP24" s="19">
        <v>11.707319999999999</v>
      </c>
      <c r="SQ24" s="19">
        <v>-0.30731999999999998</v>
      </c>
      <c r="SR24" s="19">
        <v>16</v>
      </c>
      <c r="SS24" s="19">
        <v>17.560970000000001</v>
      </c>
      <c r="ST24" s="19">
        <v>17.560970000000001</v>
      </c>
      <c r="SU24" s="19">
        <v>-1.56097</v>
      </c>
      <c r="SV24" s="19">
        <v>15.3</v>
      </c>
      <c r="SW24" s="19">
        <v>13.85366</v>
      </c>
      <c r="SX24" s="19">
        <v>13.85366</v>
      </c>
      <c r="SY24" s="19">
        <v>1.44634</v>
      </c>
      <c r="SZ24" s="19">
        <v>14.5</v>
      </c>
      <c r="TA24" s="19">
        <v>18.14</v>
      </c>
      <c r="TB24" s="19">
        <v>18.14</v>
      </c>
      <c r="TC24" s="19">
        <v>-3.64</v>
      </c>
      <c r="TD24" s="19">
        <v>24.4</v>
      </c>
      <c r="TE24" s="19">
        <v>21.939</v>
      </c>
      <c r="TF24" s="19">
        <v>21.939</v>
      </c>
      <c r="TG24" s="19">
        <v>2.4609999999999999</v>
      </c>
      <c r="TH24" s="19">
        <v>36.4</v>
      </c>
      <c r="TI24" s="19"/>
      <c r="TJ24" s="19">
        <v>36.823</v>
      </c>
      <c r="TK24" s="19">
        <v>-0.42299999999999999</v>
      </c>
      <c r="TL24" s="19">
        <v>35.9</v>
      </c>
      <c r="TM24" s="19">
        <v>33.564</v>
      </c>
      <c r="TN24" s="19">
        <v>33.564</v>
      </c>
      <c r="TO24" s="19">
        <v>2.3359999999999999</v>
      </c>
      <c r="TP24" s="19">
        <v>55.2</v>
      </c>
      <c r="TQ24" s="19">
        <v>48.542999999999999</v>
      </c>
      <c r="TR24" s="19">
        <v>48.542999999999999</v>
      </c>
      <c r="TS24" s="19">
        <v>6.657</v>
      </c>
      <c r="TT24" s="19">
        <v>3.6</v>
      </c>
      <c r="TU24" s="19">
        <v>1.32</v>
      </c>
      <c r="TV24" s="19">
        <v>1.32</v>
      </c>
      <c r="TW24" s="19">
        <v>2.2799999999999998</v>
      </c>
      <c r="TX24" s="19">
        <v>2.2000000000000002</v>
      </c>
      <c r="TY24" s="19">
        <v>2.0099999999999998</v>
      </c>
      <c r="TZ24" s="19">
        <v>2.0099999999999998</v>
      </c>
      <c r="UA24" s="19">
        <v>0.19</v>
      </c>
      <c r="UB24" s="19">
        <v>10.4</v>
      </c>
      <c r="UC24" s="19">
        <v>10</v>
      </c>
      <c r="UD24" s="19">
        <v>10</v>
      </c>
      <c r="UE24" s="19">
        <v>0.4</v>
      </c>
      <c r="UF24" s="19">
        <v>3.7</v>
      </c>
      <c r="UG24" s="19">
        <v>3</v>
      </c>
      <c r="UH24" s="19">
        <v>3</v>
      </c>
      <c r="UI24" s="19">
        <v>0.7</v>
      </c>
      <c r="UJ24" s="19">
        <v>8.6</v>
      </c>
      <c r="UK24" s="19">
        <v>7.7</v>
      </c>
      <c r="UL24" s="19">
        <v>7.7</v>
      </c>
      <c r="UM24" s="19">
        <v>0.9</v>
      </c>
      <c r="UN24" s="19">
        <v>20.399999999999999</v>
      </c>
      <c r="UO24" s="19">
        <v>19.51219</v>
      </c>
      <c r="UP24" s="19">
        <v>19.51219</v>
      </c>
      <c r="UQ24" s="19">
        <v>0.88780999999999999</v>
      </c>
      <c r="UR24" s="19">
        <v>20.399999999999999</v>
      </c>
      <c r="US24" s="19">
        <v>19.51219</v>
      </c>
      <c r="UT24" s="19">
        <v>19.51219</v>
      </c>
      <c r="UU24" s="19">
        <v>0.88780999999999999</v>
      </c>
      <c r="UV24" s="19">
        <v>20.100000000000001</v>
      </c>
      <c r="UW24" s="19">
        <v>19.51219</v>
      </c>
      <c r="UX24" s="19">
        <v>19.51219</v>
      </c>
      <c r="UY24" s="19">
        <v>0.58781000000000005</v>
      </c>
      <c r="UZ24" s="19">
        <v>9.6999999999999993</v>
      </c>
      <c r="VA24" s="19">
        <v>8.1660000000000004</v>
      </c>
      <c r="VB24" s="19">
        <v>8.1660000000000004</v>
      </c>
      <c r="VC24" s="19">
        <v>1.534</v>
      </c>
      <c r="VD24" s="19">
        <v>253.3</v>
      </c>
      <c r="VE24" s="19"/>
      <c r="VF24" s="19">
        <v>250.4</v>
      </c>
      <c r="VG24" s="19">
        <v>2.9</v>
      </c>
      <c r="VH24" s="19">
        <v>9.1999999999999993</v>
      </c>
      <c r="VI24" s="19"/>
      <c r="VJ24" s="19">
        <v>9.9339999999999993</v>
      </c>
      <c r="VK24" s="19">
        <v>-0.73399999999999999</v>
      </c>
      <c r="VL24" s="19">
        <v>140</v>
      </c>
      <c r="VM24" s="19"/>
      <c r="VN24" s="19">
        <v>144.23699999999999</v>
      </c>
      <c r="VO24" s="19">
        <v>-4.2370000000000001</v>
      </c>
      <c r="VP24" s="19">
        <v>0.6</v>
      </c>
      <c r="VQ24" s="19">
        <v>0.6</v>
      </c>
      <c r="VR24" s="19">
        <v>0.6</v>
      </c>
      <c r="VS24" s="19">
        <v>0</v>
      </c>
      <c r="VT24" s="19">
        <v>27.8</v>
      </c>
      <c r="VU24" s="19">
        <v>55.648000000000003</v>
      </c>
      <c r="VV24" s="19">
        <v>55.648000000000003</v>
      </c>
      <c r="VW24" s="19">
        <v>-27.847999999999999</v>
      </c>
      <c r="VX24" s="19">
        <v>41.3</v>
      </c>
      <c r="VY24" s="19">
        <v>54.371000000000002</v>
      </c>
      <c r="VZ24" s="19">
        <v>54.371000000000002</v>
      </c>
      <c r="WA24" s="19">
        <v>-13.071</v>
      </c>
      <c r="WB24" s="19">
        <v>106.7</v>
      </c>
      <c r="WC24" s="19"/>
      <c r="WD24" s="19">
        <v>108.77</v>
      </c>
      <c r="WE24" s="19">
        <v>-2.0699999999999998</v>
      </c>
      <c r="WF24" s="19">
        <v>1.2</v>
      </c>
      <c r="WG24" s="19">
        <v>1.4490000000000001</v>
      </c>
      <c r="WH24" s="19">
        <v>1.4490000000000001</v>
      </c>
      <c r="WI24" s="19">
        <v>-0.249</v>
      </c>
      <c r="WJ24" s="19">
        <v>2.1</v>
      </c>
      <c r="WK24" s="19">
        <v>2.4</v>
      </c>
      <c r="WL24" s="19">
        <v>2.4</v>
      </c>
      <c r="WM24" s="19">
        <v>-0.3</v>
      </c>
      <c r="WN24" s="19">
        <v>1.2</v>
      </c>
      <c r="WO24" s="19">
        <v>1.2</v>
      </c>
      <c r="WP24" s="19">
        <v>1.2</v>
      </c>
      <c r="WQ24" s="19">
        <v>0</v>
      </c>
      <c r="WR24" s="19">
        <v>1.2</v>
      </c>
      <c r="WS24" s="19">
        <v>1.4</v>
      </c>
      <c r="WT24" s="19">
        <v>1.4</v>
      </c>
      <c r="WU24" s="19">
        <v>-0.2</v>
      </c>
      <c r="WV24" s="19">
        <v>8.4</v>
      </c>
      <c r="WW24" s="19"/>
      <c r="WX24" s="19">
        <v>10.406000000000001</v>
      </c>
      <c r="WY24" s="19">
        <v>-2.0059999999999998</v>
      </c>
      <c r="WZ24" s="19"/>
      <c r="XA24" s="19"/>
      <c r="XB24" s="19"/>
      <c r="XC24" s="19">
        <v>0</v>
      </c>
      <c r="XD24" s="19">
        <v>18.5</v>
      </c>
      <c r="XE24" s="19">
        <v>17.7561</v>
      </c>
      <c r="XF24" s="19">
        <v>17.7561</v>
      </c>
      <c r="XG24" s="19">
        <v>0.74390000000000001</v>
      </c>
      <c r="XH24" s="19">
        <v>8</v>
      </c>
      <c r="XI24" s="19">
        <v>10.8</v>
      </c>
      <c r="XJ24" s="19">
        <v>10.8</v>
      </c>
      <c r="XK24" s="19">
        <v>-2.8</v>
      </c>
      <c r="XL24" s="19">
        <v>27.6</v>
      </c>
      <c r="XM24" s="19">
        <v>28</v>
      </c>
      <c r="XN24" s="19">
        <v>28</v>
      </c>
      <c r="XO24" s="19">
        <v>-0.4</v>
      </c>
      <c r="XP24" s="19">
        <v>34.6</v>
      </c>
      <c r="XQ24" s="19">
        <v>28</v>
      </c>
      <c r="XR24" s="19">
        <v>28</v>
      </c>
      <c r="XS24" s="19">
        <v>6.6</v>
      </c>
      <c r="XT24" s="19">
        <v>15.9</v>
      </c>
      <c r="XU24" s="19">
        <v>17</v>
      </c>
      <c r="XV24" s="19">
        <v>14</v>
      </c>
      <c r="XW24" s="19">
        <v>1.9</v>
      </c>
      <c r="XX24" s="19">
        <v>18.3</v>
      </c>
      <c r="XY24" s="19">
        <v>20.326000000000001</v>
      </c>
      <c r="XZ24" s="19">
        <v>20.326000000000001</v>
      </c>
      <c r="YA24" s="19">
        <v>-2.0259999999999998</v>
      </c>
      <c r="YB24" s="19">
        <v>9</v>
      </c>
      <c r="YC24" s="19">
        <v>8.18</v>
      </c>
      <c r="YD24" s="19">
        <v>8.18</v>
      </c>
      <c r="YE24" s="19">
        <v>0.82</v>
      </c>
      <c r="YF24" s="19">
        <v>11.3</v>
      </c>
      <c r="YG24" s="19">
        <v>11</v>
      </c>
      <c r="YH24" s="19">
        <v>11</v>
      </c>
      <c r="YI24" s="19">
        <v>0.3</v>
      </c>
      <c r="YJ24" s="19">
        <v>19.8</v>
      </c>
      <c r="YK24" s="19">
        <v>23</v>
      </c>
      <c r="YL24" s="19">
        <v>23</v>
      </c>
      <c r="YM24" s="19">
        <v>-3.2</v>
      </c>
    </row>
    <row r="25" spans="1:663" ht="24" customHeight="1" x14ac:dyDescent="0.3">
      <c r="A25" s="1"/>
      <c r="B25" s="13" t="s">
        <v>72</v>
      </c>
      <c r="C25" s="13" t="s">
        <v>772</v>
      </c>
      <c r="D25" s="14">
        <v>203.9</v>
      </c>
      <c r="E25" s="14">
        <v>204.19512</v>
      </c>
      <c r="F25" s="14">
        <v>204.19512</v>
      </c>
      <c r="G25" s="14">
        <v>-0.29511999999999999</v>
      </c>
      <c r="H25" s="14">
        <v>302.10000000000002</v>
      </c>
      <c r="I25" s="14">
        <v>335.01956999999999</v>
      </c>
      <c r="J25" s="14">
        <v>362.56254999999999</v>
      </c>
      <c r="K25" s="14">
        <v>-60.46255</v>
      </c>
      <c r="L25" s="14">
        <v>95.8</v>
      </c>
      <c r="M25" s="14">
        <v>109.51947</v>
      </c>
      <c r="N25" s="14">
        <v>118.5234</v>
      </c>
      <c r="O25" s="14">
        <v>-22.723400000000002</v>
      </c>
      <c r="P25" s="14"/>
      <c r="Q25" s="14"/>
      <c r="R25" s="14"/>
      <c r="S25" s="14">
        <v>0</v>
      </c>
      <c r="T25" s="14"/>
      <c r="U25" s="14"/>
      <c r="V25" s="14"/>
      <c r="W25" s="14">
        <v>0</v>
      </c>
      <c r="X25" s="14">
        <v>90.8</v>
      </c>
      <c r="Y25" s="14">
        <v>92.226339999999993</v>
      </c>
      <c r="Z25" s="14">
        <v>92.226200000000006</v>
      </c>
      <c r="AA25" s="14">
        <v>-1.4261999999999999</v>
      </c>
      <c r="AB25" s="14">
        <v>105.5</v>
      </c>
      <c r="AC25" s="14">
        <v>104.99993000000001</v>
      </c>
      <c r="AD25" s="14">
        <v>100.00001</v>
      </c>
      <c r="AE25" s="14">
        <v>5.4999900000000004</v>
      </c>
      <c r="AF25" s="14">
        <v>0</v>
      </c>
      <c r="AG25" s="14"/>
      <c r="AH25" s="14"/>
      <c r="AI25" s="14">
        <v>0</v>
      </c>
      <c r="AJ25" s="14">
        <v>47.5</v>
      </c>
      <c r="AK25" s="14"/>
      <c r="AL25" s="14">
        <v>45</v>
      </c>
      <c r="AM25" s="14">
        <v>2.5</v>
      </c>
      <c r="AN25" s="14">
        <v>182.8</v>
      </c>
      <c r="AO25" s="14">
        <v>177.93125000000001</v>
      </c>
      <c r="AP25" s="14">
        <v>177.93125000000001</v>
      </c>
      <c r="AQ25" s="14">
        <v>4.8687500000000004</v>
      </c>
      <c r="AR25" s="14">
        <v>203.1</v>
      </c>
      <c r="AS25" s="14">
        <v>197.70735999999999</v>
      </c>
      <c r="AT25" s="14">
        <v>197.70735999999999</v>
      </c>
      <c r="AU25" s="14">
        <v>5.3926400000000001</v>
      </c>
      <c r="AV25" s="14">
        <v>0</v>
      </c>
      <c r="AW25" s="14"/>
      <c r="AX25" s="14"/>
      <c r="AY25" s="14">
        <v>0</v>
      </c>
      <c r="AZ25" s="14"/>
      <c r="BA25" s="14"/>
      <c r="BB25" s="14"/>
      <c r="BC25" s="14">
        <v>0</v>
      </c>
      <c r="BD25" s="14">
        <v>205.9</v>
      </c>
      <c r="BE25" s="14">
        <v>206.01685000000001</v>
      </c>
      <c r="BF25" s="14">
        <v>206.01686000000001</v>
      </c>
      <c r="BG25" s="14">
        <v>-0.11686000000000001</v>
      </c>
      <c r="BH25" s="14"/>
      <c r="BI25" s="14"/>
      <c r="BJ25" s="14"/>
      <c r="BK25" s="14">
        <v>0</v>
      </c>
      <c r="BL25" s="14">
        <v>0</v>
      </c>
      <c r="BM25" s="14"/>
      <c r="BN25" s="14">
        <v>72.461539999999999</v>
      </c>
      <c r="BO25" s="14">
        <v>-72.461539999999999</v>
      </c>
      <c r="BP25" s="14">
        <v>9.6999999999999993</v>
      </c>
      <c r="BQ25" s="14">
        <v>3.4695499999999999</v>
      </c>
      <c r="BR25" s="14">
        <v>3.4695499999999999</v>
      </c>
      <c r="BS25" s="14">
        <v>6.2304500000000003</v>
      </c>
      <c r="BT25" s="14"/>
      <c r="BU25" s="14"/>
      <c r="BV25" s="14"/>
      <c r="BW25" s="14">
        <v>0</v>
      </c>
      <c r="BX25" s="14"/>
      <c r="BY25" s="14"/>
      <c r="BZ25" s="14"/>
      <c r="CA25" s="14">
        <v>0</v>
      </c>
      <c r="CB25" s="14"/>
      <c r="CC25" s="14"/>
      <c r="CD25" s="14"/>
      <c r="CE25" s="14">
        <v>0</v>
      </c>
      <c r="CF25" s="14"/>
      <c r="CG25" s="14"/>
      <c r="CH25" s="14"/>
      <c r="CI25" s="14">
        <v>0</v>
      </c>
      <c r="CJ25" s="14">
        <v>167</v>
      </c>
      <c r="CK25" s="14">
        <v>164.70732000000001</v>
      </c>
      <c r="CL25" s="14">
        <v>164.70732000000001</v>
      </c>
      <c r="CM25" s="14">
        <v>2.2926799999999998</v>
      </c>
      <c r="CN25" s="14">
        <v>7.3</v>
      </c>
      <c r="CO25" s="14">
        <v>5.1583800000000002</v>
      </c>
      <c r="CP25" s="14">
        <v>5.1583800000000002</v>
      </c>
      <c r="CQ25" s="14">
        <v>2.1416200000000001</v>
      </c>
      <c r="CR25" s="14">
        <v>5</v>
      </c>
      <c r="CS25" s="14">
        <v>2.8315000000000001</v>
      </c>
      <c r="CT25" s="14">
        <v>2.8315000000000001</v>
      </c>
      <c r="CU25" s="14">
        <v>2.1684999999999999</v>
      </c>
      <c r="CV25" s="14">
        <v>17.100000000000001</v>
      </c>
      <c r="CW25" s="14">
        <v>16.873660000000001</v>
      </c>
      <c r="CX25" s="14">
        <v>16.873670000000001</v>
      </c>
      <c r="CY25" s="14">
        <v>0.22633</v>
      </c>
      <c r="CZ25" s="14">
        <v>6.9</v>
      </c>
      <c r="DA25" s="14">
        <v>6.8787000000000003</v>
      </c>
      <c r="DB25" s="14">
        <v>6.8787000000000003</v>
      </c>
      <c r="DC25" s="14">
        <v>2.1299999999999999E-2</v>
      </c>
      <c r="DD25" s="14">
        <v>14.4</v>
      </c>
      <c r="DE25" s="14">
        <v>9.9953000000000003</v>
      </c>
      <c r="DF25" s="14">
        <v>9.9953000000000003</v>
      </c>
      <c r="DG25" s="14">
        <v>4.4047000000000001</v>
      </c>
      <c r="DH25" s="14">
        <v>81.400000000000006</v>
      </c>
      <c r="DI25" s="14">
        <v>67.148020000000002</v>
      </c>
      <c r="DJ25" s="14">
        <v>67.455340000000007</v>
      </c>
      <c r="DK25" s="14">
        <v>13.944660000000001</v>
      </c>
      <c r="DL25" s="14"/>
      <c r="DM25" s="14"/>
      <c r="DN25" s="14"/>
      <c r="DO25" s="14">
        <v>0</v>
      </c>
      <c r="DP25" s="14"/>
      <c r="DQ25" s="14"/>
      <c r="DR25" s="14"/>
      <c r="DS25" s="14">
        <v>0</v>
      </c>
      <c r="DT25" s="14"/>
      <c r="DU25" s="14"/>
      <c r="DV25" s="14"/>
      <c r="DW25" s="14">
        <v>0</v>
      </c>
      <c r="DX25" s="14"/>
      <c r="DY25" s="14"/>
      <c r="DZ25" s="14"/>
      <c r="EA25" s="14">
        <v>0</v>
      </c>
      <c r="EB25" s="14">
        <v>110.6</v>
      </c>
      <c r="EC25" s="14">
        <v>112.90536</v>
      </c>
      <c r="ED25" s="14">
        <v>112.90536</v>
      </c>
      <c r="EE25" s="14">
        <v>-2.3053599999999999</v>
      </c>
      <c r="EF25" s="14">
        <v>22.9</v>
      </c>
      <c r="EG25" s="14">
        <v>61.372300000000003</v>
      </c>
      <c r="EH25" s="14">
        <v>89.212590000000006</v>
      </c>
      <c r="EI25" s="14">
        <v>-66.31259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59.1</v>
      </c>
      <c r="FE25" s="14">
        <v>30.749110000000002</v>
      </c>
      <c r="FF25" s="14">
        <v>30.749110000000002</v>
      </c>
      <c r="FG25" s="14">
        <v>28.35089</v>
      </c>
      <c r="FH25" s="14">
        <v>135.5</v>
      </c>
      <c r="FI25" s="14">
        <v>66.666870000000003</v>
      </c>
      <c r="FJ25" s="14">
        <v>45.000010000000003</v>
      </c>
      <c r="FK25" s="14">
        <v>90.499989999999997</v>
      </c>
      <c r="FL25" s="14">
        <v>35.299999999999997</v>
      </c>
      <c r="FM25" s="14">
        <v>15.15638</v>
      </c>
      <c r="FN25" s="14">
        <v>15.15638</v>
      </c>
      <c r="FO25" s="14">
        <v>20.143619999999999</v>
      </c>
      <c r="FP25" s="14">
        <v>16.8</v>
      </c>
      <c r="FQ25" s="14">
        <v>16.765409999999999</v>
      </c>
      <c r="FR25" s="14">
        <v>17.6478</v>
      </c>
      <c r="FS25" s="14">
        <v>-0.8478</v>
      </c>
      <c r="FT25" s="14">
        <v>14.7</v>
      </c>
      <c r="FU25" s="14">
        <v>13.170730000000001</v>
      </c>
      <c r="FV25" s="14">
        <v>13.170730000000001</v>
      </c>
      <c r="FW25" s="14">
        <v>1.5292699999999999</v>
      </c>
      <c r="FX25" s="14">
        <v>92.2</v>
      </c>
      <c r="FY25" s="14">
        <v>88.116100000000003</v>
      </c>
      <c r="FZ25" s="14">
        <v>88.116100000000003</v>
      </c>
      <c r="GA25" s="14">
        <v>4.0838999999999999</v>
      </c>
      <c r="GB25" s="14">
        <v>184.5</v>
      </c>
      <c r="GC25" s="14">
        <v>185.81701000000001</v>
      </c>
      <c r="GD25" s="14">
        <v>185.81701000000001</v>
      </c>
      <c r="GE25" s="14">
        <v>-1.31701</v>
      </c>
      <c r="GF25" s="14">
        <v>185.2</v>
      </c>
      <c r="GG25" s="14">
        <v>185.81701000000001</v>
      </c>
      <c r="GH25" s="14">
        <v>185.81701000000001</v>
      </c>
      <c r="GI25" s="14">
        <v>-0.61700999999999995</v>
      </c>
      <c r="GJ25" s="14">
        <v>185.8</v>
      </c>
      <c r="GK25" s="14">
        <v>186.37502000000001</v>
      </c>
      <c r="GL25" s="14">
        <v>186.37502000000001</v>
      </c>
      <c r="GM25" s="14">
        <v>-0.57501999999999998</v>
      </c>
      <c r="GN25" s="14">
        <v>108.2</v>
      </c>
      <c r="GO25" s="14">
        <v>110.91316999999999</v>
      </c>
      <c r="GP25" s="14">
        <v>110.91311</v>
      </c>
      <c r="GQ25" s="14">
        <v>-2.7131099999999999</v>
      </c>
      <c r="GR25" s="14">
        <v>0</v>
      </c>
      <c r="GS25" s="14"/>
      <c r="GT25" s="14">
        <v>5.4243100000000002</v>
      </c>
      <c r="GU25" s="14">
        <v>-5.4243100000000002</v>
      </c>
      <c r="GV25" s="14">
        <v>27.3</v>
      </c>
      <c r="GW25" s="14">
        <v>23.679020000000001</v>
      </c>
      <c r="GX25" s="14">
        <v>23.679020000000001</v>
      </c>
      <c r="GY25" s="14">
        <v>3.6209799999999999</v>
      </c>
      <c r="GZ25" s="14">
        <v>4</v>
      </c>
      <c r="HA25" s="14">
        <v>4.2062099999999996</v>
      </c>
      <c r="HB25" s="14">
        <v>4.2062099999999996</v>
      </c>
      <c r="HC25" s="14">
        <v>-0.20621</v>
      </c>
      <c r="HD25" s="14">
        <v>33.1</v>
      </c>
      <c r="HE25" s="14">
        <v>34.419510000000002</v>
      </c>
      <c r="HF25" s="14">
        <v>34.419510000000002</v>
      </c>
      <c r="HG25" s="14">
        <v>-1.31951</v>
      </c>
      <c r="HH25" s="14">
        <v>69.8</v>
      </c>
      <c r="HI25" s="14">
        <v>41.025680000000001</v>
      </c>
      <c r="HJ25" s="14">
        <v>41.025649999999999</v>
      </c>
      <c r="HK25" s="14">
        <v>28.774349999999998</v>
      </c>
      <c r="HL25" s="14"/>
      <c r="HM25" s="14"/>
      <c r="HN25" s="14"/>
      <c r="HO25" s="14">
        <v>0</v>
      </c>
      <c r="HP25" s="14"/>
      <c r="HQ25" s="14"/>
      <c r="HR25" s="14"/>
      <c r="HS25" s="14">
        <v>0</v>
      </c>
      <c r="HT25" s="14">
        <v>42.4</v>
      </c>
      <c r="HU25" s="14">
        <v>85.482420000000005</v>
      </c>
      <c r="HV25" s="14">
        <v>16.326530000000002</v>
      </c>
      <c r="HW25" s="14">
        <v>26.07347</v>
      </c>
      <c r="HX25" s="14"/>
      <c r="HY25" s="14"/>
      <c r="HZ25" s="14"/>
      <c r="IA25" s="14">
        <v>0</v>
      </c>
      <c r="IB25" s="14"/>
      <c r="IC25" s="14"/>
      <c r="ID25" s="14"/>
      <c r="IE25" s="14">
        <v>0</v>
      </c>
      <c r="IF25" s="14">
        <v>46.1</v>
      </c>
      <c r="IG25" s="14">
        <v>45.441949999999999</v>
      </c>
      <c r="IH25" s="14">
        <v>45.441949999999999</v>
      </c>
      <c r="II25" s="14">
        <v>0.65805000000000002</v>
      </c>
      <c r="IJ25" s="14"/>
      <c r="IK25" s="14"/>
      <c r="IL25" s="14"/>
      <c r="IM25" s="14">
        <v>0</v>
      </c>
      <c r="IN25" s="14"/>
      <c r="IO25" s="14"/>
      <c r="IP25" s="14"/>
      <c r="IQ25" s="14">
        <v>0</v>
      </c>
      <c r="IR25" s="14"/>
      <c r="IS25" s="14"/>
      <c r="IT25" s="14"/>
      <c r="IU25" s="14">
        <v>0</v>
      </c>
      <c r="IV25" s="14">
        <v>128</v>
      </c>
      <c r="IW25" s="14">
        <v>89.453890000000001</v>
      </c>
      <c r="IX25" s="14">
        <v>101.93568999999999</v>
      </c>
      <c r="IY25" s="14">
        <v>26.064309999999999</v>
      </c>
      <c r="IZ25" s="14">
        <v>168.2</v>
      </c>
      <c r="JA25" s="14">
        <v>170.94</v>
      </c>
      <c r="JB25" s="14">
        <v>170.94</v>
      </c>
      <c r="JC25" s="14">
        <v>-2.74</v>
      </c>
      <c r="JD25" s="14">
        <v>166.3</v>
      </c>
      <c r="JE25" s="14">
        <v>170.94</v>
      </c>
      <c r="JF25" s="14">
        <v>170.94</v>
      </c>
      <c r="JG25" s="14">
        <v>-4.6399999999999997</v>
      </c>
      <c r="JH25" s="14">
        <v>172.5</v>
      </c>
      <c r="JI25" s="14">
        <v>170.94</v>
      </c>
      <c r="JJ25" s="14">
        <v>170.94</v>
      </c>
      <c r="JK25" s="14">
        <v>1.56</v>
      </c>
      <c r="JL25" s="14">
        <v>252.3</v>
      </c>
      <c r="JM25" s="14">
        <v>257.18</v>
      </c>
      <c r="JN25" s="14">
        <v>257.18</v>
      </c>
      <c r="JO25" s="14">
        <v>-4.88</v>
      </c>
      <c r="JP25" s="14">
        <v>72.2</v>
      </c>
      <c r="JQ25" s="14">
        <v>71.796109999999999</v>
      </c>
      <c r="JR25" s="14">
        <v>71.796109999999999</v>
      </c>
      <c r="JS25" s="14">
        <v>0.40389000000000003</v>
      </c>
      <c r="JT25" s="14">
        <v>35.6</v>
      </c>
      <c r="JU25" s="14">
        <v>36.005859999999998</v>
      </c>
      <c r="JV25" s="14">
        <v>36.005859999999998</v>
      </c>
      <c r="JW25" s="14">
        <v>-0.40586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0.8</v>
      </c>
      <c r="KW25" s="14">
        <v>1.0779300000000001</v>
      </c>
      <c r="KX25" s="14">
        <v>1.0779300000000001</v>
      </c>
      <c r="KY25" s="14">
        <v>-0.27793000000000001</v>
      </c>
      <c r="KZ25" s="14">
        <v>150.80000000000001</v>
      </c>
      <c r="LA25" s="14">
        <v>109.23461</v>
      </c>
      <c r="LB25" s="14">
        <v>47.179519999999997</v>
      </c>
      <c r="LC25" s="14">
        <v>103.62048</v>
      </c>
      <c r="LD25" s="14">
        <v>95.7</v>
      </c>
      <c r="LE25" s="14">
        <v>92.444749999999999</v>
      </c>
      <c r="LF25" s="14">
        <v>97.249790000000004</v>
      </c>
      <c r="LG25" s="14">
        <v>-1.54979</v>
      </c>
      <c r="LH25" s="14">
        <v>59.3</v>
      </c>
      <c r="LI25" s="14">
        <v>44.187260000000002</v>
      </c>
      <c r="LJ25" s="14">
        <v>44.187260000000002</v>
      </c>
      <c r="LK25" s="14">
        <v>15.112740000000001</v>
      </c>
      <c r="LL25" s="14">
        <v>66</v>
      </c>
      <c r="LM25" s="14">
        <v>72.373859999999993</v>
      </c>
      <c r="LN25" s="14">
        <v>72.373850000000004</v>
      </c>
      <c r="LO25" s="14">
        <v>-6.37385</v>
      </c>
      <c r="LP25" s="14">
        <v>30.3</v>
      </c>
      <c r="LQ25" s="14">
        <v>30.097549999999998</v>
      </c>
      <c r="LR25" s="14">
        <v>30.097549999999998</v>
      </c>
      <c r="LS25" s="14">
        <v>0.20244999999999999</v>
      </c>
      <c r="LT25" s="14">
        <v>65.099999999999994</v>
      </c>
      <c r="LU25" s="14"/>
      <c r="LV25" s="14">
        <v>115.26568</v>
      </c>
      <c r="LW25" s="14">
        <v>-50.165680000000002</v>
      </c>
      <c r="LX25" s="14">
        <v>33.1</v>
      </c>
      <c r="LY25" s="14"/>
      <c r="LZ25" s="14">
        <v>51.139890000000001</v>
      </c>
      <c r="MA25" s="14">
        <v>-18.03989</v>
      </c>
      <c r="MB25" s="14">
        <v>33.1</v>
      </c>
      <c r="MC25" s="14"/>
      <c r="MD25" s="14">
        <v>52.400109999999998</v>
      </c>
      <c r="ME25" s="14">
        <v>-19.30011</v>
      </c>
      <c r="MF25" s="14">
        <v>144.6</v>
      </c>
      <c r="MG25" s="14">
        <v>159.10805999999999</v>
      </c>
      <c r="MH25" s="14">
        <v>159.10805999999999</v>
      </c>
      <c r="MI25" s="14">
        <v>-14.50806</v>
      </c>
      <c r="MJ25" s="14">
        <v>145.19999999999999</v>
      </c>
      <c r="MK25" s="14">
        <v>159.10805999999999</v>
      </c>
      <c r="ML25" s="14">
        <v>159.10805999999999</v>
      </c>
      <c r="MM25" s="14">
        <v>-13.908060000000001</v>
      </c>
      <c r="MN25" s="14">
        <v>169.8</v>
      </c>
      <c r="MO25" s="14">
        <v>159.58587</v>
      </c>
      <c r="MP25" s="14">
        <v>159.58587</v>
      </c>
      <c r="MQ25" s="14">
        <v>10.214130000000001</v>
      </c>
      <c r="MR25" s="14">
        <v>103.3</v>
      </c>
      <c r="MS25" s="14">
        <v>186.53288000000001</v>
      </c>
      <c r="MT25" s="14">
        <v>186.53288000000001</v>
      </c>
      <c r="MU25" s="14">
        <v>-83.232879999999994</v>
      </c>
      <c r="MV25" s="14"/>
      <c r="MW25" s="14"/>
      <c r="MX25" s="14"/>
      <c r="MY25" s="14">
        <v>0</v>
      </c>
      <c r="MZ25" s="14"/>
      <c r="NA25" s="14"/>
      <c r="NB25" s="14"/>
      <c r="NC25" s="14">
        <v>0</v>
      </c>
      <c r="ND25" s="14"/>
      <c r="NE25" s="14"/>
      <c r="NF25" s="14"/>
      <c r="NG25" s="14">
        <v>0</v>
      </c>
      <c r="NH25" s="14"/>
      <c r="NI25" s="14"/>
      <c r="NJ25" s="14"/>
      <c r="NK25" s="14">
        <v>0</v>
      </c>
      <c r="NL25" s="14">
        <v>211.2</v>
      </c>
      <c r="NM25" s="14">
        <v>207.29667000000001</v>
      </c>
      <c r="NN25" s="14">
        <v>207.29667000000001</v>
      </c>
      <c r="NO25" s="14">
        <v>3.90333</v>
      </c>
      <c r="NP25" s="14">
        <v>100.5</v>
      </c>
      <c r="NQ25" s="14">
        <v>103.95959000000001</v>
      </c>
      <c r="NR25" s="14">
        <v>103.95959000000001</v>
      </c>
      <c r="NS25" s="14">
        <v>-3.4595899999999999</v>
      </c>
      <c r="NT25" s="14">
        <v>4.0999999999999996</v>
      </c>
      <c r="NU25" s="14">
        <v>3.9904700000000002</v>
      </c>
      <c r="NV25" s="14">
        <v>3.9904700000000002</v>
      </c>
      <c r="NW25" s="14">
        <v>0.10953</v>
      </c>
      <c r="NX25" s="14">
        <v>0</v>
      </c>
      <c r="NY25" s="14">
        <v>4.1863799999999998</v>
      </c>
      <c r="NZ25" s="14">
        <v>4.1863799999999998</v>
      </c>
      <c r="OA25" s="14">
        <v>-4.1863799999999998</v>
      </c>
      <c r="OB25" s="14">
        <v>6.5</v>
      </c>
      <c r="OC25" s="14">
        <v>6.3</v>
      </c>
      <c r="OD25" s="14">
        <v>6.3</v>
      </c>
      <c r="OE25" s="14">
        <v>0.2</v>
      </c>
      <c r="OF25" s="14">
        <v>0.6</v>
      </c>
      <c r="OG25" s="14"/>
      <c r="OH25" s="14">
        <v>0.437</v>
      </c>
      <c r="OI25" s="14">
        <v>0.16300000000000001</v>
      </c>
      <c r="OJ25" s="14">
        <v>97.6</v>
      </c>
      <c r="OK25" s="14">
        <v>79.566000000000003</v>
      </c>
      <c r="OL25" s="14">
        <v>79.566000000000003</v>
      </c>
      <c r="OM25" s="14">
        <v>18.033999999999999</v>
      </c>
      <c r="ON25" s="14">
        <v>78.2</v>
      </c>
      <c r="OO25" s="14"/>
      <c r="OP25" s="14">
        <v>79.992999999999995</v>
      </c>
      <c r="OQ25" s="14">
        <v>-1.7929999999999999</v>
      </c>
      <c r="OR25" s="14">
        <v>7.2</v>
      </c>
      <c r="OS25" s="14">
        <v>11.928000000000001</v>
      </c>
      <c r="OT25" s="14">
        <v>11.928000000000001</v>
      </c>
      <c r="OU25" s="14">
        <v>-4.7279999999999998</v>
      </c>
      <c r="OV25" s="14">
        <v>0.2</v>
      </c>
      <c r="OW25" s="14"/>
      <c r="OX25" s="14">
        <v>0.2</v>
      </c>
      <c r="OY25" s="14">
        <v>0</v>
      </c>
      <c r="OZ25" s="14">
        <v>0</v>
      </c>
      <c r="PA25" s="14">
        <v>4.3387200000000004</v>
      </c>
      <c r="PB25" s="14">
        <v>4.3387099999999998</v>
      </c>
      <c r="PC25" s="14">
        <v>-4.3387099999999998</v>
      </c>
      <c r="PD25" s="14">
        <v>9.9</v>
      </c>
      <c r="PE25" s="14">
        <v>9.9830000000000005</v>
      </c>
      <c r="PF25" s="14">
        <v>9.0000099999999996</v>
      </c>
      <c r="PG25" s="14">
        <v>0.89998999999999996</v>
      </c>
      <c r="PH25" s="14"/>
      <c r="PI25" s="14"/>
      <c r="PJ25" s="14"/>
      <c r="PK25" s="14">
        <v>0</v>
      </c>
      <c r="PL25" s="14">
        <v>192.8</v>
      </c>
      <c r="PM25" s="14"/>
      <c r="PN25" s="14">
        <v>203</v>
      </c>
      <c r="PO25" s="14">
        <v>-10.199999999999999</v>
      </c>
      <c r="PP25" s="14">
        <v>1.2</v>
      </c>
      <c r="PQ25" s="14">
        <v>1.23</v>
      </c>
      <c r="PR25" s="14">
        <v>1.23</v>
      </c>
      <c r="PS25" s="14">
        <v>-0.03</v>
      </c>
      <c r="PT25" s="14">
        <v>1.2</v>
      </c>
      <c r="PU25" s="14">
        <v>1.2</v>
      </c>
      <c r="PV25" s="14">
        <v>1.2</v>
      </c>
      <c r="PW25" s="14">
        <v>0</v>
      </c>
      <c r="PX25" s="14">
        <v>3.6</v>
      </c>
      <c r="PY25" s="14">
        <v>2.5</v>
      </c>
      <c r="PZ25" s="14">
        <v>2.5</v>
      </c>
      <c r="QA25" s="14">
        <v>1.1000000000000001</v>
      </c>
      <c r="QB25" s="14">
        <v>20.399999999999999</v>
      </c>
      <c r="QC25" s="14">
        <v>20.35304</v>
      </c>
      <c r="QD25" s="14">
        <v>20.35305</v>
      </c>
      <c r="QE25" s="14">
        <v>4.6949999999999999E-2</v>
      </c>
      <c r="QF25" s="14">
        <v>6.4</v>
      </c>
      <c r="QG25" s="14">
        <v>10</v>
      </c>
      <c r="QH25" s="14">
        <v>10</v>
      </c>
      <c r="QI25" s="14">
        <v>-3.6</v>
      </c>
      <c r="QJ25" s="14">
        <v>15.2</v>
      </c>
      <c r="QK25" s="14">
        <v>13.65854</v>
      </c>
      <c r="QL25" s="14">
        <v>13.65854</v>
      </c>
      <c r="QM25" s="14">
        <v>1.5414600000000001</v>
      </c>
      <c r="QN25" s="14">
        <v>2.9</v>
      </c>
      <c r="QO25" s="14">
        <v>3.3</v>
      </c>
      <c r="QP25" s="14">
        <v>3.3</v>
      </c>
      <c r="QQ25" s="14">
        <v>-0.4</v>
      </c>
      <c r="QR25" s="14">
        <v>18.2</v>
      </c>
      <c r="QS25" s="14">
        <v>17.951219999999999</v>
      </c>
      <c r="QT25" s="14">
        <v>17.951219999999999</v>
      </c>
      <c r="QU25" s="14">
        <v>0.24878</v>
      </c>
      <c r="QV25" s="14">
        <v>15.4</v>
      </c>
      <c r="QW25" s="14"/>
      <c r="QX25" s="14">
        <v>15.683999999999999</v>
      </c>
      <c r="QY25" s="14">
        <v>-0.28399999999999997</v>
      </c>
      <c r="QZ25" s="14">
        <v>18.8</v>
      </c>
      <c r="RA25" s="14"/>
      <c r="RB25" s="14">
        <v>18.552</v>
      </c>
      <c r="RC25" s="14">
        <v>0.248</v>
      </c>
      <c r="RD25" s="14">
        <v>24.1</v>
      </c>
      <c r="RE25" s="14">
        <v>18.925999999999998</v>
      </c>
      <c r="RF25" s="14">
        <v>18.925999999999998</v>
      </c>
      <c r="RG25" s="14">
        <v>5.1740000000000004</v>
      </c>
      <c r="RH25" s="14">
        <v>76.400000000000006</v>
      </c>
      <c r="RI25" s="14">
        <v>54.948999999999998</v>
      </c>
      <c r="RJ25" s="14">
        <v>54.948999999999998</v>
      </c>
      <c r="RK25" s="14">
        <v>21.451000000000001</v>
      </c>
      <c r="RL25" s="14">
        <v>17.899999999999999</v>
      </c>
      <c r="RM25" s="14"/>
      <c r="RN25" s="14">
        <v>18.064</v>
      </c>
      <c r="RO25" s="14">
        <v>-0.16400000000000001</v>
      </c>
      <c r="RP25" s="14">
        <v>2.2000000000000002</v>
      </c>
      <c r="RQ25" s="14">
        <v>1.95</v>
      </c>
      <c r="RR25" s="14">
        <v>1.95</v>
      </c>
      <c r="RS25" s="14">
        <v>0.25</v>
      </c>
      <c r="RT25" s="14">
        <v>9.3000000000000007</v>
      </c>
      <c r="RU25" s="14">
        <v>19.869199999999999</v>
      </c>
      <c r="RV25" s="14">
        <v>3.79487</v>
      </c>
      <c r="RW25" s="14">
        <v>5.5051300000000003</v>
      </c>
      <c r="RX25" s="14">
        <v>1.7</v>
      </c>
      <c r="RY25" s="14">
        <v>2</v>
      </c>
      <c r="RZ25" s="14">
        <v>2</v>
      </c>
      <c r="SA25" s="14">
        <v>-0.3</v>
      </c>
      <c r="SB25" s="14"/>
      <c r="SC25" s="14"/>
      <c r="SD25" s="14">
        <v>0.4</v>
      </c>
      <c r="SE25" s="14">
        <v>-0.4</v>
      </c>
      <c r="SF25" s="14">
        <v>10</v>
      </c>
      <c r="SG25" s="14">
        <v>4.9000000000000004</v>
      </c>
      <c r="SH25" s="14">
        <v>4.9000000000000004</v>
      </c>
      <c r="SI25" s="14">
        <v>5.0999999999999996</v>
      </c>
      <c r="SJ25" s="14">
        <v>5.6</v>
      </c>
      <c r="SK25" s="14">
        <v>5.8</v>
      </c>
      <c r="SL25" s="14">
        <v>5.8</v>
      </c>
      <c r="SM25" s="14">
        <v>-0.2</v>
      </c>
      <c r="SN25" s="14">
        <v>11.2</v>
      </c>
      <c r="SO25" s="14">
        <v>11.707319999999999</v>
      </c>
      <c r="SP25" s="14">
        <v>11.707319999999999</v>
      </c>
      <c r="SQ25" s="14">
        <v>-0.50731999999999999</v>
      </c>
      <c r="SR25" s="14">
        <v>16.100000000000001</v>
      </c>
      <c r="SS25" s="14">
        <v>17.560970000000001</v>
      </c>
      <c r="ST25" s="14">
        <v>17.560970000000001</v>
      </c>
      <c r="SU25" s="14">
        <v>-1.4609700000000001</v>
      </c>
      <c r="SV25" s="14">
        <v>15.3</v>
      </c>
      <c r="SW25" s="14">
        <v>13.85366</v>
      </c>
      <c r="SX25" s="14">
        <v>13.85366</v>
      </c>
      <c r="SY25" s="14">
        <v>1.44634</v>
      </c>
      <c r="SZ25" s="14">
        <v>9.1</v>
      </c>
      <c r="TA25" s="14">
        <v>17.725999999999999</v>
      </c>
      <c r="TB25" s="14">
        <v>17.725999999999999</v>
      </c>
      <c r="TC25" s="14">
        <v>-8.6259999999999994</v>
      </c>
      <c r="TD25" s="14">
        <v>24.3</v>
      </c>
      <c r="TE25" s="14">
        <v>24.486999999999998</v>
      </c>
      <c r="TF25" s="14">
        <v>24.486999999999998</v>
      </c>
      <c r="TG25" s="14">
        <v>-0.187</v>
      </c>
      <c r="TH25" s="14">
        <v>37.1</v>
      </c>
      <c r="TI25" s="14"/>
      <c r="TJ25" s="14">
        <v>37.654000000000003</v>
      </c>
      <c r="TK25" s="14">
        <v>-0.55400000000000005</v>
      </c>
      <c r="TL25" s="14">
        <v>55.8</v>
      </c>
      <c r="TM25" s="14">
        <v>36.518000000000001</v>
      </c>
      <c r="TN25" s="14">
        <v>36.518000000000001</v>
      </c>
      <c r="TO25" s="14">
        <v>19.282</v>
      </c>
      <c r="TP25" s="14">
        <v>65.5</v>
      </c>
      <c r="TQ25" s="14">
        <v>52.395000000000003</v>
      </c>
      <c r="TR25" s="14">
        <v>52.395000000000003</v>
      </c>
      <c r="TS25" s="14">
        <v>13.105</v>
      </c>
      <c r="TT25" s="14">
        <v>6.4</v>
      </c>
      <c r="TU25" s="14">
        <v>1.631</v>
      </c>
      <c r="TV25" s="14">
        <v>1.631</v>
      </c>
      <c r="TW25" s="14">
        <v>4.7690000000000001</v>
      </c>
      <c r="TX25" s="14">
        <v>3</v>
      </c>
      <c r="TY25" s="14">
        <v>2.5870000000000002</v>
      </c>
      <c r="TZ25" s="14">
        <v>2.5870000000000002</v>
      </c>
      <c r="UA25" s="14">
        <v>0.41299999999999998</v>
      </c>
      <c r="UB25" s="14">
        <v>10.4</v>
      </c>
      <c r="UC25" s="14">
        <v>10</v>
      </c>
      <c r="UD25" s="14">
        <v>10</v>
      </c>
      <c r="UE25" s="14">
        <v>0.4</v>
      </c>
      <c r="UF25" s="14">
        <v>3.7</v>
      </c>
      <c r="UG25" s="14">
        <v>3</v>
      </c>
      <c r="UH25" s="14">
        <v>3</v>
      </c>
      <c r="UI25" s="14">
        <v>0.7</v>
      </c>
      <c r="UJ25" s="14">
        <v>8.6</v>
      </c>
      <c r="UK25" s="14">
        <v>7.7</v>
      </c>
      <c r="UL25" s="14">
        <v>7.7</v>
      </c>
      <c r="UM25" s="14">
        <v>0.9</v>
      </c>
      <c r="UN25" s="14">
        <v>20.399999999999999</v>
      </c>
      <c r="UO25" s="14">
        <v>19.51219</v>
      </c>
      <c r="UP25" s="14">
        <v>19.51219</v>
      </c>
      <c r="UQ25" s="14">
        <v>0.88780999999999999</v>
      </c>
      <c r="UR25" s="14">
        <v>20.399999999999999</v>
      </c>
      <c r="US25" s="14">
        <v>19.51219</v>
      </c>
      <c r="UT25" s="14">
        <v>19.51219</v>
      </c>
      <c r="UU25" s="14">
        <v>0.88780999999999999</v>
      </c>
      <c r="UV25" s="14">
        <v>20.100000000000001</v>
      </c>
      <c r="UW25" s="14">
        <v>19.51219</v>
      </c>
      <c r="UX25" s="14">
        <v>19.51219</v>
      </c>
      <c r="UY25" s="14">
        <v>0.58781000000000005</v>
      </c>
      <c r="UZ25" s="14">
        <v>9.1999999999999993</v>
      </c>
      <c r="VA25" s="14">
        <v>8.9429999999999996</v>
      </c>
      <c r="VB25" s="14">
        <v>8.9429999999999996</v>
      </c>
      <c r="VC25" s="14">
        <v>0.25700000000000001</v>
      </c>
      <c r="VD25" s="14">
        <v>252.8</v>
      </c>
      <c r="VE25" s="14"/>
      <c r="VF25" s="14">
        <v>250.4</v>
      </c>
      <c r="VG25" s="14">
        <v>2.4</v>
      </c>
      <c r="VH25" s="14">
        <v>11.2</v>
      </c>
      <c r="VI25" s="14"/>
      <c r="VJ25" s="14">
        <v>11.651</v>
      </c>
      <c r="VK25" s="14">
        <v>-0.45100000000000001</v>
      </c>
      <c r="VL25" s="14">
        <v>143.5</v>
      </c>
      <c r="VM25" s="14"/>
      <c r="VN25" s="14">
        <v>144.43899999999999</v>
      </c>
      <c r="VO25" s="14">
        <v>-0.93899999999999995</v>
      </c>
      <c r="VP25" s="14">
        <v>0.6</v>
      </c>
      <c r="VQ25" s="14">
        <v>0.6</v>
      </c>
      <c r="VR25" s="14">
        <v>0.6</v>
      </c>
      <c r="VS25" s="14">
        <v>0</v>
      </c>
      <c r="VT25" s="14">
        <v>41.4</v>
      </c>
      <c r="VU25" s="14">
        <v>55.651000000000003</v>
      </c>
      <c r="VV25" s="14">
        <v>55.651000000000003</v>
      </c>
      <c r="VW25" s="14">
        <v>-14.250999999999999</v>
      </c>
      <c r="VX25" s="14">
        <v>43.9</v>
      </c>
      <c r="VY25" s="14">
        <v>58.484000000000002</v>
      </c>
      <c r="VZ25" s="14">
        <v>58.484000000000002</v>
      </c>
      <c r="WA25" s="14">
        <v>-14.584</v>
      </c>
      <c r="WB25" s="14">
        <v>109.8</v>
      </c>
      <c r="WC25" s="14"/>
      <c r="WD25" s="14">
        <v>110.786</v>
      </c>
      <c r="WE25" s="14">
        <v>-0.98599999999999999</v>
      </c>
      <c r="WF25" s="14">
        <v>1.6</v>
      </c>
      <c r="WG25" s="14">
        <v>1.4490000000000001</v>
      </c>
      <c r="WH25" s="14">
        <v>1.4490000000000001</v>
      </c>
      <c r="WI25" s="14">
        <v>0.151</v>
      </c>
      <c r="WJ25" s="14">
        <v>1.2</v>
      </c>
      <c r="WK25" s="14">
        <v>1.2</v>
      </c>
      <c r="WL25" s="14">
        <v>1.2</v>
      </c>
      <c r="WM25" s="14">
        <v>0</v>
      </c>
      <c r="WN25" s="14">
        <v>1.2</v>
      </c>
      <c r="WO25" s="14">
        <v>1.2</v>
      </c>
      <c r="WP25" s="14">
        <v>1.2</v>
      </c>
      <c r="WQ25" s="14">
        <v>0</v>
      </c>
      <c r="WR25" s="14">
        <v>1.2</v>
      </c>
      <c r="WS25" s="14">
        <v>1.4</v>
      </c>
      <c r="WT25" s="14">
        <v>1.4</v>
      </c>
      <c r="WU25" s="14">
        <v>-0.2</v>
      </c>
      <c r="WV25" s="14">
        <v>11.2</v>
      </c>
      <c r="WW25" s="14"/>
      <c r="WX25" s="14">
        <v>12.255000000000001</v>
      </c>
      <c r="WY25" s="14">
        <v>-1.0549999999999999</v>
      </c>
      <c r="WZ25" s="14"/>
      <c r="XA25" s="14"/>
      <c r="XB25" s="14"/>
      <c r="XC25" s="14">
        <v>0</v>
      </c>
      <c r="XD25" s="14">
        <v>18.5</v>
      </c>
      <c r="XE25" s="14">
        <v>17.7561</v>
      </c>
      <c r="XF25" s="14">
        <v>17.7561</v>
      </c>
      <c r="XG25" s="14">
        <v>0.74390000000000001</v>
      </c>
      <c r="XH25" s="14">
        <v>8.6</v>
      </c>
      <c r="XI25" s="14">
        <v>10.8</v>
      </c>
      <c r="XJ25" s="14">
        <v>10.8</v>
      </c>
      <c r="XK25" s="14">
        <v>-2.2000000000000002</v>
      </c>
      <c r="XL25" s="14">
        <v>27.6</v>
      </c>
      <c r="XM25" s="14">
        <v>28</v>
      </c>
      <c r="XN25" s="14">
        <v>28</v>
      </c>
      <c r="XO25" s="14">
        <v>-0.4</v>
      </c>
      <c r="XP25" s="14">
        <v>34.700000000000003</v>
      </c>
      <c r="XQ25" s="14">
        <v>28</v>
      </c>
      <c r="XR25" s="14">
        <v>28</v>
      </c>
      <c r="XS25" s="14">
        <v>6.7</v>
      </c>
      <c r="XT25" s="14">
        <v>15.9</v>
      </c>
      <c r="XU25" s="14">
        <v>17</v>
      </c>
      <c r="XV25" s="14">
        <v>14</v>
      </c>
      <c r="XW25" s="14">
        <v>1.9</v>
      </c>
      <c r="XX25" s="14">
        <v>18.3</v>
      </c>
      <c r="XY25" s="14">
        <v>20.326000000000001</v>
      </c>
      <c r="XZ25" s="14">
        <v>20.326000000000001</v>
      </c>
      <c r="YA25" s="14">
        <v>-2.0259999999999998</v>
      </c>
      <c r="YB25" s="14">
        <v>7.9</v>
      </c>
      <c r="YC25" s="14">
        <v>8.18</v>
      </c>
      <c r="YD25" s="14">
        <v>8.18</v>
      </c>
      <c r="YE25" s="14">
        <v>-0.28000000000000003</v>
      </c>
      <c r="YF25" s="14">
        <v>11.4</v>
      </c>
      <c r="YG25" s="14">
        <v>11</v>
      </c>
      <c r="YH25" s="14">
        <v>11</v>
      </c>
      <c r="YI25" s="14">
        <v>0.4</v>
      </c>
      <c r="YJ25" s="14">
        <v>18.600000000000001</v>
      </c>
      <c r="YK25" s="14">
        <v>23</v>
      </c>
      <c r="YL25" s="14">
        <v>23</v>
      </c>
      <c r="YM25" s="14">
        <v>-4.4000000000000004</v>
      </c>
    </row>
    <row r="26" spans="1:663" ht="24" customHeight="1" x14ac:dyDescent="0.3">
      <c r="A26" s="1"/>
      <c r="B26" s="16" t="s">
        <v>72</v>
      </c>
      <c r="C26" s="16" t="s">
        <v>773</v>
      </c>
      <c r="D26" s="17">
        <v>205.2</v>
      </c>
      <c r="E26" s="17">
        <v>204.19512</v>
      </c>
      <c r="F26" s="17">
        <v>204.19512</v>
      </c>
      <c r="G26" s="17">
        <v>1.00488</v>
      </c>
      <c r="H26" s="17">
        <v>300</v>
      </c>
      <c r="I26" s="17">
        <v>385.49694</v>
      </c>
      <c r="J26" s="17">
        <v>299.98061000000001</v>
      </c>
      <c r="K26" s="17">
        <v>1.9390000000000001E-2</v>
      </c>
      <c r="L26" s="17">
        <v>97.1</v>
      </c>
      <c r="M26" s="17">
        <v>126.02076</v>
      </c>
      <c r="N26" s="17">
        <v>98.065070000000006</v>
      </c>
      <c r="O26" s="17">
        <v>-0.96506999999999998</v>
      </c>
      <c r="P26" s="17"/>
      <c r="Q26" s="17"/>
      <c r="R26" s="17"/>
      <c r="S26" s="17">
        <v>0</v>
      </c>
      <c r="T26" s="17"/>
      <c r="U26" s="17"/>
      <c r="V26" s="17"/>
      <c r="W26" s="17">
        <v>0</v>
      </c>
      <c r="X26" s="17">
        <v>90.1</v>
      </c>
      <c r="Y26" s="17">
        <v>92.226339999999993</v>
      </c>
      <c r="Z26" s="17">
        <v>92.226020000000005</v>
      </c>
      <c r="AA26" s="17">
        <v>-2.12602</v>
      </c>
      <c r="AB26" s="17">
        <v>105.1</v>
      </c>
      <c r="AC26" s="17">
        <v>104.99994</v>
      </c>
      <c r="AD26" s="17">
        <v>100.00001</v>
      </c>
      <c r="AE26" s="17">
        <v>5.09999</v>
      </c>
      <c r="AF26" s="17">
        <v>0</v>
      </c>
      <c r="AG26" s="17"/>
      <c r="AH26" s="17"/>
      <c r="AI26" s="17">
        <v>0</v>
      </c>
      <c r="AJ26" s="17">
        <v>47.9</v>
      </c>
      <c r="AK26" s="17"/>
      <c r="AL26" s="17">
        <v>45</v>
      </c>
      <c r="AM26" s="17">
        <v>2.9</v>
      </c>
      <c r="AN26" s="17">
        <v>179</v>
      </c>
      <c r="AO26" s="17">
        <v>177.93125000000001</v>
      </c>
      <c r="AP26" s="17">
        <v>177.93125000000001</v>
      </c>
      <c r="AQ26" s="17">
        <v>1.0687500000000001</v>
      </c>
      <c r="AR26" s="17">
        <v>201.6</v>
      </c>
      <c r="AS26" s="17">
        <v>197.70735999999999</v>
      </c>
      <c r="AT26" s="17">
        <v>197.70735999999999</v>
      </c>
      <c r="AU26" s="17">
        <v>3.8926400000000001</v>
      </c>
      <c r="AV26" s="17">
        <v>0</v>
      </c>
      <c r="AW26" s="17"/>
      <c r="AX26" s="17"/>
      <c r="AY26" s="17">
        <v>0</v>
      </c>
      <c r="AZ26" s="17"/>
      <c r="BA26" s="17"/>
      <c r="BB26" s="17"/>
      <c r="BC26" s="17">
        <v>0</v>
      </c>
      <c r="BD26" s="17">
        <v>205.9</v>
      </c>
      <c r="BE26" s="17">
        <v>206.01685000000001</v>
      </c>
      <c r="BF26" s="17">
        <v>206.01685000000001</v>
      </c>
      <c r="BG26" s="17">
        <v>-0.11685</v>
      </c>
      <c r="BH26" s="17"/>
      <c r="BI26" s="17"/>
      <c r="BJ26" s="17"/>
      <c r="BK26" s="17">
        <v>0</v>
      </c>
      <c r="BL26" s="17">
        <v>0</v>
      </c>
      <c r="BM26" s="17"/>
      <c r="BN26" s="17">
        <v>191.61320000000001</v>
      </c>
      <c r="BO26" s="17">
        <v>-191.61320000000001</v>
      </c>
      <c r="BP26" s="17">
        <v>9.6999999999999993</v>
      </c>
      <c r="BQ26" s="17">
        <v>3.4695499999999999</v>
      </c>
      <c r="BR26" s="17">
        <v>3.4695499999999999</v>
      </c>
      <c r="BS26" s="17">
        <v>6.2304500000000003</v>
      </c>
      <c r="BT26" s="17"/>
      <c r="BU26" s="17"/>
      <c r="BV26" s="17"/>
      <c r="BW26" s="17">
        <v>0</v>
      </c>
      <c r="BX26" s="17"/>
      <c r="BY26" s="17"/>
      <c r="BZ26" s="17"/>
      <c r="CA26" s="17">
        <v>0</v>
      </c>
      <c r="CB26" s="17"/>
      <c r="CC26" s="17"/>
      <c r="CD26" s="17"/>
      <c r="CE26" s="17">
        <v>0</v>
      </c>
      <c r="CF26" s="17"/>
      <c r="CG26" s="17"/>
      <c r="CH26" s="17"/>
      <c r="CI26" s="17">
        <v>0</v>
      </c>
      <c r="CJ26" s="17">
        <v>170.5</v>
      </c>
      <c r="CK26" s="17">
        <v>164.70732000000001</v>
      </c>
      <c r="CL26" s="17">
        <v>164.70732000000001</v>
      </c>
      <c r="CM26" s="17">
        <v>5.7926799999999998</v>
      </c>
      <c r="CN26" s="17">
        <v>7.3</v>
      </c>
      <c r="CO26" s="17">
        <v>5.1583800000000002</v>
      </c>
      <c r="CP26" s="17">
        <v>5.1583800000000002</v>
      </c>
      <c r="CQ26" s="17">
        <v>2.1416200000000001</v>
      </c>
      <c r="CR26" s="17">
        <v>5.0999999999999996</v>
      </c>
      <c r="CS26" s="17">
        <v>2.8315000000000001</v>
      </c>
      <c r="CT26" s="17">
        <v>2.8315000000000001</v>
      </c>
      <c r="CU26" s="17">
        <v>2.2685</v>
      </c>
      <c r="CV26" s="17">
        <v>16.899999999999999</v>
      </c>
      <c r="CW26" s="17">
        <v>16.873660000000001</v>
      </c>
      <c r="CX26" s="17">
        <v>16.873670000000001</v>
      </c>
      <c r="CY26" s="17">
        <v>2.6329999999999999E-2</v>
      </c>
      <c r="CZ26" s="17">
        <v>7</v>
      </c>
      <c r="DA26" s="17">
        <v>6.8787000000000003</v>
      </c>
      <c r="DB26" s="17">
        <v>6.8787000000000003</v>
      </c>
      <c r="DC26" s="17">
        <v>0.12130000000000001</v>
      </c>
      <c r="DD26" s="17">
        <v>14</v>
      </c>
      <c r="DE26" s="17">
        <v>9.9953000000000003</v>
      </c>
      <c r="DF26" s="17">
        <v>9.9953000000000003</v>
      </c>
      <c r="DG26" s="17">
        <v>4.0046999999999997</v>
      </c>
      <c r="DH26" s="17">
        <v>80.099999999999994</v>
      </c>
      <c r="DI26" s="17">
        <v>67.146029999999996</v>
      </c>
      <c r="DJ26" s="17">
        <v>66.524730000000005</v>
      </c>
      <c r="DK26" s="17">
        <v>13.57527</v>
      </c>
      <c r="DL26" s="17"/>
      <c r="DM26" s="17"/>
      <c r="DN26" s="17"/>
      <c r="DO26" s="17">
        <v>0</v>
      </c>
      <c r="DP26" s="17"/>
      <c r="DQ26" s="17"/>
      <c r="DR26" s="17"/>
      <c r="DS26" s="17">
        <v>0</v>
      </c>
      <c r="DT26" s="17"/>
      <c r="DU26" s="17"/>
      <c r="DV26" s="17"/>
      <c r="DW26" s="17">
        <v>0</v>
      </c>
      <c r="DX26" s="17"/>
      <c r="DY26" s="17"/>
      <c r="DZ26" s="17"/>
      <c r="EA26" s="17">
        <v>0</v>
      </c>
      <c r="EB26" s="17">
        <v>110.6</v>
      </c>
      <c r="EC26" s="17">
        <v>112.90536</v>
      </c>
      <c r="ED26" s="17">
        <v>112.90536</v>
      </c>
      <c r="EE26" s="17">
        <v>-2.3053599999999999</v>
      </c>
      <c r="EF26" s="17">
        <v>22.4</v>
      </c>
      <c r="EG26" s="17">
        <v>61.37229</v>
      </c>
      <c r="EH26" s="17">
        <v>20.512910000000002</v>
      </c>
      <c r="EI26" s="17">
        <v>1.8870899999999999</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59.9</v>
      </c>
      <c r="FE26" s="17">
        <v>30.749110000000002</v>
      </c>
      <c r="FF26" s="17">
        <v>30.749110000000002</v>
      </c>
      <c r="FG26" s="17">
        <v>29.15089</v>
      </c>
      <c r="FH26" s="17">
        <v>123</v>
      </c>
      <c r="FI26" s="17">
        <v>66.667119999999997</v>
      </c>
      <c r="FJ26" s="17">
        <v>66.666640000000001</v>
      </c>
      <c r="FK26" s="17">
        <v>56.333359999999999</v>
      </c>
      <c r="FL26" s="17">
        <v>35.700000000000003</v>
      </c>
      <c r="FM26" s="17">
        <v>15.15638</v>
      </c>
      <c r="FN26" s="17">
        <v>15.15638</v>
      </c>
      <c r="FO26" s="17">
        <v>20.543620000000001</v>
      </c>
      <c r="FP26" s="17">
        <v>16.8</v>
      </c>
      <c r="FQ26" s="17">
        <v>16.765409999999999</v>
      </c>
      <c r="FR26" s="17">
        <v>17.6478</v>
      </c>
      <c r="FS26" s="17">
        <v>-0.8478</v>
      </c>
      <c r="FT26" s="17">
        <v>14.9</v>
      </c>
      <c r="FU26" s="17">
        <v>13.170730000000001</v>
      </c>
      <c r="FV26" s="17">
        <v>13.170730000000001</v>
      </c>
      <c r="FW26" s="17">
        <v>1.7292700000000001</v>
      </c>
      <c r="FX26" s="17">
        <v>87.1</v>
      </c>
      <c r="FY26" s="17">
        <v>88.116100000000003</v>
      </c>
      <c r="FZ26" s="17">
        <v>88.116100000000003</v>
      </c>
      <c r="GA26" s="17">
        <v>-1.0161</v>
      </c>
      <c r="GB26" s="17">
        <v>183.6</v>
      </c>
      <c r="GC26" s="17">
        <v>185.81701000000001</v>
      </c>
      <c r="GD26" s="17">
        <v>185.81701000000001</v>
      </c>
      <c r="GE26" s="17">
        <v>-2.2170100000000001</v>
      </c>
      <c r="GF26" s="17">
        <v>184.3</v>
      </c>
      <c r="GG26" s="17">
        <v>185.81701000000001</v>
      </c>
      <c r="GH26" s="17">
        <v>185.81701000000001</v>
      </c>
      <c r="GI26" s="17">
        <v>-1.51701</v>
      </c>
      <c r="GJ26" s="17">
        <v>183.7</v>
      </c>
      <c r="GK26" s="17">
        <v>186.37502000000001</v>
      </c>
      <c r="GL26" s="17">
        <v>186.37502000000001</v>
      </c>
      <c r="GM26" s="17">
        <v>-2.67502</v>
      </c>
      <c r="GN26" s="17">
        <v>108.3</v>
      </c>
      <c r="GO26" s="17">
        <v>110.91316999999999</v>
      </c>
      <c r="GP26" s="17">
        <v>101.61794</v>
      </c>
      <c r="GQ26" s="17">
        <v>6.6820599999999999</v>
      </c>
      <c r="GR26" s="17">
        <v>0</v>
      </c>
      <c r="GS26" s="17"/>
      <c r="GT26" s="17">
        <v>5.4243100000000002</v>
      </c>
      <c r="GU26" s="17">
        <v>-5.4243100000000002</v>
      </c>
      <c r="GV26" s="17">
        <v>27.2</v>
      </c>
      <c r="GW26" s="17">
        <v>23.679020000000001</v>
      </c>
      <c r="GX26" s="17">
        <v>23.679020000000001</v>
      </c>
      <c r="GY26" s="17">
        <v>3.5209800000000002</v>
      </c>
      <c r="GZ26" s="17">
        <v>4</v>
      </c>
      <c r="HA26" s="17">
        <v>4.2062099999999996</v>
      </c>
      <c r="HB26" s="17">
        <v>4.2062099999999996</v>
      </c>
      <c r="HC26" s="17">
        <v>-0.20621</v>
      </c>
      <c r="HD26" s="17">
        <v>33.299999999999997</v>
      </c>
      <c r="HE26" s="17">
        <v>34.419510000000002</v>
      </c>
      <c r="HF26" s="17">
        <v>34.419510000000002</v>
      </c>
      <c r="HG26" s="17">
        <v>-1.11951</v>
      </c>
      <c r="HH26" s="17">
        <v>42.4</v>
      </c>
      <c r="HI26" s="17">
        <v>41.025689999999997</v>
      </c>
      <c r="HJ26" s="17">
        <v>62.962339999999998</v>
      </c>
      <c r="HK26" s="17">
        <v>-20.562339999999999</v>
      </c>
      <c r="HL26" s="17"/>
      <c r="HM26" s="17"/>
      <c r="HN26" s="17"/>
      <c r="HO26" s="17">
        <v>0</v>
      </c>
      <c r="HP26" s="17"/>
      <c r="HQ26" s="17"/>
      <c r="HR26" s="17"/>
      <c r="HS26" s="17">
        <v>0</v>
      </c>
      <c r="HT26" s="17">
        <v>87.8</v>
      </c>
      <c r="HU26" s="17">
        <v>85.482470000000006</v>
      </c>
      <c r="HV26" s="17">
        <v>16.326530000000002</v>
      </c>
      <c r="HW26" s="17">
        <v>71.473470000000006</v>
      </c>
      <c r="HX26" s="17"/>
      <c r="HY26" s="17"/>
      <c r="HZ26" s="17"/>
      <c r="IA26" s="17">
        <v>0</v>
      </c>
      <c r="IB26" s="17"/>
      <c r="IC26" s="17"/>
      <c r="ID26" s="17"/>
      <c r="IE26" s="17">
        <v>0</v>
      </c>
      <c r="IF26" s="17">
        <v>45.8</v>
      </c>
      <c r="IG26" s="17">
        <v>45.441949999999999</v>
      </c>
      <c r="IH26" s="17">
        <v>45.441949999999999</v>
      </c>
      <c r="II26" s="17">
        <v>0.35804999999999998</v>
      </c>
      <c r="IJ26" s="17"/>
      <c r="IK26" s="17"/>
      <c r="IL26" s="17"/>
      <c r="IM26" s="17">
        <v>0</v>
      </c>
      <c r="IN26" s="17"/>
      <c r="IO26" s="17"/>
      <c r="IP26" s="17"/>
      <c r="IQ26" s="17">
        <v>0</v>
      </c>
      <c r="IR26" s="17"/>
      <c r="IS26" s="17"/>
      <c r="IT26" s="17"/>
      <c r="IU26" s="17">
        <v>0</v>
      </c>
      <c r="IV26" s="17">
        <v>127.8</v>
      </c>
      <c r="IW26" s="17">
        <v>89.454499999999996</v>
      </c>
      <c r="IX26" s="17">
        <v>90.680840000000003</v>
      </c>
      <c r="IY26" s="17">
        <v>37.119160000000001</v>
      </c>
      <c r="IZ26" s="17">
        <v>147.4</v>
      </c>
      <c r="JA26" s="17">
        <v>170.94</v>
      </c>
      <c r="JB26" s="17">
        <v>184.14677</v>
      </c>
      <c r="JC26" s="17">
        <v>-36.746769999999998</v>
      </c>
      <c r="JD26" s="17">
        <v>147.4</v>
      </c>
      <c r="JE26" s="17">
        <v>170.94</v>
      </c>
      <c r="JF26" s="17">
        <v>184.14677</v>
      </c>
      <c r="JG26" s="17">
        <v>-36.746769999999998</v>
      </c>
      <c r="JH26" s="17">
        <v>148</v>
      </c>
      <c r="JI26" s="17">
        <v>170.94</v>
      </c>
      <c r="JJ26" s="17">
        <v>184.14677</v>
      </c>
      <c r="JK26" s="17">
        <v>-36.146769999999997</v>
      </c>
      <c r="JL26" s="17">
        <v>246.5</v>
      </c>
      <c r="JM26" s="17">
        <v>257.18</v>
      </c>
      <c r="JN26" s="17">
        <v>277.04964999999999</v>
      </c>
      <c r="JO26" s="17">
        <v>-30.54965</v>
      </c>
      <c r="JP26" s="17">
        <v>71.8</v>
      </c>
      <c r="JQ26" s="17">
        <v>71.796109999999999</v>
      </c>
      <c r="JR26" s="17">
        <v>71.796109999999999</v>
      </c>
      <c r="JS26" s="17">
        <v>3.8899999999999998E-3</v>
      </c>
      <c r="JT26" s="17">
        <v>35.200000000000003</v>
      </c>
      <c r="JU26" s="17">
        <v>36.005859999999998</v>
      </c>
      <c r="JV26" s="17">
        <v>36.005859999999998</v>
      </c>
      <c r="JW26" s="17">
        <v>-0.80586000000000002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0.8</v>
      </c>
      <c r="KW26" s="17">
        <v>1.0779300000000001</v>
      </c>
      <c r="KX26" s="17">
        <v>1.0779300000000001</v>
      </c>
      <c r="KY26" s="17">
        <v>-0.27793000000000001</v>
      </c>
      <c r="KZ26" s="17">
        <v>105.6</v>
      </c>
      <c r="LA26" s="17">
        <v>109.23472</v>
      </c>
      <c r="LB26" s="17">
        <v>129.01428999999999</v>
      </c>
      <c r="LC26" s="17">
        <v>-23.414290000000001</v>
      </c>
      <c r="LD26" s="17">
        <v>83.6</v>
      </c>
      <c r="LE26" s="17">
        <v>92.444919999999996</v>
      </c>
      <c r="LF26" s="17">
        <v>63.939439999999998</v>
      </c>
      <c r="LG26" s="17">
        <v>19.66056</v>
      </c>
      <c r="LH26" s="17">
        <v>59.2</v>
      </c>
      <c r="LI26" s="17">
        <v>44.187260000000002</v>
      </c>
      <c r="LJ26" s="17">
        <v>44.187260000000002</v>
      </c>
      <c r="LK26" s="17">
        <v>15.012740000000001</v>
      </c>
      <c r="LL26" s="17">
        <v>65.099999999999994</v>
      </c>
      <c r="LM26" s="17">
        <v>72.373859999999993</v>
      </c>
      <c r="LN26" s="17">
        <v>63.015090000000001</v>
      </c>
      <c r="LO26" s="17">
        <v>2.0849099999999998</v>
      </c>
      <c r="LP26" s="17">
        <v>30.3</v>
      </c>
      <c r="LQ26" s="17">
        <v>30.097549999999998</v>
      </c>
      <c r="LR26" s="17">
        <v>26.205590000000001</v>
      </c>
      <c r="LS26" s="17">
        <v>4.0944099999999999</v>
      </c>
      <c r="LT26" s="17">
        <v>65.2</v>
      </c>
      <c r="LU26" s="17"/>
      <c r="LV26" s="17">
        <v>115.26566</v>
      </c>
      <c r="LW26" s="17">
        <v>-50.065660000000001</v>
      </c>
      <c r="LX26" s="17">
        <v>32.9</v>
      </c>
      <c r="LY26" s="17"/>
      <c r="LZ26" s="17">
        <v>32.820810000000002</v>
      </c>
      <c r="MA26" s="17">
        <v>7.9189999999999997E-2</v>
      </c>
      <c r="MB26" s="17">
        <v>49.2</v>
      </c>
      <c r="MC26" s="17"/>
      <c r="MD26" s="17">
        <v>52.400109999999998</v>
      </c>
      <c r="ME26" s="17">
        <v>-3.20011</v>
      </c>
      <c r="MF26" s="17">
        <v>144.4</v>
      </c>
      <c r="MG26" s="17">
        <v>159.10805999999999</v>
      </c>
      <c r="MH26" s="17">
        <v>159.10805999999999</v>
      </c>
      <c r="MI26" s="17">
        <v>-14.70806</v>
      </c>
      <c r="MJ26" s="17">
        <v>145.30000000000001</v>
      </c>
      <c r="MK26" s="17">
        <v>159.10805999999999</v>
      </c>
      <c r="ML26" s="17">
        <v>159.10805999999999</v>
      </c>
      <c r="MM26" s="17">
        <v>-13.808059999999999</v>
      </c>
      <c r="MN26" s="17">
        <v>169.5</v>
      </c>
      <c r="MO26" s="17">
        <v>159.58587</v>
      </c>
      <c r="MP26" s="17">
        <v>159.58587</v>
      </c>
      <c r="MQ26" s="17">
        <v>9.9141300000000001</v>
      </c>
      <c r="MR26" s="17">
        <v>186.7</v>
      </c>
      <c r="MS26" s="17">
        <v>186.53288000000001</v>
      </c>
      <c r="MT26" s="17">
        <v>186.53288000000001</v>
      </c>
      <c r="MU26" s="17">
        <v>0.16711999999999999</v>
      </c>
      <c r="MV26" s="17"/>
      <c r="MW26" s="17"/>
      <c r="MX26" s="17"/>
      <c r="MY26" s="17">
        <v>0</v>
      </c>
      <c r="MZ26" s="17"/>
      <c r="NA26" s="17"/>
      <c r="NB26" s="17"/>
      <c r="NC26" s="17">
        <v>0</v>
      </c>
      <c r="ND26" s="17"/>
      <c r="NE26" s="17"/>
      <c r="NF26" s="17"/>
      <c r="NG26" s="17">
        <v>0</v>
      </c>
      <c r="NH26" s="17"/>
      <c r="NI26" s="17"/>
      <c r="NJ26" s="17"/>
      <c r="NK26" s="17">
        <v>0</v>
      </c>
      <c r="NL26" s="17">
        <v>209.9</v>
      </c>
      <c r="NM26" s="17">
        <v>207.29667000000001</v>
      </c>
      <c r="NN26" s="17">
        <v>207.29667000000001</v>
      </c>
      <c r="NO26" s="17">
        <v>2.6033300000000001</v>
      </c>
      <c r="NP26" s="17">
        <v>99.5</v>
      </c>
      <c r="NQ26" s="17">
        <v>103.95959000000001</v>
      </c>
      <c r="NR26" s="17">
        <v>103.95959000000001</v>
      </c>
      <c r="NS26" s="17">
        <v>-4.4595900000000004</v>
      </c>
      <c r="NT26" s="17">
        <v>4.2</v>
      </c>
      <c r="NU26" s="17">
        <v>3.9904700000000002</v>
      </c>
      <c r="NV26" s="17">
        <v>3.9904700000000002</v>
      </c>
      <c r="NW26" s="17">
        <v>0.20952999999999999</v>
      </c>
      <c r="NX26" s="17">
        <v>0</v>
      </c>
      <c r="NY26" s="17">
        <v>4.1863799999999998</v>
      </c>
      <c r="NZ26" s="17">
        <v>4.1863799999999998</v>
      </c>
      <c r="OA26" s="17">
        <v>-4.1863799999999998</v>
      </c>
      <c r="OB26" s="17">
        <v>6.5</v>
      </c>
      <c r="OC26" s="17">
        <v>6.2</v>
      </c>
      <c r="OD26" s="17">
        <v>6.2</v>
      </c>
      <c r="OE26" s="17">
        <v>0.3</v>
      </c>
      <c r="OF26" s="17">
        <v>0.8</v>
      </c>
      <c r="OG26" s="17"/>
      <c r="OH26" s="17">
        <v>0.59499999999999997</v>
      </c>
      <c r="OI26" s="17">
        <v>0.20499999999999999</v>
      </c>
      <c r="OJ26" s="17">
        <v>88</v>
      </c>
      <c r="OK26" s="17">
        <v>84.426000000000002</v>
      </c>
      <c r="OL26" s="17">
        <v>84.426000000000002</v>
      </c>
      <c r="OM26" s="17">
        <v>3.5739999999999998</v>
      </c>
      <c r="ON26" s="17">
        <v>77.900000000000006</v>
      </c>
      <c r="OO26" s="17"/>
      <c r="OP26" s="17">
        <v>80</v>
      </c>
      <c r="OQ26" s="17">
        <v>-2.1</v>
      </c>
      <c r="OR26" s="17">
        <v>4.8</v>
      </c>
      <c r="OS26" s="17">
        <v>12.773</v>
      </c>
      <c r="OT26" s="17">
        <v>12.773</v>
      </c>
      <c r="OU26" s="17">
        <v>-7.9729999999999999</v>
      </c>
      <c r="OV26" s="17">
        <v>0.2</v>
      </c>
      <c r="OW26" s="17"/>
      <c r="OX26" s="17">
        <v>0.2</v>
      </c>
      <c r="OY26" s="17">
        <v>0</v>
      </c>
      <c r="OZ26" s="17">
        <v>0</v>
      </c>
      <c r="PA26" s="17">
        <v>4.3387200000000004</v>
      </c>
      <c r="PB26" s="17">
        <v>4.3387200000000004</v>
      </c>
      <c r="PC26" s="17">
        <v>-4.3387200000000004</v>
      </c>
      <c r="PD26" s="17">
        <v>9.9</v>
      </c>
      <c r="PE26" s="17">
        <v>9.9830000000000005</v>
      </c>
      <c r="PF26" s="17">
        <v>9.0000099999999996</v>
      </c>
      <c r="PG26" s="17">
        <v>0.89998999999999996</v>
      </c>
      <c r="PH26" s="17"/>
      <c r="PI26" s="17"/>
      <c r="PJ26" s="17"/>
      <c r="PK26" s="17">
        <v>0</v>
      </c>
      <c r="PL26" s="17">
        <v>210.1</v>
      </c>
      <c r="PM26" s="17"/>
      <c r="PN26" s="17">
        <v>207</v>
      </c>
      <c r="PO26" s="17">
        <v>3.1</v>
      </c>
      <c r="PP26" s="17">
        <v>1.2</v>
      </c>
      <c r="PQ26" s="17">
        <v>1.23</v>
      </c>
      <c r="PR26" s="17">
        <v>1.23</v>
      </c>
      <c r="PS26" s="17">
        <v>-0.03</v>
      </c>
      <c r="PT26" s="17">
        <v>1.3</v>
      </c>
      <c r="PU26" s="17">
        <v>1.2</v>
      </c>
      <c r="PV26" s="17">
        <v>1.2</v>
      </c>
      <c r="PW26" s="17">
        <v>0.1</v>
      </c>
      <c r="PX26" s="17">
        <v>3.6</v>
      </c>
      <c r="PY26" s="17">
        <v>2.5</v>
      </c>
      <c r="PZ26" s="17">
        <v>2.5</v>
      </c>
      <c r="QA26" s="17">
        <v>1.1000000000000001</v>
      </c>
      <c r="QB26" s="17">
        <v>20.5</v>
      </c>
      <c r="QC26" s="17">
        <v>20.35304</v>
      </c>
      <c r="QD26" s="17">
        <v>20.35305</v>
      </c>
      <c r="QE26" s="17">
        <v>0.14695</v>
      </c>
      <c r="QF26" s="17">
        <v>6.5</v>
      </c>
      <c r="QG26" s="17">
        <v>10</v>
      </c>
      <c r="QH26" s="17">
        <v>10</v>
      </c>
      <c r="QI26" s="17">
        <v>-3.5</v>
      </c>
      <c r="QJ26" s="17">
        <v>15.7</v>
      </c>
      <c r="QK26" s="17">
        <v>13.65854</v>
      </c>
      <c r="QL26" s="17">
        <v>13.65854</v>
      </c>
      <c r="QM26" s="17">
        <v>2.0414599999999998</v>
      </c>
      <c r="QN26" s="17">
        <v>2.9</v>
      </c>
      <c r="QO26" s="17">
        <v>3.3</v>
      </c>
      <c r="QP26" s="17">
        <v>3.3</v>
      </c>
      <c r="QQ26" s="17">
        <v>-0.4</v>
      </c>
      <c r="QR26" s="17">
        <v>18.2</v>
      </c>
      <c r="QS26" s="17">
        <v>17.951219999999999</v>
      </c>
      <c r="QT26" s="17">
        <v>17.951219999999999</v>
      </c>
      <c r="QU26" s="17">
        <v>0.24878</v>
      </c>
      <c r="QV26" s="17">
        <v>15.5</v>
      </c>
      <c r="QW26" s="17"/>
      <c r="QX26" s="17">
        <v>15.824999999999999</v>
      </c>
      <c r="QY26" s="17">
        <v>-0.32500000000000001</v>
      </c>
      <c r="QZ26" s="17">
        <v>18.899999999999999</v>
      </c>
      <c r="RA26" s="17"/>
      <c r="RB26" s="17">
        <v>18.728999999999999</v>
      </c>
      <c r="RC26" s="17">
        <v>0.17100000000000001</v>
      </c>
      <c r="RD26" s="17">
        <v>24.2</v>
      </c>
      <c r="RE26" s="17">
        <v>19.741</v>
      </c>
      <c r="RF26" s="17">
        <v>19.741</v>
      </c>
      <c r="RG26" s="17">
        <v>4.4589999999999996</v>
      </c>
      <c r="RH26" s="17">
        <v>77.599999999999994</v>
      </c>
      <c r="RI26" s="17">
        <v>59.567999999999998</v>
      </c>
      <c r="RJ26" s="17">
        <v>59.567999999999998</v>
      </c>
      <c r="RK26" s="17">
        <v>18.032</v>
      </c>
      <c r="RL26" s="17">
        <v>17.899999999999999</v>
      </c>
      <c r="RM26" s="17"/>
      <c r="RN26" s="17">
        <v>18.076000000000001</v>
      </c>
      <c r="RO26" s="17">
        <v>-0.17599999999999999</v>
      </c>
      <c r="RP26" s="17">
        <v>2.4</v>
      </c>
      <c r="RQ26" s="17">
        <v>1.95</v>
      </c>
      <c r="RR26" s="17">
        <v>1.95</v>
      </c>
      <c r="RS26" s="17">
        <v>0.45</v>
      </c>
      <c r="RT26" s="17">
        <v>9.6</v>
      </c>
      <c r="RU26" s="17">
        <v>19.869209999999999</v>
      </c>
      <c r="RV26" s="17">
        <v>3.79487</v>
      </c>
      <c r="RW26" s="17">
        <v>5.8051300000000001</v>
      </c>
      <c r="RX26" s="17">
        <v>1.7</v>
      </c>
      <c r="RY26" s="17">
        <v>2</v>
      </c>
      <c r="RZ26" s="17">
        <v>2</v>
      </c>
      <c r="SA26" s="17">
        <v>-0.3</v>
      </c>
      <c r="SB26" s="17"/>
      <c r="SC26" s="17"/>
      <c r="SD26" s="17">
        <v>0.4</v>
      </c>
      <c r="SE26" s="17">
        <v>-0.4</v>
      </c>
      <c r="SF26" s="17">
        <v>10</v>
      </c>
      <c r="SG26" s="17">
        <v>4.9000000000000004</v>
      </c>
      <c r="SH26" s="17">
        <v>4.9000000000000004</v>
      </c>
      <c r="SI26" s="17">
        <v>5.0999999999999996</v>
      </c>
      <c r="SJ26" s="17">
        <v>5.6</v>
      </c>
      <c r="SK26" s="17">
        <v>5.8</v>
      </c>
      <c r="SL26" s="17">
        <v>5.8</v>
      </c>
      <c r="SM26" s="17">
        <v>-0.2</v>
      </c>
      <c r="SN26" s="17">
        <v>11.1</v>
      </c>
      <c r="SO26" s="17">
        <v>11.707319999999999</v>
      </c>
      <c r="SP26" s="17">
        <v>11.707319999999999</v>
      </c>
      <c r="SQ26" s="17">
        <v>-0.60731999999999997</v>
      </c>
      <c r="SR26" s="17">
        <v>16</v>
      </c>
      <c r="SS26" s="17">
        <v>17.560970000000001</v>
      </c>
      <c r="ST26" s="17">
        <v>17.560970000000001</v>
      </c>
      <c r="SU26" s="17">
        <v>-1.56097</v>
      </c>
      <c r="SV26" s="17">
        <v>15.2</v>
      </c>
      <c r="SW26" s="17">
        <v>13.85366</v>
      </c>
      <c r="SX26" s="17">
        <v>13.85366</v>
      </c>
      <c r="SY26" s="17">
        <v>1.3463400000000001</v>
      </c>
      <c r="SZ26" s="17">
        <v>9.8000000000000007</v>
      </c>
      <c r="TA26" s="17">
        <v>17.2</v>
      </c>
      <c r="TB26" s="17">
        <v>17.2</v>
      </c>
      <c r="TC26" s="17">
        <v>-7.4</v>
      </c>
      <c r="TD26" s="17">
        <v>24.4</v>
      </c>
      <c r="TE26" s="17">
        <v>27.317</v>
      </c>
      <c r="TF26" s="17">
        <v>27.317</v>
      </c>
      <c r="TG26" s="17">
        <v>-2.9169999999999998</v>
      </c>
      <c r="TH26" s="17">
        <v>37.9</v>
      </c>
      <c r="TI26" s="17"/>
      <c r="TJ26" s="17">
        <v>38.037999999999997</v>
      </c>
      <c r="TK26" s="17">
        <v>-0.13800000000000001</v>
      </c>
      <c r="TL26" s="17">
        <v>70.900000000000006</v>
      </c>
      <c r="TM26" s="17">
        <v>40.335999999999999</v>
      </c>
      <c r="TN26" s="17">
        <v>40.335999999999999</v>
      </c>
      <c r="TO26" s="17">
        <v>30.564</v>
      </c>
      <c r="TP26" s="17">
        <v>74.400000000000006</v>
      </c>
      <c r="TQ26" s="17">
        <v>56.682000000000002</v>
      </c>
      <c r="TR26" s="17">
        <v>56.682000000000002</v>
      </c>
      <c r="TS26" s="17">
        <v>17.718</v>
      </c>
      <c r="TT26" s="17">
        <v>9.3000000000000007</v>
      </c>
      <c r="TU26" s="17">
        <v>1.9510000000000001</v>
      </c>
      <c r="TV26" s="17">
        <v>1.9510000000000001</v>
      </c>
      <c r="TW26" s="17">
        <v>7.3490000000000002</v>
      </c>
      <c r="TX26" s="17">
        <v>8.4</v>
      </c>
      <c r="TY26" s="17">
        <v>3.1429999999999998</v>
      </c>
      <c r="TZ26" s="17">
        <v>3.1429999999999998</v>
      </c>
      <c r="UA26" s="17">
        <v>5.2569999999999997</v>
      </c>
      <c r="UB26" s="17">
        <v>10.4</v>
      </c>
      <c r="UC26" s="17">
        <v>10</v>
      </c>
      <c r="UD26" s="17">
        <v>10</v>
      </c>
      <c r="UE26" s="17">
        <v>0.4</v>
      </c>
      <c r="UF26" s="17">
        <v>3.6</v>
      </c>
      <c r="UG26" s="17">
        <v>3</v>
      </c>
      <c r="UH26" s="17">
        <v>3</v>
      </c>
      <c r="UI26" s="17">
        <v>0.6</v>
      </c>
      <c r="UJ26" s="17">
        <v>8.6</v>
      </c>
      <c r="UK26" s="17">
        <v>7.7</v>
      </c>
      <c r="UL26" s="17">
        <v>7.7</v>
      </c>
      <c r="UM26" s="17">
        <v>0.9</v>
      </c>
      <c r="UN26" s="17">
        <v>20.399999999999999</v>
      </c>
      <c r="UO26" s="17">
        <v>19.51219</v>
      </c>
      <c r="UP26" s="17">
        <v>19.51219</v>
      </c>
      <c r="UQ26" s="17">
        <v>0.88780999999999999</v>
      </c>
      <c r="UR26" s="17">
        <v>20.399999999999999</v>
      </c>
      <c r="US26" s="17">
        <v>19.51219</v>
      </c>
      <c r="UT26" s="17">
        <v>19.51219</v>
      </c>
      <c r="UU26" s="17">
        <v>0.88780999999999999</v>
      </c>
      <c r="UV26" s="17">
        <v>20.100000000000001</v>
      </c>
      <c r="UW26" s="17">
        <v>19.51219</v>
      </c>
      <c r="UX26" s="17">
        <v>19.51219</v>
      </c>
      <c r="UY26" s="17">
        <v>0.58781000000000005</v>
      </c>
      <c r="UZ26" s="17">
        <v>9.8000000000000007</v>
      </c>
      <c r="VA26" s="17">
        <v>10.000999999999999</v>
      </c>
      <c r="VB26" s="17">
        <v>10.000999999999999</v>
      </c>
      <c r="VC26" s="17">
        <v>-0.20100000000000001</v>
      </c>
      <c r="VD26" s="17">
        <v>253.1</v>
      </c>
      <c r="VE26" s="17"/>
      <c r="VF26" s="17">
        <v>250.4</v>
      </c>
      <c r="VG26" s="17">
        <v>2.7</v>
      </c>
      <c r="VH26" s="17">
        <v>12.9</v>
      </c>
      <c r="VI26" s="17"/>
      <c r="VJ26" s="17">
        <v>13.134</v>
      </c>
      <c r="VK26" s="17">
        <v>-0.23400000000000001</v>
      </c>
      <c r="VL26" s="17">
        <v>145.9</v>
      </c>
      <c r="VM26" s="17"/>
      <c r="VN26" s="17">
        <v>144.483</v>
      </c>
      <c r="VO26" s="17">
        <v>1.417</v>
      </c>
      <c r="VP26" s="17">
        <v>0.6</v>
      </c>
      <c r="VQ26" s="17">
        <v>0.6</v>
      </c>
      <c r="VR26" s="17">
        <v>0.6</v>
      </c>
      <c r="VS26" s="17">
        <v>0</v>
      </c>
      <c r="VT26" s="17">
        <v>49.2</v>
      </c>
      <c r="VU26" s="17">
        <v>56.250999999999998</v>
      </c>
      <c r="VV26" s="17">
        <v>56.250999999999998</v>
      </c>
      <c r="VW26" s="17">
        <v>-7.0510000000000002</v>
      </c>
      <c r="VX26" s="17">
        <v>58</v>
      </c>
      <c r="VY26" s="17">
        <v>64.548000000000002</v>
      </c>
      <c r="VZ26" s="17">
        <v>64.548000000000002</v>
      </c>
      <c r="WA26" s="17">
        <v>-6.548</v>
      </c>
      <c r="WB26" s="17">
        <v>112.1</v>
      </c>
      <c r="WC26" s="17"/>
      <c r="WD26" s="17">
        <v>111.78100000000001</v>
      </c>
      <c r="WE26" s="17">
        <v>0.31900000000000001</v>
      </c>
      <c r="WF26" s="17">
        <v>1.6</v>
      </c>
      <c r="WG26" s="17">
        <v>1.4490000000000001</v>
      </c>
      <c r="WH26" s="17">
        <v>1.4490000000000001</v>
      </c>
      <c r="WI26" s="17">
        <v>0.151</v>
      </c>
      <c r="WJ26" s="17">
        <v>1.2</v>
      </c>
      <c r="WK26" s="17">
        <v>1.2</v>
      </c>
      <c r="WL26" s="17">
        <v>1.2</v>
      </c>
      <c r="WM26" s="17">
        <v>0</v>
      </c>
      <c r="WN26" s="17">
        <v>1.2</v>
      </c>
      <c r="WO26" s="17">
        <v>1.2</v>
      </c>
      <c r="WP26" s="17">
        <v>1.2</v>
      </c>
      <c r="WQ26" s="17">
        <v>0</v>
      </c>
      <c r="WR26" s="17">
        <v>1.2</v>
      </c>
      <c r="WS26" s="17">
        <v>1.4</v>
      </c>
      <c r="WT26" s="17">
        <v>1.4</v>
      </c>
      <c r="WU26" s="17">
        <v>-0.2</v>
      </c>
      <c r="WV26" s="17">
        <v>13</v>
      </c>
      <c r="WW26" s="17"/>
      <c r="WX26" s="17">
        <v>13.911</v>
      </c>
      <c r="WY26" s="17">
        <v>-0.91100000000000003</v>
      </c>
      <c r="WZ26" s="17"/>
      <c r="XA26" s="17"/>
      <c r="XB26" s="17"/>
      <c r="XC26" s="17">
        <v>0</v>
      </c>
      <c r="XD26" s="17">
        <v>18.5</v>
      </c>
      <c r="XE26" s="17">
        <v>17.7561</v>
      </c>
      <c r="XF26" s="17">
        <v>17.7561</v>
      </c>
      <c r="XG26" s="17">
        <v>0.74390000000000001</v>
      </c>
      <c r="XH26" s="17">
        <v>8.4</v>
      </c>
      <c r="XI26" s="17">
        <v>10.8</v>
      </c>
      <c r="XJ26" s="17">
        <v>10.8</v>
      </c>
      <c r="XK26" s="17">
        <v>-2.4</v>
      </c>
      <c r="XL26" s="17">
        <v>27.6</v>
      </c>
      <c r="XM26" s="17">
        <v>28</v>
      </c>
      <c r="XN26" s="17">
        <v>28</v>
      </c>
      <c r="XO26" s="17">
        <v>-0.4</v>
      </c>
      <c r="XP26" s="17">
        <v>34.6</v>
      </c>
      <c r="XQ26" s="17">
        <v>28</v>
      </c>
      <c r="XR26" s="17">
        <v>28</v>
      </c>
      <c r="XS26" s="17">
        <v>6.6</v>
      </c>
      <c r="XT26" s="17">
        <v>15.5</v>
      </c>
      <c r="XU26" s="17">
        <v>17</v>
      </c>
      <c r="XV26" s="17">
        <v>14</v>
      </c>
      <c r="XW26" s="17">
        <v>1.5</v>
      </c>
      <c r="XX26" s="17">
        <v>18.3</v>
      </c>
      <c r="XY26" s="17">
        <v>20.326000000000001</v>
      </c>
      <c r="XZ26" s="17">
        <v>20.326000000000001</v>
      </c>
      <c r="YA26" s="17">
        <v>-2.0259999999999998</v>
      </c>
      <c r="YB26" s="17">
        <v>8</v>
      </c>
      <c r="YC26" s="17">
        <v>8.18</v>
      </c>
      <c r="YD26" s="17">
        <v>8.18</v>
      </c>
      <c r="YE26" s="17">
        <v>-0.18</v>
      </c>
      <c r="YF26" s="17">
        <v>11.2</v>
      </c>
      <c r="YG26" s="17">
        <v>11</v>
      </c>
      <c r="YH26" s="17">
        <v>11</v>
      </c>
      <c r="YI26" s="17">
        <v>0.2</v>
      </c>
      <c r="YJ26" s="17">
        <v>18.899999999999999</v>
      </c>
      <c r="YK26" s="17">
        <v>23</v>
      </c>
      <c r="YL26" s="17">
        <v>23</v>
      </c>
      <c r="YM26" s="17">
        <v>-4.0999999999999996</v>
      </c>
    </row>
    <row r="27" spans="1:663" ht="24" customHeight="1" x14ac:dyDescent="0.3">
      <c r="A27" s="1"/>
      <c r="B27" s="16" t="s">
        <v>72</v>
      </c>
      <c r="C27" s="16" t="s">
        <v>774</v>
      </c>
      <c r="D27" s="17">
        <v>203.1</v>
      </c>
      <c r="E27" s="17">
        <v>204.19512</v>
      </c>
      <c r="F27" s="17">
        <v>204.19512</v>
      </c>
      <c r="G27" s="17">
        <v>-1.0951200000000001</v>
      </c>
      <c r="H27" s="17">
        <v>300</v>
      </c>
      <c r="I27" s="17">
        <v>417.16262</v>
      </c>
      <c r="J27" s="17">
        <v>443.26224000000002</v>
      </c>
      <c r="K27" s="17">
        <v>-143.26223999999999</v>
      </c>
      <c r="L27" s="17">
        <v>97</v>
      </c>
      <c r="M27" s="17">
        <v>136.37242000000001</v>
      </c>
      <c r="N27" s="17">
        <v>144.90450999999999</v>
      </c>
      <c r="O27" s="17">
        <v>-47.904510000000002</v>
      </c>
      <c r="P27" s="17"/>
      <c r="Q27" s="17"/>
      <c r="R27" s="17"/>
      <c r="S27" s="17">
        <v>0</v>
      </c>
      <c r="T27" s="17"/>
      <c r="U27" s="17"/>
      <c r="V27" s="17"/>
      <c r="W27" s="17">
        <v>0</v>
      </c>
      <c r="X27" s="17">
        <v>90.9</v>
      </c>
      <c r="Y27" s="17">
        <v>92.226339999999993</v>
      </c>
      <c r="Z27" s="17">
        <v>92.226320000000001</v>
      </c>
      <c r="AA27" s="17">
        <v>-1.3263199999999999</v>
      </c>
      <c r="AB27" s="17">
        <v>104.3</v>
      </c>
      <c r="AC27" s="17">
        <v>104.99995</v>
      </c>
      <c r="AD27" s="17">
        <v>127.13608000000001</v>
      </c>
      <c r="AE27" s="17">
        <v>-22.836079999999999</v>
      </c>
      <c r="AF27" s="17">
        <v>0</v>
      </c>
      <c r="AG27" s="17"/>
      <c r="AH27" s="17"/>
      <c r="AI27" s="17">
        <v>0</v>
      </c>
      <c r="AJ27" s="17">
        <v>46.7</v>
      </c>
      <c r="AK27" s="17"/>
      <c r="AL27" s="17">
        <v>45</v>
      </c>
      <c r="AM27" s="17">
        <v>1.7</v>
      </c>
      <c r="AN27" s="17">
        <v>177.4</v>
      </c>
      <c r="AO27" s="17">
        <v>177.93125000000001</v>
      </c>
      <c r="AP27" s="17">
        <v>177.93126000000001</v>
      </c>
      <c r="AQ27" s="17">
        <v>-0.53125999999999995</v>
      </c>
      <c r="AR27" s="17">
        <v>200.8</v>
      </c>
      <c r="AS27" s="17">
        <v>197.70735999999999</v>
      </c>
      <c r="AT27" s="17">
        <v>197.70735999999999</v>
      </c>
      <c r="AU27" s="17">
        <v>3.0926399999999998</v>
      </c>
      <c r="AV27" s="17">
        <v>0</v>
      </c>
      <c r="AW27" s="17"/>
      <c r="AX27" s="17"/>
      <c r="AY27" s="17">
        <v>0</v>
      </c>
      <c r="AZ27" s="17"/>
      <c r="BA27" s="17"/>
      <c r="BB27" s="17"/>
      <c r="BC27" s="17">
        <v>0</v>
      </c>
      <c r="BD27" s="17">
        <v>203.6</v>
      </c>
      <c r="BE27" s="17">
        <v>206.01685000000001</v>
      </c>
      <c r="BF27" s="17">
        <v>206.01686000000001</v>
      </c>
      <c r="BG27" s="17">
        <v>-2.4168599999999998</v>
      </c>
      <c r="BH27" s="17"/>
      <c r="BI27" s="17"/>
      <c r="BJ27" s="17"/>
      <c r="BK27" s="17">
        <v>0</v>
      </c>
      <c r="BL27" s="17">
        <v>0</v>
      </c>
      <c r="BM27" s="17"/>
      <c r="BN27" s="17"/>
      <c r="BO27" s="17">
        <v>0</v>
      </c>
      <c r="BP27" s="17">
        <v>9.8000000000000007</v>
      </c>
      <c r="BQ27" s="17">
        <v>3.4695499999999999</v>
      </c>
      <c r="BR27" s="17">
        <v>3.4695499999999999</v>
      </c>
      <c r="BS27" s="17">
        <v>6.3304499999999999</v>
      </c>
      <c r="BT27" s="17"/>
      <c r="BU27" s="17"/>
      <c r="BV27" s="17"/>
      <c r="BW27" s="17">
        <v>0</v>
      </c>
      <c r="BX27" s="17"/>
      <c r="BY27" s="17"/>
      <c r="BZ27" s="17"/>
      <c r="CA27" s="17">
        <v>0</v>
      </c>
      <c r="CB27" s="17"/>
      <c r="CC27" s="17"/>
      <c r="CD27" s="17"/>
      <c r="CE27" s="17">
        <v>0</v>
      </c>
      <c r="CF27" s="17"/>
      <c r="CG27" s="17"/>
      <c r="CH27" s="17"/>
      <c r="CI27" s="17">
        <v>0</v>
      </c>
      <c r="CJ27" s="17">
        <v>169</v>
      </c>
      <c r="CK27" s="17">
        <v>164.70732000000001</v>
      </c>
      <c r="CL27" s="17">
        <v>164.70732000000001</v>
      </c>
      <c r="CM27" s="17">
        <v>4.2926799999999998</v>
      </c>
      <c r="CN27" s="17">
        <v>7.5</v>
      </c>
      <c r="CO27" s="17">
        <v>5.1583800000000002</v>
      </c>
      <c r="CP27" s="17">
        <v>5.1583800000000002</v>
      </c>
      <c r="CQ27" s="17">
        <v>2.3416199999999998</v>
      </c>
      <c r="CR27" s="17">
        <v>5.2</v>
      </c>
      <c r="CS27" s="17">
        <v>2.8315000000000001</v>
      </c>
      <c r="CT27" s="17">
        <v>2.8315000000000001</v>
      </c>
      <c r="CU27" s="17">
        <v>2.3685</v>
      </c>
      <c r="CV27" s="17">
        <v>16.8</v>
      </c>
      <c r="CW27" s="17">
        <v>16.873660000000001</v>
      </c>
      <c r="CX27" s="17">
        <v>16.873670000000001</v>
      </c>
      <c r="CY27" s="17">
        <v>-7.3669999999999999E-2</v>
      </c>
      <c r="CZ27" s="17">
        <v>6.9</v>
      </c>
      <c r="DA27" s="17">
        <v>6.8787000000000003</v>
      </c>
      <c r="DB27" s="17">
        <v>6.8787000000000003</v>
      </c>
      <c r="DC27" s="17">
        <v>2.1299999999999999E-2</v>
      </c>
      <c r="DD27" s="17">
        <v>14</v>
      </c>
      <c r="DE27" s="17">
        <v>9.9953000000000003</v>
      </c>
      <c r="DF27" s="17">
        <v>9.9953000000000003</v>
      </c>
      <c r="DG27" s="17">
        <v>4.0046999999999997</v>
      </c>
      <c r="DH27" s="17">
        <v>81</v>
      </c>
      <c r="DI27" s="17">
        <v>67.766630000000006</v>
      </c>
      <c r="DJ27" s="17">
        <v>67.76652</v>
      </c>
      <c r="DK27" s="17">
        <v>13.23348</v>
      </c>
      <c r="DL27" s="17"/>
      <c r="DM27" s="17"/>
      <c r="DN27" s="17"/>
      <c r="DO27" s="17">
        <v>0</v>
      </c>
      <c r="DP27" s="17"/>
      <c r="DQ27" s="17"/>
      <c r="DR27" s="17"/>
      <c r="DS27" s="17">
        <v>0</v>
      </c>
      <c r="DT27" s="17"/>
      <c r="DU27" s="17"/>
      <c r="DV27" s="17"/>
      <c r="DW27" s="17">
        <v>0</v>
      </c>
      <c r="DX27" s="17"/>
      <c r="DY27" s="17"/>
      <c r="DZ27" s="17"/>
      <c r="EA27" s="17">
        <v>0</v>
      </c>
      <c r="EB27" s="17">
        <v>110.6</v>
      </c>
      <c r="EC27" s="17">
        <v>112.90536</v>
      </c>
      <c r="ED27" s="17">
        <v>112.90536</v>
      </c>
      <c r="EE27" s="17">
        <v>-2.3053599999999999</v>
      </c>
      <c r="EF27" s="17">
        <v>22.9</v>
      </c>
      <c r="EG27" s="17">
        <v>63.312840000000001</v>
      </c>
      <c r="EH27" s="17">
        <v>74.871930000000006</v>
      </c>
      <c r="EI27" s="17">
        <v>-51.97193</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59.4</v>
      </c>
      <c r="FE27" s="17">
        <v>30.749110000000002</v>
      </c>
      <c r="FF27" s="17">
        <v>30.749110000000002</v>
      </c>
      <c r="FG27" s="17">
        <v>28.65089</v>
      </c>
      <c r="FH27" s="17">
        <v>133.9</v>
      </c>
      <c r="FI27" s="17">
        <v>62.363790000000002</v>
      </c>
      <c r="FJ27" s="17">
        <v>62.36383</v>
      </c>
      <c r="FK27" s="17">
        <v>71.536169999999998</v>
      </c>
      <c r="FL27" s="17">
        <v>34.6</v>
      </c>
      <c r="FM27" s="17">
        <v>15.15638</v>
      </c>
      <c r="FN27" s="17">
        <v>15.15638</v>
      </c>
      <c r="FO27" s="17">
        <v>19.443619999999999</v>
      </c>
      <c r="FP27" s="17">
        <v>16.7</v>
      </c>
      <c r="FQ27" s="17">
        <v>16.765409999999999</v>
      </c>
      <c r="FR27" s="17">
        <v>17.6478</v>
      </c>
      <c r="FS27" s="17">
        <v>-0.94779999999999998</v>
      </c>
      <c r="FT27" s="17">
        <v>15.3</v>
      </c>
      <c r="FU27" s="17">
        <v>13.170730000000001</v>
      </c>
      <c r="FV27" s="17">
        <v>13.170730000000001</v>
      </c>
      <c r="FW27" s="17">
        <v>2.12927</v>
      </c>
      <c r="FX27" s="17">
        <v>90.1</v>
      </c>
      <c r="FY27" s="17">
        <v>88.116100000000003</v>
      </c>
      <c r="FZ27" s="17">
        <v>88.116100000000003</v>
      </c>
      <c r="GA27" s="17">
        <v>1.9839</v>
      </c>
      <c r="GB27" s="17">
        <v>184.5</v>
      </c>
      <c r="GC27" s="17">
        <v>185.81701000000001</v>
      </c>
      <c r="GD27" s="17">
        <v>185.81701000000001</v>
      </c>
      <c r="GE27" s="17">
        <v>-1.31701</v>
      </c>
      <c r="GF27" s="17">
        <v>185.4</v>
      </c>
      <c r="GG27" s="17">
        <v>185.81701000000001</v>
      </c>
      <c r="GH27" s="17">
        <v>185.81701000000001</v>
      </c>
      <c r="GI27" s="17">
        <v>-0.41700999999999999</v>
      </c>
      <c r="GJ27" s="17">
        <v>185.1</v>
      </c>
      <c r="GK27" s="17">
        <v>186.37502000000001</v>
      </c>
      <c r="GL27" s="17">
        <v>186.37502000000001</v>
      </c>
      <c r="GM27" s="17">
        <v>-1.27502</v>
      </c>
      <c r="GN27" s="17">
        <v>109.6</v>
      </c>
      <c r="GO27" s="17">
        <v>110.91316999999999</v>
      </c>
      <c r="GP27" s="17">
        <v>110.91316999999999</v>
      </c>
      <c r="GQ27" s="17">
        <v>-1.3131699999999999</v>
      </c>
      <c r="GR27" s="17">
        <v>0</v>
      </c>
      <c r="GS27" s="17"/>
      <c r="GT27" s="17">
        <v>5.4243199999999998</v>
      </c>
      <c r="GU27" s="17">
        <v>-5.4243199999999998</v>
      </c>
      <c r="GV27" s="17">
        <v>27.4</v>
      </c>
      <c r="GW27" s="17">
        <v>23.679020000000001</v>
      </c>
      <c r="GX27" s="17">
        <v>23.679020000000001</v>
      </c>
      <c r="GY27" s="17">
        <v>3.72098</v>
      </c>
      <c r="GZ27" s="17">
        <v>4</v>
      </c>
      <c r="HA27" s="17">
        <v>4.2062099999999996</v>
      </c>
      <c r="HB27" s="17">
        <v>4.2062099999999996</v>
      </c>
      <c r="HC27" s="17">
        <v>-0.20621</v>
      </c>
      <c r="HD27" s="17">
        <v>34.799999999999997</v>
      </c>
      <c r="HE27" s="17">
        <v>34.419510000000002</v>
      </c>
      <c r="HF27" s="17">
        <v>34.419510000000002</v>
      </c>
      <c r="HG27" s="17">
        <v>0.38048999999999999</v>
      </c>
      <c r="HH27" s="17">
        <v>89.6</v>
      </c>
      <c r="HI27" s="17">
        <v>41.025669999999998</v>
      </c>
      <c r="HJ27" s="17">
        <v>41.025660000000002</v>
      </c>
      <c r="HK27" s="17">
        <v>48.574339999999999</v>
      </c>
      <c r="HL27" s="17"/>
      <c r="HM27" s="17"/>
      <c r="HN27" s="17"/>
      <c r="HO27" s="17">
        <v>0</v>
      </c>
      <c r="HP27" s="17"/>
      <c r="HQ27" s="17"/>
      <c r="HR27" s="17"/>
      <c r="HS27" s="17">
        <v>0</v>
      </c>
      <c r="HT27" s="17">
        <v>88</v>
      </c>
      <c r="HU27" s="17">
        <v>85.482489999999999</v>
      </c>
      <c r="HV27" s="17">
        <v>61.981670000000001</v>
      </c>
      <c r="HW27" s="17">
        <v>26.018329999999999</v>
      </c>
      <c r="HX27" s="17"/>
      <c r="HY27" s="17"/>
      <c r="HZ27" s="17"/>
      <c r="IA27" s="17">
        <v>0</v>
      </c>
      <c r="IB27" s="17"/>
      <c r="IC27" s="17"/>
      <c r="ID27" s="17"/>
      <c r="IE27" s="17">
        <v>0</v>
      </c>
      <c r="IF27" s="17">
        <v>45.8</v>
      </c>
      <c r="IG27" s="17">
        <v>45.441949999999999</v>
      </c>
      <c r="IH27" s="17">
        <v>45.441949999999999</v>
      </c>
      <c r="II27" s="17">
        <v>0.35804999999999998</v>
      </c>
      <c r="IJ27" s="17"/>
      <c r="IK27" s="17"/>
      <c r="IL27" s="17"/>
      <c r="IM27" s="17">
        <v>0</v>
      </c>
      <c r="IN27" s="17"/>
      <c r="IO27" s="17"/>
      <c r="IP27" s="17"/>
      <c r="IQ27" s="17">
        <v>0</v>
      </c>
      <c r="IR27" s="17"/>
      <c r="IS27" s="17"/>
      <c r="IT27" s="17"/>
      <c r="IU27" s="17">
        <v>0</v>
      </c>
      <c r="IV27" s="17">
        <v>128</v>
      </c>
      <c r="IW27" s="17">
        <v>100.47784</v>
      </c>
      <c r="IX27" s="17">
        <v>101.93576</v>
      </c>
      <c r="IY27" s="17">
        <v>26.064240000000002</v>
      </c>
      <c r="IZ27" s="17">
        <v>166.1</v>
      </c>
      <c r="JA27" s="17">
        <v>170.94</v>
      </c>
      <c r="JB27" s="17">
        <v>170.94</v>
      </c>
      <c r="JC27" s="17">
        <v>-4.84</v>
      </c>
      <c r="JD27" s="17">
        <v>164.7</v>
      </c>
      <c r="JE27" s="17">
        <v>170.94</v>
      </c>
      <c r="JF27" s="17">
        <v>170.94</v>
      </c>
      <c r="JG27" s="17">
        <v>-6.24</v>
      </c>
      <c r="JH27" s="17">
        <v>171.7</v>
      </c>
      <c r="JI27" s="17">
        <v>170.94</v>
      </c>
      <c r="JJ27" s="17">
        <v>170.94</v>
      </c>
      <c r="JK27" s="17">
        <v>0.76</v>
      </c>
      <c r="JL27" s="17">
        <v>252.9</v>
      </c>
      <c r="JM27" s="17">
        <v>257.18</v>
      </c>
      <c r="JN27" s="17">
        <v>257.18</v>
      </c>
      <c r="JO27" s="17">
        <v>-4.28</v>
      </c>
      <c r="JP27" s="17">
        <v>71.2</v>
      </c>
      <c r="JQ27" s="17">
        <v>71.796109999999999</v>
      </c>
      <c r="JR27" s="17">
        <v>71.796109999999999</v>
      </c>
      <c r="JS27" s="17">
        <v>-0.59611000000000003</v>
      </c>
      <c r="JT27" s="17">
        <v>35.1</v>
      </c>
      <c r="JU27" s="17">
        <v>36.005859999999998</v>
      </c>
      <c r="JV27" s="17">
        <v>36.005859999999998</v>
      </c>
      <c r="JW27" s="17">
        <v>-0.90586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0.8</v>
      </c>
      <c r="KW27" s="17">
        <v>1.0779300000000001</v>
      </c>
      <c r="KX27" s="17">
        <v>1.0779300000000001</v>
      </c>
      <c r="KY27" s="17">
        <v>-0.27793000000000001</v>
      </c>
      <c r="KZ27" s="17">
        <v>174</v>
      </c>
      <c r="LA27" s="17">
        <v>153.84639999999999</v>
      </c>
      <c r="LB27" s="17">
        <v>87.936949999999996</v>
      </c>
      <c r="LC27" s="17">
        <v>86.063050000000004</v>
      </c>
      <c r="LD27" s="17">
        <v>97.5</v>
      </c>
      <c r="LE27" s="17">
        <v>93.303989999999999</v>
      </c>
      <c r="LF27" s="17">
        <v>95.908779999999993</v>
      </c>
      <c r="LG27" s="17">
        <v>1.5912200000000001</v>
      </c>
      <c r="LH27" s="17">
        <v>59.5</v>
      </c>
      <c r="LI27" s="17">
        <v>44.187260000000002</v>
      </c>
      <c r="LJ27" s="17">
        <v>44.187260000000002</v>
      </c>
      <c r="LK27" s="17">
        <v>15.31274</v>
      </c>
      <c r="LL27" s="17">
        <v>64.900000000000006</v>
      </c>
      <c r="LM27" s="17">
        <v>72.373859999999993</v>
      </c>
      <c r="LN27" s="17">
        <v>72.374210000000005</v>
      </c>
      <c r="LO27" s="17">
        <v>-7.4742100000000002</v>
      </c>
      <c r="LP27" s="17">
        <v>30.4</v>
      </c>
      <c r="LQ27" s="17">
        <v>30.097549999999998</v>
      </c>
      <c r="LR27" s="17">
        <v>30.097560000000001</v>
      </c>
      <c r="LS27" s="17">
        <v>0.30243999999999999</v>
      </c>
      <c r="LT27" s="17">
        <v>78.8</v>
      </c>
      <c r="LU27" s="17"/>
      <c r="LV27" s="17">
        <v>115.2657</v>
      </c>
      <c r="LW27" s="17">
        <v>-36.465699999999998</v>
      </c>
      <c r="LX27" s="17">
        <v>47.2</v>
      </c>
      <c r="LY27" s="17"/>
      <c r="LZ27" s="17">
        <v>51.14</v>
      </c>
      <c r="MA27" s="17">
        <v>-3.94</v>
      </c>
      <c r="MB27" s="17">
        <v>48.6</v>
      </c>
      <c r="MC27" s="17"/>
      <c r="MD27" s="17">
        <v>52.400109999999998</v>
      </c>
      <c r="ME27" s="17">
        <v>-3.8001100000000001</v>
      </c>
      <c r="MF27" s="17">
        <v>143.69999999999999</v>
      </c>
      <c r="MG27" s="17">
        <v>159.10805999999999</v>
      </c>
      <c r="MH27" s="17">
        <v>159.10805999999999</v>
      </c>
      <c r="MI27" s="17">
        <v>-15.408060000000001</v>
      </c>
      <c r="MJ27" s="17">
        <v>144.5</v>
      </c>
      <c r="MK27" s="17">
        <v>159.10805999999999</v>
      </c>
      <c r="ML27" s="17">
        <v>159.10805999999999</v>
      </c>
      <c r="MM27" s="17">
        <v>-14.60806</v>
      </c>
      <c r="MN27" s="17">
        <v>168.5</v>
      </c>
      <c r="MO27" s="17">
        <v>159.58587</v>
      </c>
      <c r="MP27" s="17">
        <v>159.58587</v>
      </c>
      <c r="MQ27" s="17">
        <v>8.9141300000000001</v>
      </c>
      <c r="MR27" s="17">
        <v>184.3</v>
      </c>
      <c r="MS27" s="17">
        <v>186.53288000000001</v>
      </c>
      <c r="MT27" s="17">
        <v>186.53288000000001</v>
      </c>
      <c r="MU27" s="17">
        <v>-2.2328800000000002</v>
      </c>
      <c r="MV27" s="17"/>
      <c r="MW27" s="17"/>
      <c r="MX27" s="17"/>
      <c r="MY27" s="17">
        <v>0</v>
      </c>
      <c r="MZ27" s="17"/>
      <c r="NA27" s="17"/>
      <c r="NB27" s="17"/>
      <c r="NC27" s="17">
        <v>0</v>
      </c>
      <c r="ND27" s="17"/>
      <c r="NE27" s="17"/>
      <c r="NF27" s="17"/>
      <c r="NG27" s="17">
        <v>0</v>
      </c>
      <c r="NH27" s="17"/>
      <c r="NI27" s="17"/>
      <c r="NJ27" s="17"/>
      <c r="NK27" s="17">
        <v>0</v>
      </c>
      <c r="NL27" s="17">
        <v>209.3</v>
      </c>
      <c r="NM27" s="17">
        <v>207.29667000000001</v>
      </c>
      <c r="NN27" s="17">
        <v>207.29667000000001</v>
      </c>
      <c r="NO27" s="17">
        <v>2.0033300000000001</v>
      </c>
      <c r="NP27" s="17">
        <v>98.5</v>
      </c>
      <c r="NQ27" s="17">
        <v>103.95959000000001</v>
      </c>
      <c r="NR27" s="17">
        <v>103.95959000000001</v>
      </c>
      <c r="NS27" s="17">
        <v>-5.4595900000000004</v>
      </c>
      <c r="NT27" s="17">
        <v>4.0999999999999996</v>
      </c>
      <c r="NU27" s="17">
        <v>3.9904700000000002</v>
      </c>
      <c r="NV27" s="17">
        <v>3.9904700000000002</v>
      </c>
      <c r="NW27" s="17">
        <v>0.10953</v>
      </c>
      <c r="NX27" s="17">
        <v>0</v>
      </c>
      <c r="NY27" s="17">
        <v>4.1863799999999998</v>
      </c>
      <c r="NZ27" s="17">
        <v>4.1863799999999998</v>
      </c>
      <c r="OA27" s="17">
        <v>-4.1863799999999998</v>
      </c>
      <c r="OB27" s="17">
        <v>6.4</v>
      </c>
      <c r="OC27" s="17">
        <v>6.2</v>
      </c>
      <c r="OD27" s="17">
        <v>6.2</v>
      </c>
      <c r="OE27" s="17">
        <v>0.2</v>
      </c>
      <c r="OF27" s="17">
        <v>1</v>
      </c>
      <c r="OG27" s="17"/>
      <c r="OH27" s="17">
        <v>0.73799999999999999</v>
      </c>
      <c r="OI27" s="17">
        <v>0.26200000000000001</v>
      </c>
      <c r="OJ27" s="17">
        <v>87.8</v>
      </c>
      <c r="OK27" s="17">
        <v>87.516999999999996</v>
      </c>
      <c r="OL27" s="17">
        <v>87.516999999999996</v>
      </c>
      <c r="OM27" s="17">
        <v>0.28299999999999997</v>
      </c>
      <c r="ON27" s="17">
        <v>78.2</v>
      </c>
      <c r="OO27" s="17"/>
      <c r="OP27" s="17">
        <v>80</v>
      </c>
      <c r="OQ27" s="17">
        <v>-1.8</v>
      </c>
      <c r="OR27" s="17">
        <v>6.5</v>
      </c>
      <c r="OS27" s="17">
        <v>13.461</v>
      </c>
      <c r="OT27" s="17">
        <v>13.461</v>
      </c>
      <c r="OU27" s="17">
        <v>-6.9610000000000003</v>
      </c>
      <c r="OV27" s="17">
        <v>0.3</v>
      </c>
      <c r="OW27" s="17"/>
      <c r="OX27" s="17">
        <v>0.3</v>
      </c>
      <c r="OY27" s="17">
        <v>0</v>
      </c>
      <c r="OZ27" s="17">
        <v>0</v>
      </c>
      <c r="PA27" s="17">
        <v>4.3387200000000004</v>
      </c>
      <c r="PB27" s="17">
        <v>4.3387000000000002</v>
      </c>
      <c r="PC27" s="17">
        <v>-4.3387000000000002</v>
      </c>
      <c r="PD27" s="17">
        <v>9.9</v>
      </c>
      <c r="PE27" s="17">
        <v>9.9830000000000005</v>
      </c>
      <c r="PF27" s="17">
        <v>9.9827600000000007</v>
      </c>
      <c r="PG27" s="17">
        <v>-8.276E-2</v>
      </c>
      <c r="PH27" s="17"/>
      <c r="PI27" s="17"/>
      <c r="PJ27" s="17"/>
      <c r="PK27" s="17">
        <v>0</v>
      </c>
      <c r="PL27" s="17">
        <v>214.2</v>
      </c>
      <c r="PM27" s="17"/>
      <c r="PN27" s="17">
        <v>209</v>
      </c>
      <c r="PO27" s="17">
        <v>5.2</v>
      </c>
      <c r="PP27" s="17">
        <v>1.2</v>
      </c>
      <c r="PQ27" s="17">
        <v>1.23</v>
      </c>
      <c r="PR27" s="17">
        <v>1.23</v>
      </c>
      <c r="PS27" s="17">
        <v>-0.03</v>
      </c>
      <c r="PT27" s="17">
        <v>1.5</v>
      </c>
      <c r="PU27" s="17">
        <v>1.2</v>
      </c>
      <c r="PV27" s="17">
        <v>1.2</v>
      </c>
      <c r="PW27" s="17">
        <v>0.3</v>
      </c>
      <c r="PX27" s="17">
        <v>3.6</v>
      </c>
      <c r="PY27" s="17">
        <v>2.5</v>
      </c>
      <c r="PZ27" s="17">
        <v>2.5</v>
      </c>
      <c r="QA27" s="17">
        <v>1.1000000000000001</v>
      </c>
      <c r="QB27" s="17">
        <v>20.6</v>
      </c>
      <c r="QC27" s="17">
        <v>20.35304</v>
      </c>
      <c r="QD27" s="17">
        <v>20.353059999999999</v>
      </c>
      <c r="QE27" s="17">
        <v>0.24693999999999999</v>
      </c>
      <c r="QF27" s="17">
        <v>6.6</v>
      </c>
      <c r="QG27" s="17">
        <v>10</v>
      </c>
      <c r="QH27" s="17">
        <v>10</v>
      </c>
      <c r="QI27" s="17">
        <v>-3.4</v>
      </c>
      <c r="QJ27" s="17">
        <v>15.7</v>
      </c>
      <c r="QK27" s="17">
        <v>13.65854</v>
      </c>
      <c r="QL27" s="17">
        <v>13.65854</v>
      </c>
      <c r="QM27" s="17">
        <v>2.0414599999999998</v>
      </c>
      <c r="QN27" s="17">
        <v>2.9</v>
      </c>
      <c r="QO27" s="17">
        <v>3.3</v>
      </c>
      <c r="QP27" s="17">
        <v>3.3</v>
      </c>
      <c r="QQ27" s="17">
        <v>-0.4</v>
      </c>
      <c r="QR27" s="17">
        <v>18.2</v>
      </c>
      <c r="QS27" s="17">
        <v>17.951219999999999</v>
      </c>
      <c r="QT27" s="17">
        <v>17.951219999999999</v>
      </c>
      <c r="QU27" s="17">
        <v>0.24878</v>
      </c>
      <c r="QV27" s="17">
        <v>15.5</v>
      </c>
      <c r="QW27" s="17"/>
      <c r="QX27" s="17">
        <v>15.891</v>
      </c>
      <c r="QY27" s="17">
        <v>-0.39100000000000001</v>
      </c>
      <c r="QZ27" s="17">
        <v>18.899999999999999</v>
      </c>
      <c r="RA27" s="17"/>
      <c r="RB27" s="17">
        <v>18.626999999999999</v>
      </c>
      <c r="RC27" s="17">
        <v>0.27300000000000002</v>
      </c>
      <c r="RD27" s="17">
        <v>23.7</v>
      </c>
      <c r="RE27" s="17">
        <v>20.324999999999999</v>
      </c>
      <c r="RF27" s="17">
        <v>20.324999999999999</v>
      </c>
      <c r="RG27" s="17">
        <v>3.375</v>
      </c>
      <c r="RH27" s="17">
        <v>78.7</v>
      </c>
      <c r="RI27" s="17">
        <v>63.426000000000002</v>
      </c>
      <c r="RJ27" s="17">
        <v>63.426000000000002</v>
      </c>
      <c r="RK27" s="17">
        <v>15.273999999999999</v>
      </c>
      <c r="RL27" s="17">
        <v>17.899999999999999</v>
      </c>
      <c r="RM27" s="17"/>
      <c r="RN27" s="17">
        <v>17.931999999999999</v>
      </c>
      <c r="RO27" s="17">
        <v>-3.2000000000000001E-2</v>
      </c>
      <c r="RP27" s="17">
        <v>2.4</v>
      </c>
      <c r="RQ27" s="17">
        <v>1.95</v>
      </c>
      <c r="RR27" s="17">
        <v>1.95</v>
      </c>
      <c r="RS27" s="17">
        <v>0.45</v>
      </c>
      <c r="RT27" s="17">
        <v>19.600000000000001</v>
      </c>
      <c r="RU27" s="17">
        <v>19.869219999999999</v>
      </c>
      <c r="RV27" s="17">
        <v>14.406779999999999</v>
      </c>
      <c r="RW27" s="17">
        <v>5.1932200000000002</v>
      </c>
      <c r="RX27" s="17">
        <v>1.7</v>
      </c>
      <c r="RY27" s="17">
        <v>2</v>
      </c>
      <c r="RZ27" s="17">
        <v>2</v>
      </c>
      <c r="SA27" s="17">
        <v>-0.3</v>
      </c>
      <c r="SB27" s="17"/>
      <c r="SC27" s="17"/>
      <c r="SD27" s="17">
        <v>0.4</v>
      </c>
      <c r="SE27" s="17">
        <v>-0.4</v>
      </c>
      <c r="SF27" s="17">
        <v>10</v>
      </c>
      <c r="SG27" s="17">
        <v>4.9000000000000004</v>
      </c>
      <c r="SH27" s="17">
        <v>4.9000000000000004</v>
      </c>
      <c r="SI27" s="17">
        <v>5.0999999999999996</v>
      </c>
      <c r="SJ27" s="17">
        <v>5.4</v>
      </c>
      <c r="SK27" s="17">
        <v>5.8</v>
      </c>
      <c r="SL27" s="17">
        <v>5.8</v>
      </c>
      <c r="SM27" s="17">
        <v>-0.4</v>
      </c>
      <c r="SN27" s="17">
        <v>10.9</v>
      </c>
      <c r="SO27" s="17">
        <v>11.707319999999999</v>
      </c>
      <c r="SP27" s="17">
        <v>11.707319999999999</v>
      </c>
      <c r="SQ27" s="17">
        <v>-0.80732000000000004</v>
      </c>
      <c r="SR27" s="17">
        <v>15.7</v>
      </c>
      <c r="SS27" s="17">
        <v>17.560970000000001</v>
      </c>
      <c r="ST27" s="17">
        <v>17.560970000000001</v>
      </c>
      <c r="SU27" s="17">
        <v>-1.86097</v>
      </c>
      <c r="SV27" s="17">
        <v>15.3</v>
      </c>
      <c r="SW27" s="17">
        <v>13.85366</v>
      </c>
      <c r="SX27" s="17">
        <v>13.85366</v>
      </c>
      <c r="SY27" s="17">
        <v>1.44634</v>
      </c>
      <c r="SZ27" s="17">
        <v>10.9</v>
      </c>
      <c r="TA27" s="17">
        <v>16.012</v>
      </c>
      <c r="TB27" s="17">
        <v>16.012</v>
      </c>
      <c r="TC27" s="17">
        <v>-5.1120000000000001</v>
      </c>
      <c r="TD27" s="17">
        <v>22.4</v>
      </c>
      <c r="TE27" s="17">
        <v>33.988</v>
      </c>
      <c r="TF27" s="17">
        <v>33.988</v>
      </c>
      <c r="TG27" s="17">
        <v>-11.587999999999999</v>
      </c>
      <c r="TH27" s="17">
        <v>38.5</v>
      </c>
      <c r="TI27" s="17"/>
      <c r="TJ27" s="17">
        <v>38.453000000000003</v>
      </c>
      <c r="TK27" s="17">
        <v>4.7E-2</v>
      </c>
      <c r="TL27" s="17">
        <v>77</v>
      </c>
      <c r="TM27" s="17">
        <v>44.286000000000001</v>
      </c>
      <c r="TN27" s="17">
        <v>44.286000000000001</v>
      </c>
      <c r="TO27" s="17">
        <v>32.713999999999999</v>
      </c>
      <c r="TP27" s="17">
        <v>93.9</v>
      </c>
      <c r="TQ27" s="17">
        <v>60.8</v>
      </c>
      <c r="TR27" s="17">
        <v>60.8</v>
      </c>
      <c r="TS27" s="17">
        <v>33.1</v>
      </c>
      <c r="TT27" s="17">
        <v>11.1</v>
      </c>
      <c r="TU27" s="17">
        <v>2.5249999999999999</v>
      </c>
      <c r="TV27" s="17">
        <v>2.5249999999999999</v>
      </c>
      <c r="TW27" s="17">
        <v>8.5749999999999993</v>
      </c>
      <c r="TX27" s="17">
        <v>8.1</v>
      </c>
      <c r="TY27" s="17">
        <v>3.9990000000000001</v>
      </c>
      <c r="TZ27" s="17">
        <v>3.9990000000000001</v>
      </c>
      <c r="UA27" s="17">
        <v>4.101</v>
      </c>
      <c r="UB27" s="17">
        <v>10.4</v>
      </c>
      <c r="UC27" s="17">
        <v>10</v>
      </c>
      <c r="UD27" s="17">
        <v>10</v>
      </c>
      <c r="UE27" s="17">
        <v>0.4</v>
      </c>
      <c r="UF27" s="17">
        <v>3.5</v>
      </c>
      <c r="UG27" s="17">
        <v>3</v>
      </c>
      <c r="UH27" s="17">
        <v>3</v>
      </c>
      <c r="UI27" s="17">
        <v>0.5</v>
      </c>
      <c r="UJ27" s="17">
        <v>8.8000000000000007</v>
      </c>
      <c r="UK27" s="17">
        <v>7.7</v>
      </c>
      <c r="UL27" s="17">
        <v>7.7</v>
      </c>
      <c r="UM27" s="17">
        <v>1.1000000000000001</v>
      </c>
      <c r="UN27" s="17">
        <v>20.399999999999999</v>
      </c>
      <c r="UO27" s="17">
        <v>19.51219</v>
      </c>
      <c r="UP27" s="17">
        <v>19.51219</v>
      </c>
      <c r="UQ27" s="17">
        <v>0.88780999999999999</v>
      </c>
      <c r="UR27" s="17">
        <v>20.399999999999999</v>
      </c>
      <c r="US27" s="17">
        <v>19.51219</v>
      </c>
      <c r="UT27" s="17">
        <v>19.51219</v>
      </c>
      <c r="UU27" s="17">
        <v>0.88780999999999999</v>
      </c>
      <c r="UV27" s="17">
        <v>20.100000000000001</v>
      </c>
      <c r="UW27" s="17">
        <v>19.51219</v>
      </c>
      <c r="UX27" s="17">
        <v>19.51219</v>
      </c>
      <c r="UY27" s="17">
        <v>0.58781000000000005</v>
      </c>
      <c r="UZ27" s="17">
        <v>9.6999999999999993</v>
      </c>
      <c r="VA27" s="17">
        <v>10.91</v>
      </c>
      <c r="VB27" s="17">
        <v>10.91</v>
      </c>
      <c r="VC27" s="17">
        <v>-1.21</v>
      </c>
      <c r="VD27" s="17">
        <v>253</v>
      </c>
      <c r="VE27" s="17"/>
      <c r="VF27" s="17">
        <v>250.4</v>
      </c>
      <c r="VG27" s="17">
        <v>2.6</v>
      </c>
      <c r="VH27" s="17">
        <v>14.4</v>
      </c>
      <c r="VI27" s="17"/>
      <c r="VJ27" s="17">
        <v>14.757999999999999</v>
      </c>
      <c r="VK27" s="17">
        <v>-0.35799999999999998</v>
      </c>
      <c r="VL27" s="17">
        <v>147.4</v>
      </c>
      <c r="VM27" s="17"/>
      <c r="VN27" s="17">
        <v>144.48400000000001</v>
      </c>
      <c r="VO27" s="17">
        <v>2.9159999999999999</v>
      </c>
      <c r="VP27" s="17">
        <v>0.6</v>
      </c>
      <c r="VQ27" s="17">
        <v>0.6</v>
      </c>
      <c r="VR27" s="17">
        <v>0.6</v>
      </c>
      <c r="VS27" s="17">
        <v>0</v>
      </c>
      <c r="VT27" s="17">
        <v>62.8</v>
      </c>
      <c r="VU27" s="17">
        <v>63.652999999999999</v>
      </c>
      <c r="VV27" s="17">
        <v>63.652999999999999</v>
      </c>
      <c r="VW27" s="17">
        <v>-0.85299999999999998</v>
      </c>
      <c r="VX27" s="17">
        <v>64.900000000000006</v>
      </c>
      <c r="VY27" s="17">
        <v>72.507999999999996</v>
      </c>
      <c r="VZ27" s="17">
        <v>72.507999999999996</v>
      </c>
      <c r="WA27" s="17">
        <v>-7.6079999999999997</v>
      </c>
      <c r="WB27" s="17">
        <v>112.9</v>
      </c>
      <c r="WC27" s="17"/>
      <c r="WD27" s="17">
        <v>112.18</v>
      </c>
      <c r="WE27" s="17">
        <v>0.72</v>
      </c>
      <c r="WF27" s="17">
        <v>1.6</v>
      </c>
      <c r="WG27" s="17">
        <v>1.4490000000000001</v>
      </c>
      <c r="WH27" s="17">
        <v>1.4490000000000001</v>
      </c>
      <c r="WI27" s="17">
        <v>0.151</v>
      </c>
      <c r="WJ27" s="17">
        <v>1.2</v>
      </c>
      <c r="WK27" s="17">
        <v>1.2</v>
      </c>
      <c r="WL27" s="17">
        <v>1.2</v>
      </c>
      <c r="WM27" s="17">
        <v>0</v>
      </c>
      <c r="WN27" s="17">
        <v>1.2</v>
      </c>
      <c r="WO27" s="17">
        <v>1.2</v>
      </c>
      <c r="WP27" s="17">
        <v>1.2</v>
      </c>
      <c r="WQ27" s="17">
        <v>0</v>
      </c>
      <c r="WR27" s="17">
        <v>1.2</v>
      </c>
      <c r="WS27" s="17">
        <v>1.4</v>
      </c>
      <c r="WT27" s="17">
        <v>1.4</v>
      </c>
      <c r="WU27" s="17">
        <v>-0.2</v>
      </c>
      <c r="WV27" s="17">
        <v>14.8</v>
      </c>
      <c r="WW27" s="17"/>
      <c r="WX27" s="17">
        <v>15.37</v>
      </c>
      <c r="WY27" s="17">
        <v>-0.56999999999999995</v>
      </c>
      <c r="WZ27" s="17"/>
      <c r="XA27" s="17"/>
      <c r="XB27" s="17"/>
      <c r="XC27" s="17">
        <v>0</v>
      </c>
      <c r="XD27" s="17">
        <v>18.600000000000001</v>
      </c>
      <c r="XE27" s="17">
        <v>17.7561</v>
      </c>
      <c r="XF27" s="17">
        <v>17.7561</v>
      </c>
      <c r="XG27" s="17">
        <v>0.84389999999999998</v>
      </c>
      <c r="XH27" s="17">
        <v>6.9</v>
      </c>
      <c r="XI27" s="17">
        <v>10.8</v>
      </c>
      <c r="XJ27" s="17">
        <v>10.8</v>
      </c>
      <c r="XK27" s="17">
        <v>-3.9</v>
      </c>
      <c r="XL27" s="17">
        <v>27.6</v>
      </c>
      <c r="XM27" s="17">
        <v>28</v>
      </c>
      <c r="XN27" s="17">
        <v>28</v>
      </c>
      <c r="XO27" s="17">
        <v>-0.4</v>
      </c>
      <c r="XP27" s="17">
        <v>34.6</v>
      </c>
      <c r="XQ27" s="17">
        <v>28</v>
      </c>
      <c r="XR27" s="17">
        <v>28</v>
      </c>
      <c r="XS27" s="17">
        <v>6.6</v>
      </c>
      <c r="XT27" s="17">
        <v>16</v>
      </c>
      <c r="XU27" s="17">
        <v>17</v>
      </c>
      <c r="XV27" s="17">
        <v>14</v>
      </c>
      <c r="XW27" s="17">
        <v>2</v>
      </c>
      <c r="XX27" s="17">
        <v>17.399999999999999</v>
      </c>
      <c r="XY27" s="17">
        <v>20.326000000000001</v>
      </c>
      <c r="XZ27" s="17">
        <v>20.326000000000001</v>
      </c>
      <c r="YA27" s="17">
        <v>-2.9260000000000002</v>
      </c>
      <c r="YB27" s="17">
        <v>9</v>
      </c>
      <c r="YC27" s="17">
        <v>8.18</v>
      </c>
      <c r="YD27" s="17">
        <v>8.18</v>
      </c>
      <c r="YE27" s="17">
        <v>0.82</v>
      </c>
      <c r="YF27" s="17">
        <v>11.2</v>
      </c>
      <c r="YG27" s="17">
        <v>11</v>
      </c>
      <c r="YH27" s="17">
        <v>11</v>
      </c>
      <c r="YI27" s="17">
        <v>0.2</v>
      </c>
      <c r="YJ27" s="17">
        <v>19.8</v>
      </c>
      <c r="YK27" s="17">
        <v>23</v>
      </c>
      <c r="YL27" s="17">
        <v>23</v>
      </c>
      <c r="YM27" s="17">
        <v>-3.2</v>
      </c>
    </row>
    <row r="28" spans="1:663" ht="24" customHeight="1" x14ac:dyDescent="0.3">
      <c r="A28" s="1"/>
      <c r="B28" s="16" t="s">
        <v>72</v>
      </c>
      <c r="C28" s="16" t="s">
        <v>775</v>
      </c>
      <c r="D28" s="17">
        <v>199.7</v>
      </c>
      <c r="E28" s="17">
        <v>204.19512</v>
      </c>
      <c r="F28" s="17">
        <v>204.19512</v>
      </c>
      <c r="G28" s="17">
        <v>-4.49512</v>
      </c>
      <c r="H28" s="17">
        <v>301.5</v>
      </c>
      <c r="I28" s="17">
        <v>408.96156999999999</v>
      </c>
      <c r="J28" s="17">
        <v>415.86088000000001</v>
      </c>
      <c r="K28" s="17">
        <v>-114.36087999999999</v>
      </c>
      <c r="L28" s="17">
        <v>97.3</v>
      </c>
      <c r="M28" s="17">
        <v>133.69146000000001</v>
      </c>
      <c r="N28" s="17">
        <v>135.94686999999999</v>
      </c>
      <c r="O28" s="17">
        <v>-38.64687</v>
      </c>
      <c r="P28" s="17"/>
      <c r="Q28" s="17"/>
      <c r="R28" s="17"/>
      <c r="S28" s="17">
        <v>0</v>
      </c>
      <c r="T28" s="17"/>
      <c r="U28" s="17"/>
      <c r="V28" s="17"/>
      <c r="W28" s="17">
        <v>0</v>
      </c>
      <c r="X28" s="17">
        <v>90.3</v>
      </c>
      <c r="Y28" s="17">
        <v>92.226339999999993</v>
      </c>
      <c r="Z28" s="17">
        <v>92.226320000000001</v>
      </c>
      <c r="AA28" s="17">
        <v>-1.92632</v>
      </c>
      <c r="AB28" s="17">
        <v>102.4</v>
      </c>
      <c r="AC28" s="17">
        <v>104.99995</v>
      </c>
      <c r="AD28" s="17">
        <v>126.70363</v>
      </c>
      <c r="AE28" s="17">
        <v>-24.303629999999998</v>
      </c>
      <c r="AF28" s="17">
        <v>0</v>
      </c>
      <c r="AG28" s="17"/>
      <c r="AH28" s="17"/>
      <c r="AI28" s="17">
        <v>0</v>
      </c>
      <c r="AJ28" s="17">
        <v>45.1</v>
      </c>
      <c r="AK28" s="17"/>
      <c r="AL28" s="17">
        <v>45</v>
      </c>
      <c r="AM28" s="17">
        <v>0.1</v>
      </c>
      <c r="AN28" s="17">
        <v>177.8</v>
      </c>
      <c r="AO28" s="17">
        <v>177.93125000000001</v>
      </c>
      <c r="AP28" s="17">
        <v>177.93126000000001</v>
      </c>
      <c r="AQ28" s="17">
        <v>-0.13125999999999999</v>
      </c>
      <c r="AR28" s="17">
        <v>201.4</v>
      </c>
      <c r="AS28" s="17">
        <v>197.70735999999999</v>
      </c>
      <c r="AT28" s="17">
        <v>197.70735999999999</v>
      </c>
      <c r="AU28" s="17">
        <v>3.6926399999999999</v>
      </c>
      <c r="AV28" s="17">
        <v>0</v>
      </c>
      <c r="AW28" s="17"/>
      <c r="AX28" s="17"/>
      <c r="AY28" s="17">
        <v>0</v>
      </c>
      <c r="AZ28" s="17"/>
      <c r="BA28" s="17"/>
      <c r="BB28" s="17"/>
      <c r="BC28" s="17">
        <v>0</v>
      </c>
      <c r="BD28" s="17">
        <v>204</v>
      </c>
      <c r="BE28" s="17">
        <v>206.01685000000001</v>
      </c>
      <c r="BF28" s="17">
        <v>206.01686000000001</v>
      </c>
      <c r="BG28" s="17">
        <v>-2.0168599999999999</v>
      </c>
      <c r="BH28" s="17"/>
      <c r="BI28" s="17"/>
      <c r="BJ28" s="17"/>
      <c r="BK28" s="17">
        <v>0</v>
      </c>
      <c r="BL28" s="17">
        <v>0</v>
      </c>
      <c r="BM28" s="17"/>
      <c r="BN28" s="17"/>
      <c r="BO28" s="17">
        <v>0</v>
      </c>
      <c r="BP28" s="17">
        <v>9.8000000000000007</v>
      </c>
      <c r="BQ28" s="17">
        <v>3.4695499999999999</v>
      </c>
      <c r="BR28" s="17">
        <v>3.4695499999999999</v>
      </c>
      <c r="BS28" s="17">
        <v>6.3304499999999999</v>
      </c>
      <c r="BT28" s="17"/>
      <c r="BU28" s="17"/>
      <c r="BV28" s="17"/>
      <c r="BW28" s="17">
        <v>0</v>
      </c>
      <c r="BX28" s="17"/>
      <c r="BY28" s="17"/>
      <c r="BZ28" s="17"/>
      <c r="CA28" s="17">
        <v>0</v>
      </c>
      <c r="CB28" s="17"/>
      <c r="CC28" s="17"/>
      <c r="CD28" s="17"/>
      <c r="CE28" s="17">
        <v>0</v>
      </c>
      <c r="CF28" s="17"/>
      <c r="CG28" s="17"/>
      <c r="CH28" s="17"/>
      <c r="CI28" s="17">
        <v>0</v>
      </c>
      <c r="CJ28" s="17">
        <v>165.2</v>
      </c>
      <c r="CK28" s="17">
        <v>164.70732000000001</v>
      </c>
      <c r="CL28" s="17">
        <v>164.70732000000001</v>
      </c>
      <c r="CM28" s="17">
        <v>0.49268000000000001</v>
      </c>
      <c r="CN28" s="17">
        <v>7</v>
      </c>
      <c r="CO28" s="17">
        <v>5.1583800000000002</v>
      </c>
      <c r="CP28" s="17">
        <v>5.1583800000000002</v>
      </c>
      <c r="CQ28" s="17">
        <v>1.84162</v>
      </c>
      <c r="CR28" s="17">
        <v>5.2</v>
      </c>
      <c r="CS28" s="17">
        <v>2.8315000000000001</v>
      </c>
      <c r="CT28" s="17">
        <v>2.8315000000000001</v>
      </c>
      <c r="CU28" s="17">
        <v>2.3685</v>
      </c>
      <c r="CV28" s="17">
        <v>16.8</v>
      </c>
      <c r="CW28" s="17">
        <v>16.873660000000001</v>
      </c>
      <c r="CX28" s="17">
        <v>16.873670000000001</v>
      </c>
      <c r="CY28" s="17">
        <v>-7.3669999999999999E-2</v>
      </c>
      <c r="CZ28" s="17">
        <v>6.9</v>
      </c>
      <c r="DA28" s="17">
        <v>6.8787000000000003</v>
      </c>
      <c r="DB28" s="17">
        <v>6.8787000000000003</v>
      </c>
      <c r="DC28" s="17">
        <v>2.1299999999999999E-2</v>
      </c>
      <c r="DD28" s="17">
        <v>14.2</v>
      </c>
      <c r="DE28" s="17">
        <v>9.9953000000000003</v>
      </c>
      <c r="DF28" s="17">
        <v>9.9953000000000003</v>
      </c>
      <c r="DG28" s="17">
        <v>4.2046999999999999</v>
      </c>
      <c r="DH28" s="17">
        <v>81.099999999999994</v>
      </c>
      <c r="DI28" s="17">
        <v>66.525210000000001</v>
      </c>
      <c r="DJ28" s="17">
        <v>66.526679999999999</v>
      </c>
      <c r="DK28" s="17">
        <v>14.573320000000001</v>
      </c>
      <c r="DL28" s="17"/>
      <c r="DM28" s="17"/>
      <c r="DN28" s="17"/>
      <c r="DO28" s="17">
        <v>0</v>
      </c>
      <c r="DP28" s="17"/>
      <c r="DQ28" s="17"/>
      <c r="DR28" s="17"/>
      <c r="DS28" s="17">
        <v>0</v>
      </c>
      <c r="DT28" s="17"/>
      <c r="DU28" s="17"/>
      <c r="DV28" s="17"/>
      <c r="DW28" s="17">
        <v>0</v>
      </c>
      <c r="DX28" s="17"/>
      <c r="DY28" s="17"/>
      <c r="DZ28" s="17"/>
      <c r="EA28" s="17">
        <v>0</v>
      </c>
      <c r="EB28" s="17">
        <v>110.8</v>
      </c>
      <c r="EC28" s="17">
        <v>112.90536</v>
      </c>
      <c r="ED28" s="17">
        <v>112.90536</v>
      </c>
      <c r="EE28" s="17">
        <v>-2.1053600000000001</v>
      </c>
      <c r="EF28" s="17">
        <v>22.9</v>
      </c>
      <c r="EG28" s="17">
        <v>59.43177</v>
      </c>
      <c r="EH28" s="17">
        <v>47.87227</v>
      </c>
      <c r="EI28" s="17">
        <v>-24.972270000000002</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59</v>
      </c>
      <c r="FE28" s="17">
        <v>30.749110000000002</v>
      </c>
      <c r="FF28" s="17">
        <v>30.749110000000002</v>
      </c>
      <c r="FG28" s="17">
        <v>28.250889999999998</v>
      </c>
      <c r="FH28" s="17">
        <v>133.4</v>
      </c>
      <c r="FI28" s="17">
        <v>66.667460000000005</v>
      </c>
      <c r="FJ28" s="17">
        <v>133.33446000000001</v>
      </c>
      <c r="FK28" s="17">
        <v>6.5540000000000001E-2</v>
      </c>
      <c r="FL28" s="17">
        <v>34.5</v>
      </c>
      <c r="FM28" s="17">
        <v>15.15638</v>
      </c>
      <c r="FN28" s="17">
        <v>15.15638</v>
      </c>
      <c r="FO28" s="17">
        <v>19.343620000000001</v>
      </c>
      <c r="FP28" s="17">
        <v>0</v>
      </c>
      <c r="FQ28" s="17">
        <v>16.765409999999999</v>
      </c>
      <c r="FR28" s="17">
        <v>17.6478</v>
      </c>
      <c r="FS28" s="17">
        <v>-17.6478</v>
      </c>
      <c r="FT28" s="17">
        <v>15.8</v>
      </c>
      <c r="FU28" s="17">
        <v>13.170730000000001</v>
      </c>
      <c r="FV28" s="17">
        <v>13.170730000000001</v>
      </c>
      <c r="FW28" s="17">
        <v>2.62927</v>
      </c>
      <c r="FX28" s="17">
        <v>88.9</v>
      </c>
      <c r="FY28" s="17">
        <v>88.116100000000003</v>
      </c>
      <c r="FZ28" s="17">
        <v>88.116100000000003</v>
      </c>
      <c r="GA28" s="17">
        <v>0.78390000000000004</v>
      </c>
      <c r="GB28" s="17">
        <v>183.1</v>
      </c>
      <c r="GC28" s="17">
        <v>185.81701000000001</v>
      </c>
      <c r="GD28" s="17">
        <v>185.81701000000001</v>
      </c>
      <c r="GE28" s="17">
        <v>-2.7170100000000001</v>
      </c>
      <c r="GF28" s="17">
        <v>183.6</v>
      </c>
      <c r="GG28" s="17">
        <v>185.81701000000001</v>
      </c>
      <c r="GH28" s="17">
        <v>185.81701000000001</v>
      </c>
      <c r="GI28" s="17">
        <v>-2.2170100000000001</v>
      </c>
      <c r="GJ28" s="17">
        <v>185.5</v>
      </c>
      <c r="GK28" s="17">
        <v>186.37502000000001</v>
      </c>
      <c r="GL28" s="17">
        <v>186.37502000000001</v>
      </c>
      <c r="GM28" s="17">
        <v>-0.87502000000000002</v>
      </c>
      <c r="GN28" s="17">
        <v>108.9</v>
      </c>
      <c r="GO28" s="17">
        <v>110.91316999999999</v>
      </c>
      <c r="GP28" s="17">
        <v>110.91316999999999</v>
      </c>
      <c r="GQ28" s="17">
        <v>-2.0131700000000001</v>
      </c>
      <c r="GR28" s="17">
        <v>0</v>
      </c>
      <c r="GS28" s="17"/>
      <c r="GT28" s="17">
        <v>5.4243199999999998</v>
      </c>
      <c r="GU28" s="17">
        <v>-5.4243199999999998</v>
      </c>
      <c r="GV28" s="17">
        <v>27.1</v>
      </c>
      <c r="GW28" s="17">
        <v>23.679020000000001</v>
      </c>
      <c r="GX28" s="17">
        <v>23.679020000000001</v>
      </c>
      <c r="GY28" s="17">
        <v>3.4209800000000001</v>
      </c>
      <c r="GZ28" s="17">
        <v>4</v>
      </c>
      <c r="HA28" s="17">
        <v>4.2062099999999996</v>
      </c>
      <c r="HB28" s="17">
        <v>4.2062099999999996</v>
      </c>
      <c r="HC28" s="17">
        <v>-0.20621</v>
      </c>
      <c r="HD28" s="17">
        <v>33.1</v>
      </c>
      <c r="HE28" s="17">
        <v>34.419510000000002</v>
      </c>
      <c r="HF28" s="17">
        <v>34.419510000000002</v>
      </c>
      <c r="HG28" s="17">
        <v>-1.31951</v>
      </c>
      <c r="HH28" s="17">
        <v>110.4</v>
      </c>
      <c r="HI28" s="17">
        <v>65.235960000000006</v>
      </c>
      <c r="HJ28" s="17">
        <v>41.025689999999997</v>
      </c>
      <c r="HK28" s="17">
        <v>69.374309999999994</v>
      </c>
      <c r="HL28" s="17"/>
      <c r="HM28" s="17"/>
      <c r="HN28" s="17"/>
      <c r="HO28" s="17">
        <v>0</v>
      </c>
      <c r="HP28" s="17"/>
      <c r="HQ28" s="17"/>
      <c r="HR28" s="17"/>
      <c r="HS28" s="17">
        <v>0</v>
      </c>
      <c r="HT28" s="17">
        <v>87.6</v>
      </c>
      <c r="HU28" s="17">
        <v>85.482489999999999</v>
      </c>
      <c r="HV28" s="17">
        <v>57.307920000000003</v>
      </c>
      <c r="HW28" s="17">
        <v>30.292079999999999</v>
      </c>
      <c r="HX28" s="17"/>
      <c r="HY28" s="17"/>
      <c r="HZ28" s="17"/>
      <c r="IA28" s="17">
        <v>0</v>
      </c>
      <c r="IB28" s="17"/>
      <c r="IC28" s="17"/>
      <c r="ID28" s="17"/>
      <c r="IE28" s="17">
        <v>0</v>
      </c>
      <c r="IF28" s="17">
        <v>45.5</v>
      </c>
      <c r="IG28" s="17">
        <v>45.441949999999999</v>
      </c>
      <c r="IH28" s="17">
        <v>45.441949999999999</v>
      </c>
      <c r="II28" s="17">
        <v>5.8049999999999997E-2</v>
      </c>
      <c r="IJ28" s="17"/>
      <c r="IK28" s="17"/>
      <c r="IL28" s="17"/>
      <c r="IM28" s="17">
        <v>0</v>
      </c>
      <c r="IN28" s="17"/>
      <c r="IO28" s="17"/>
      <c r="IP28" s="17"/>
      <c r="IQ28" s="17">
        <v>0</v>
      </c>
      <c r="IR28" s="17"/>
      <c r="IS28" s="17"/>
      <c r="IT28" s="17"/>
      <c r="IU28" s="17">
        <v>0</v>
      </c>
      <c r="IV28" s="17">
        <v>127.8</v>
      </c>
      <c r="IW28" s="17">
        <v>101.21987</v>
      </c>
      <c r="IX28" s="17">
        <v>101.93576</v>
      </c>
      <c r="IY28" s="17">
        <v>25.864239999999999</v>
      </c>
      <c r="IZ28" s="17">
        <v>166.8</v>
      </c>
      <c r="JA28" s="17">
        <v>170.94</v>
      </c>
      <c r="JB28" s="17">
        <v>170.94</v>
      </c>
      <c r="JC28" s="17">
        <v>-4.1399999999999997</v>
      </c>
      <c r="JD28" s="17">
        <v>164.6</v>
      </c>
      <c r="JE28" s="17">
        <v>170.94</v>
      </c>
      <c r="JF28" s="17">
        <v>170.94</v>
      </c>
      <c r="JG28" s="17">
        <v>-6.34</v>
      </c>
      <c r="JH28" s="17">
        <v>172.5</v>
      </c>
      <c r="JI28" s="17">
        <v>170.94</v>
      </c>
      <c r="JJ28" s="17">
        <v>170.94</v>
      </c>
      <c r="JK28" s="17">
        <v>1.56</v>
      </c>
      <c r="JL28" s="17">
        <v>251.7</v>
      </c>
      <c r="JM28" s="17">
        <v>257.18</v>
      </c>
      <c r="JN28" s="17">
        <v>257.18</v>
      </c>
      <c r="JO28" s="17">
        <v>-5.48</v>
      </c>
      <c r="JP28" s="17">
        <v>72.2</v>
      </c>
      <c r="JQ28" s="17">
        <v>71.796109999999999</v>
      </c>
      <c r="JR28" s="17">
        <v>71.796109999999999</v>
      </c>
      <c r="JS28" s="17">
        <v>0.40389000000000003</v>
      </c>
      <c r="JT28" s="17">
        <v>35.200000000000003</v>
      </c>
      <c r="JU28" s="17">
        <v>36.005859999999998</v>
      </c>
      <c r="JV28" s="17">
        <v>36.005859999999998</v>
      </c>
      <c r="JW28" s="17">
        <v>-0.80586000000000002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0.8</v>
      </c>
      <c r="KW28" s="17">
        <v>1.0779300000000001</v>
      </c>
      <c r="KX28" s="17">
        <v>1.0779300000000001</v>
      </c>
      <c r="KY28" s="17">
        <v>-0.27793000000000001</v>
      </c>
      <c r="KZ28" s="17">
        <v>215</v>
      </c>
      <c r="LA28" s="17">
        <v>174.35938999999999</v>
      </c>
      <c r="LB28" s="17">
        <v>127.44795999999999</v>
      </c>
      <c r="LC28" s="17">
        <v>87.552040000000005</v>
      </c>
      <c r="LD28" s="17">
        <v>96.8</v>
      </c>
      <c r="LE28" s="17">
        <v>91.58466</v>
      </c>
      <c r="LF28" s="17">
        <v>88.982370000000003</v>
      </c>
      <c r="LG28" s="17">
        <v>7.8176300000000003</v>
      </c>
      <c r="LH28" s="17">
        <v>59.2</v>
      </c>
      <c r="LI28" s="17">
        <v>44.187260000000002</v>
      </c>
      <c r="LJ28" s="17">
        <v>44.187260000000002</v>
      </c>
      <c r="LK28" s="17">
        <v>15.012740000000001</v>
      </c>
      <c r="LL28" s="17">
        <v>65.099999999999994</v>
      </c>
      <c r="LM28" s="17">
        <v>72.373859999999993</v>
      </c>
      <c r="LN28" s="17">
        <v>72.374200000000002</v>
      </c>
      <c r="LO28" s="17">
        <v>-7.2742000000000004</v>
      </c>
      <c r="LP28" s="17">
        <v>30.3</v>
      </c>
      <c r="LQ28" s="17">
        <v>30.097549999999998</v>
      </c>
      <c r="LR28" s="17">
        <v>30.097560000000001</v>
      </c>
      <c r="LS28" s="17">
        <v>0.20244000000000001</v>
      </c>
      <c r="LT28" s="17">
        <v>116.3</v>
      </c>
      <c r="LU28" s="17"/>
      <c r="LV28" s="17">
        <v>115.2657</v>
      </c>
      <c r="LW28" s="17">
        <v>1.0343</v>
      </c>
      <c r="LX28" s="17">
        <v>47.1</v>
      </c>
      <c r="LY28" s="17"/>
      <c r="LZ28" s="17">
        <v>51.14</v>
      </c>
      <c r="MA28" s="17">
        <v>-4.04</v>
      </c>
      <c r="MB28" s="17">
        <v>48.4</v>
      </c>
      <c r="MC28" s="17"/>
      <c r="MD28" s="17">
        <v>52.400109999999998</v>
      </c>
      <c r="ME28" s="17">
        <v>-4.0001100000000003</v>
      </c>
      <c r="MF28" s="17">
        <v>143.30000000000001</v>
      </c>
      <c r="MG28" s="17">
        <v>159.10805999999999</v>
      </c>
      <c r="MH28" s="17">
        <v>159.10805999999999</v>
      </c>
      <c r="MI28" s="17">
        <v>-15.808059999999999</v>
      </c>
      <c r="MJ28" s="17">
        <v>144.4</v>
      </c>
      <c r="MK28" s="17">
        <v>159.10805999999999</v>
      </c>
      <c r="ML28" s="17">
        <v>159.10805999999999</v>
      </c>
      <c r="MM28" s="17">
        <v>-14.70806</v>
      </c>
      <c r="MN28" s="17">
        <v>168.7</v>
      </c>
      <c r="MO28" s="17">
        <v>159.58587</v>
      </c>
      <c r="MP28" s="17">
        <v>159.58587</v>
      </c>
      <c r="MQ28" s="17">
        <v>9.1141299999999994</v>
      </c>
      <c r="MR28" s="17">
        <v>182.5</v>
      </c>
      <c r="MS28" s="17">
        <v>186.53288000000001</v>
      </c>
      <c r="MT28" s="17">
        <v>186.53288000000001</v>
      </c>
      <c r="MU28" s="17">
        <v>-4.0328799999999996</v>
      </c>
      <c r="MV28" s="17"/>
      <c r="MW28" s="17"/>
      <c r="MX28" s="17"/>
      <c r="MY28" s="17">
        <v>0</v>
      </c>
      <c r="MZ28" s="17"/>
      <c r="NA28" s="17"/>
      <c r="NB28" s="17"/>
      <c r="NC28" s="17">
        <v>0</v>
      </c>
      <c r="ND28" s="17"/>
      <c r="NE28" s="17"/>
      <c r="NF28" s="17"/>
      <c r="NG28" s="17">
        <v>0</v>
      </c>
      <c r="NH28" s="17"/>
      <c r="NI28" s="17"/>
      <c r="NJ28" s="17"/>
      <c r="NK28" s="17">
        <v>0</v>
      </c>
      <c r="NL28" s="17">
        <v>208.7</v>
      </c>
      <c r="NM28" s="17">
        <v>207.29667000000001</v>
      </c>
      <c r="NN28" s="17">
        <v>207.29667000000001</v>
      </c>
      <c r="NO28" s="17">
        <v>1.40333</v>
      </c>
      <c r="NP28" s="17">
        <v>98.2</v>
      </c>
      <c r="NQ28" s="17">
        <v>103.95959000000001</v>
      </c>
      <c r="NR28" s="17">
        <v>103.95959000000001</v>
      </c>
      <c r="NS28" s="17">
        <v>-5.7595900000000002</v>
      </c>
      <c r="NT28" s="17">
        <v>4.0999999999999996</v>
      </c>
      <c r="NU28" s="17">
        <v>3.9904700000000002</v>
      </c>
      <c r="NV28" s="17">
        <v>3.9904700000000002</v>
      </c>
      <c r="NW28" s="17">
        <v>0.10953</v>
      </c>
      <c r="NX28" s="17">
        <v>0</v>
      </c>
      <c r="NY28" s="17">
        <v>4.1863799999999998</v>
      </c>
      <c r="NZ28" s="17">
        <v>4.1863799999999998</v>
      </c>
      <c r="OA28" s="17">
        <v>-4.1863799999999998</v>
      </c>
      <c r="OB28" s="17">
        <v>6.4</v>
      </c>
      <c r="OC28" s="17">
        <v>6.2</v>
      </c>
      <c r="OD28" s="17">
        <v>6.2</v>
      </c>
      <c r="OE28" s="17">
        <v>0.2</v>
      </c>
      <c r="OF28" s="17">
        <v>1.1000000000000001</v>
      </c>
      <c r="OG28" s="17"/>
      <c r="OH28" s="17">
        <v>0.82599999999999996</v>
      </c>
      <c r="OI28" s="17">
        <v>0.27400000000000002</v>
      </c>
      <c r="OJ28" s="17">
        <v>97.4</v>
      </c>
      <c r="OK28" s="17">
        <v>90.018000000000001</v>
      </c>
      <c r="OL28" s="17">
        <v>90.018000000000001</v>
      </c>
      <c r="OM28" s="17">
        <v>7.3819999999999997</v>
      </c>
      <c r="ON28" s="17">
        <v>79</v>
      </c>
      <c r="OO28" s="17"/>
      <c r="OP28" s="17">
        <v>80</v>
      </c>
      <c r="OQ28" s="17">
        <v>-1</v>
      </c>
      <c r="OR28" s="17">
        <v>7</v>
      </c>
      <c r="OS28" s="17">
        <v>14.097</v>
      </c>
      <c r="OT28" s="17">
        <v>14.097</v>
      </c>
      <c r="OU28" s="17">
        <v>-7.0970000000000004</v>
      </c>
      <c r="OV28" s="17">
        <v>0.3</v>
      </c>
      <c r="OW28" s="17"/>
      <c r="OX28" s="17">
        <v>0.3</v>
      </c>
      <c r="OY28" s="17">
        <v>0</v>
      </c>
      <c r="OZ28" s="17">
        <v>0</v>
      </c>
      <c r="PA28" s="17">
        <v>4.3387200000000004</v>
      </c>
      <c r="PB28" s="17">
        <v>4.3387000000000002</v>
      </c>
      <c r="PC28" s="17">
        <v>-4.3387000000000002</v>
      </c>
      <c r="PD28" s="17">
        <v>9.9</v>
      </c>
      <c r="PE28" s="17">
        <v>9.9830000000000005</v>
      </c>
      <c r="PF28" s="17">
        <v>9.9827300000000001</v>
      </c>
      <c r="PG28" s="17">
        <v>-8.2729999999999998E-2</v>
      </c>
      <c r="PH28" s="17"/>
      <c r="PI28" s="17"/>
      <c r="PJ28" s="17"/>
      <c r="PK28" s="17">
        <v>0</v>
      </c>
      <c r="PL28" s="17">
        <v>222.8</v>
      </c>
      <c r="PM28" s="17"/>
      <c r="PN28" s="17">
        <v>210</v>
      </c>
      <c r="PO28" s="17">
        <v>12.8</v>
      </c>
      <c r="PP28" s="17">
        <v>1.2</v>
      </c>
      <c r="PQ28" s="17">
        <v>1.23</v>
      </c>
      <c r="PR28" s="17">
        <v>1.23</v>
      </c>
      <c r="PS28" s="17">
        <v>-0.03</v>
      </c>
      <c r="PT28" s="17">
        <v>1.5</v>
      </c>
      <c r="PU28" s="17">
        <v>1.2</v>
      </c>
      <c r="PV28" s="17">
        <v>1.2</v>
      </c>
      <c r="PW28" s="17">
        <v>0.3</v>
      </c>
      <c r="PX28" s="17">
        <v>3.5</v>
      </c>
      <c r="PY28" s="17">
        <v>2.5</v>
      </c>
      <c r="PZ28" s="17">
        <v>2.5</v>
      </c>
      <c r="QA28" s="17">
        <v>1</v>
      </c>
      <c r="QB28" s="17">
        <v>20.399999999999999</v>
      </c>
      <c r="QC28" s="17">
        <v>20.35304</v>
      </c>
      <c r="QD28" s="17">
        <v>20.353059999999999</v>
      </c>
      <c r="QE28" s="17">
        <v>4.6940000000000003E-2</v>
      </c>
      <c r="QF28" s="17">
        <v>6.7</v>
      </c>
      <c r="QG28" s="17">
        <v>10</v>
      </c>
      <c r="QH28" s="17">
        <v>10</v>
      </c>
      <c r="QI28" s="17">
        <v>-3.3</v>
      </c>
      <c r="QJ28" s="17">
        <v>15.7</v>
      </c>
      <c r="QK28" s="17">
        <v>13.65854</v>
      </c>
      <c r="QL28" s="17">
        <v>13.65854</v>
      </c>
      <c r="QM28" s="17">
        <v>2.0414599999999998</v>
      </c>
      <c r="QN28" s="17">
        <v>2.9</v>
      </c>
      <c r="QO28" s="17">
        <v>3.3</v>
      </c>
      <c r="QP28" s="17">
        <v>3.3</v>
      </c>
      <c r="QQ28" s="17">
        <v>-0.4</v>
      </c>
      <c r="QR28" s="17">
        <v>18.2</v>
      </c>
      <c r="QS28" s="17">
        <v>17.951219999999999</v>
      </c>
      <c r="QT28" s="17">
        <v>17.951219999999999</v>
      </c>
      <c r="QU28" s="17">
        <v>0.24878</v>
      </c>
      <c r="QV28" s="17">
        <v>15.4</v>
      </c>
      <c r="QW28" s="17"/>
      <c r="QX28" s="17">
        <v>15.903</v>
      </c>
      <c r="QY28" s="17">
        <v>-0.503</v>
      </c>
      <c r="QZ28" s="17">
        <v>18.8</v>
      </c>
      <c r="RA28" s="17"/>
      <c r="RB28" s="17">
        <v>18.603000000000002</v>
      </c>
      <c r="RC28" s="17">
        <v>0.19700000000000001</v>
      </c>
      <c r="RD28" s="17">
        <v>22.1</v>
      </c>
      <c r="RE28" s="17">
        <v>20.832000000000001</v>
      </c>
      <c r="RF28" s="17">
        <v>20.832000000000001</v>
      </c>
      <c r="RG28" s="17">
        <v>1.268</v>
      </c>
      <c r="RH28" s="17">
        <v>82.4</v>
      </c>
      <c r="RI28" s="17">
        <v>67.03</v>
      </c>
      <c r="RJ28" s="17">
        <v>67.03</v>
      </c>
      <c r="RK28" s="17">
        <v>15.37</v>
      </c>
      <c r="RL28" s="17">
        <v>18.100000000000001</v>
      </c>
      <c r="RM28" s="17"/>
      <c r="RN28" s="17">
        <v>18.212</v>
      </c>
      <c r="RO28" s="17">
        <v>-0.112</v>
      </c>
      <c r="RP28" s="17">
        <v>2.4</v>
      </c>
      <c r="RQ28" s="17">
        <v>1.95</v>
      </c>
      <c r="RR28" s="17">
        <v>1.95</v>
      </c>
      <c r="RS28" s="17">
        <v>0.45</v>
      </c>
      <c r="RT28" s="17">
        <v>20.2</v>
      </c>
      <c r="RU28" s="17">
        <v>19.869219999999999</v>
      </c>
      <c r="RV28" s="17">
        <v>13.32043</v>
      </c>
      <c r="RW28" s="17">
        <v>6.8795700000000002</v>
      </c>
      <c r="RX28" s="17">
        <v>1.8</v>
      </c>
      <c r="RY28" s="17">
        <v>2</v>
      </c>
      <c r="RZ28" s="17">
        <v>2</v>
      </c>
      <c r="SA28" s="17">
        <v>-0.2</v>
      </c>
      <c r="SB28" s="17"/>
      <c r="SC28" s="17"/>
      <c r="SD28" s="17">
        <v>0.4</v>
      </c>
      <c r="SE28" s="17">
        <v>-0.4</v>
      </c>
      <c r="SF28" s="17">
        <v>9.9</v>
      </c>
      <c r="SG28" s="17">
        <v>4.9000000000000004</v>
      </c>
      <c r="SH28" s="17">
        <v>4.9000000000000004</v>
      </c>
      <c r="SI28" s="17">
        <v>5</v>
      </c>
      <c r="SJ28" s="17">
        <v>5.3</v>
      </c>
      <c r="SK28" s="17">
        <v>5.8</v>
      </c>
      <c r="SL28" s="17">
        <v>5.8</v>
      </c>
      <c r="SM28" s="17">
        <v>-0.5</v>
      </c>
      <c r="SN28" s="17">
        <v>10.4</v>
      </c>
      <c r="SO28" s="17">
        <v>11.707319999999999</v>
      </c>
      <c r="SP28" s="17">
        <v>11.707319999999999</v>
      </c>
      <c r="SQ28" s="17">
        <v>-1.30732</v>
      </c>
      <c r="SR28" s="17">
        <v>14.2</v>
      </c>
      <c r="SS28" s="17">
        <v>17.560970000000001</v>
      </c>
      <c r="ST28" s="17">
        <v>17.560970000000001</v>
      </c>
      <c r="SU28" s="17">
        <v>-3.36097</v>
      </c>
      <c r="SV28" s="17">
        <v>15.3</v>
      </c>
      <c r="SW28" s="17">
        <v>13.85366</v>
      </c>
      <c r="SX28" s="17">
        <v>13.85366</v>
      </c>
      <c r="SY28" s="17">
        <v>1.44634</v>
      </c>
      <c r="SZ28" s="17">
        <v>9.5</v>
      </c>
      <c r="TA28" s="17">
        <v>14.603999999999999</v>
      </c>
      <c r="TB28" s="17">
        <v>14.603999999999999</v>
      </c>
      <c r="TC28" s="17">
        <v>-5.1040000000000001</v>
      </c>
      <c r="TD28" s="17">
        <v>21.6</v>
      </c>
      <c r="TE28" s="17">
        <v>41.938000000000002</v>
      </c>
      <c r="TF28" s="17">
        <v>41.938000000000002</v>
      </c>
      <c r="TG28" s="17">
        <v>-20.338000000000001</v>
      </c>
      <c r="TH28" s="17">
        <v>39</v>
      </c>
      <c r="TI28" s="17"/>
      <c r="TJ28" s="17">
        <v>38.799999999999997</v>
      </c>
      <c r="TK28" s="17">
        <v>0.2</v>
      </c>
      <c r="TL28" s="17">
        <v>88.3</v>
      </c>
      <c r="TM28" s="17">
        <v>48.280999999999999</v>
      </c>
      <c r="TN28" s="17">
        <v>48.280999999999999</v>
      </c>
      <c r="TO28" s="17">
        <v>40.018999999999998</v>
      </c>
      <c r="TP28" s="17">
        <v>98.4</v>
      </c>
      <c r="TQ28" s="17">
        <v>64.86</v>
      </c>
      <c r="TR28" s="17">
        <v>64.86</v>
      </c>
      <c r="TS28" s="17">
        <v>33.54</v>
      </c>
      <c r="TT28" s="17">
        <v>14.8</v>
      </c>
      <c r="TU28" s="17">
        <v>3.1829999999999998</v>
      </c>
      <c r="TV28" s="17">
        <v>3.1829999999999998</v>
      </c>
      <c r="TW28" s="17">
        <v>11.617000000000001</v>
      </c>
      <c r="TX28" s="17">
        <v>6.9</v>
      </c>
      <c r="TY28" s="17">
        <v>4.9539999999999997</v>
      </c>
      <c r="TZ28" s="17">
        <v>4.9539999999999997</v>
      </c>
      <c r="UA28" s="17">
        <v>1.946</v>
      </c>
      <c r="UB28" s="17">
        <v>10.4</v>
      </c>
      <c r="UC28" s="17">
        <v>10</v>
      </c>
      <c r="UD28" s="17">
        <v>10</v>
      </c>
      <c r="UE28" s="17">
        <v>0.4</v>
      </c>
      <c r="UF28" s="17">
        <v>3.5</v>
      </c>
      <c r="UG28" s="17">
        <v>3</v>
      </c>
      <c r="UH28" s="17">
        <v>3</v>
      </c>
      <c r="UI28" s="17">
        <v>0.5</v>
      </c>
      <c r="UJ28" s="17">
        <v>8.8000000000000007</v>
      </c>
      <c r="UK28" s="17">
        <v>7.7</v>
      </c>
      <c r="UL28" s="17">
        <v>7.7</v>
      </c>
      <c r="UM28" s="17">
        <v>1.1000000000000001</v>
      </c>
      <c r="UN28" s="17">
        <v>20.399999999999999</v>
      </c>
      <c r="UO28" s="17">
        <v>19.51219</v>
      </c>
      <c r="UP28" s="17">
        <v>19.51219</v>
      </c>
      <c r="UQ28" s="17">
        <v>0.88780999999999999</v>
      </c>
      <c r="UR28" s="17">
        <v>20.399999999999999</v>
      </c>
      <c r="US28" s="17">
        <v>19.51219</v>
      </c>
      <c r="UT28" s="17">
        <v>19.51219</v>
      </c>
      <c r="UU28" s="17">
        <v>0.88780999999999999</v>
      </c>
      <c r="UV28" s="17">
        <v>20.100000000000001</v>
      </c>
      <c r="UW28" s="17">
        <v>19.51219</v>
      </c>
      <c r="UX28" s="17">
        <v>19.51219</v>
      </c>
      <c r="UY28" s="17">
        <v>0.58781000000000005</v>
      </c>
      <c r="UZ28" s="17">
        <v>10</v>
      </c>
      <c r="VA28" s="17">
        <v>11.77</v>
      </c>
      <c r="VB28" s="17">
        <v>11.77</v>
      </c>
      <c r="VC28" s="17">
        <v>-1.77</v>
      </c>
      <c r="VD28" s="17">
        <v>252.7</v>
      </c>
      <c r="VE28" s="17"/>
      <c r="VF28" s="17">
        <v>250.4</v>
      </c>
      <c r="VG28" s="17">
        <v>2.2999999999999998</v>
      </c>
      <c r="VH28" s="17">
        <v>15.8</v>
      </c>
      <c r="VI28" s="17"/>
      <c r="VJ28" s="17">
        <v>16.065999999999999</v>
      </c>
      <c r="VK28" s="17">
        <v>-0.26600000000000001</v>
      </c>
      <c r="VL28" s="17">
        <v>147.30000000000001</v>
      </c>
      <c r="VM28" s="17"/>
      <c r="VN28" s="17">
        <v>144.476</v>
      </c>
      <c r="VO28" s="17">
        <v>2.8239999999999998</v>
      </c>
      <c r="VP28" s="17">
        <v>0.6</v>
      </c>
      <c r="VQ28" s="17">
        <v>0.6</v>
      </c>
      <c r="VR28" s="17">
        <v>0.6</v>
      </c>
      <c r="VS28" s="17">
        <v>0</v>
      </c>
      <c r="VT28" s="17">
        <v>82</v>
      </c>
      <c r="VU28" s="17">
        <v>73.322999999999993</v>
      </c>
      <c r="VV28" s="17">
        <v>73.322999999999993</v>
      </c>
      <c r="VW28" s="17">
        <v>8.6769999999999996</v>
      </c>
      <c r="VX28" s="17">
        <v>87.7</v>
      </c>
      <c r="VY28" s="17">
        <v>81.099000000000004</v>
      </c>
      <c r="VZ28" s="17">
        <v>81.099000000000004</v>
      </c>
      <c r="WA28" s="17">
        <v>6.601</v>
      </c>
      <c r="WB28" s="17">
        <v>113.2</v>
      </c>
      <c r="WC28" s="17"/>
      <c r="WD28" s="17">
        <v>112.354</v>
      </c>
      <c r="WE28" s="17">
        <v>0.84599999999999997</v>
      </c>
      <c r="WF28" s="17">
        <v>1.6</v>
      </c>
      <c r="WG28" s="17">
        <v>1.4490000000000001</v>
      </c>
      <c r="WH28" s="17">
        <v>1.4490000000000001</v>
      </c>
      <c r="WI28" s="17">
        <v>0.151</v>
      </c>
      <c r="WJ28" s="17">
        <v>1.2</v>
      </c>
      <c r="WK28" s="17">
        <v>1.2</v>
      </c>
      <c r="WL28" s="17">
        <v>1.2</v>
      </c>
      <c r="WM28" s="17">
        <v>0</v>
      </c>
      <c r="WN28" s="17">
        <v>1.2</v>
      </c>
      <c r="WO28" s="17">
        <v>1.2</v>
      </c>
      <c r="WP28" s="17">
        <v>1.2</v>
      </c>
      <c r="WQ28" s="17">
        <v>0</v>
      </c>
      <c r="WR28" s="17">
        <v>1.2</v>
      </c>
      <c r="WS28" s="17">
        <v>1.4</v>
      </c>
      <c r="WT28" s="17">
        <v>1.4</v>
      </c>
      <c r="WU28" s="17">
        <v>-0.2</v>
      </c>
      <c r="WV28" s="17">
        <v>16.100000000000001</v>
      </c>
      <c r="WW28" s="17"/>
      <c r="WX28" s="17">
        <v>16.603999999999999</v>
      </c>
      <c r="WY28" s="17">
        <v>-0.504</v>
      </c>
      <c r="WZ28" s="17"/>
      <c r="XA28" s="17"/>
      <c r="XB28" s="17"/>
      <c r="XC28" s="17">
        <v>0</v>
      </c>
      <c r="XD28" s="17">
        <v>18.5</v>
      </c>
      <c r="XE28" s="17">
        <v>17.7561</v>
      </c>
      <c r="XF28" s="17">
        <v>17.7561</v>
      </c>
      <c r="XG28" s="17">
        <v>0.74390000000000001</v>
      </c>
      <c r="XH28" s="17">
        <v>2.7</v>
      </c>
      <c r="XI28" s="17">
        <v>10.8</v>
      </c>
      <c r="XJ28" s="17">
        <v>10.8</v>
      </c>
      <c r="XK28" s="17">
        <v>-8.1</v>
      </c>
      <c r="XL28" s="17">
        <v>27.1</v>
      </c>
      <c r="XM28" s="17">
        <v>28</v>
      </c>
      <c r="XN28" s="17">
        <v>28</v>
      </c>
      <c r="XO28" s="17">
        <v>-0.9</v>
      </c>
      <c r="XP28" s="17">
        <v>34</v>
      </c>
      <c r="XQ28" s="17">
        <v>28</v>
      </c>
      <c r="XR28" s="17">
        <v>28</v>
      </c>
      <c r="XS28" s="17">
        <v>6</v>
      </c>
      <c r="XT28" s="17">
        <v>16.7</v>
      </c>
      <c r="XU28" s="17">
        <v>17</v>
      </c>
      <c r="XV28" s="17">
        <v>14</v>
      </c>
      <c r="XW28" s="17">
        <v>2.7</v>
      </c>
      <c r="XX28" s="17">
        <v>5.3</v>
      </c>
      <c r="XY28" s="17">
        <v>20.326000000000001</v>
      </c>
      <c r="XZ28" s="17">
        <v>20.326000000000001</v>
      </c>
      <c r="YA28" s="17">
        <v>-15.026</v>
      </c>
      <c r="YB28" s="17">
        <v>7.4</v>
      </c>
      <c r="YC28" s="17">
        <v>8.18</v>
      </c>
      <c r="YD28" s="17">
        <v>8.18</v>
      </c>
      <c r="YE28" s="17">
        <v>-0.78</v>
      </c>
      <c r="YF28" s="17">
        <v>11.2</v>
      </c>
      <c r="YG28" s="17">
        <v>11</v>
      </c>
      <c r="YH28" s="17">
        <v>11</v>
      </c>
      <c r="YI28" s="17">
        <v>0.2</v>
      </c>
      <c r="YJ28" s="17">
        <v>19.899999999999999</v>
      </c>
      <c r="YK28" s="17">
        <v>23</v>
      </c>
      <c r="YL28" s="17">
        <v>23</v>
      </c>
      <c r="YM28" s="17">
        <v>-3.1</v>
      </c>
    </row>
    <row r="29" spans="1:663" ht="24" customHeight="1" x14ac:dyDescent="0.3">
      <c r="A29" s="1"/>
      <c r="B29" s="16" t="s">
        <v>72</v>
      </c>
      <c r="C29" s="16" t="s">
        <v>776</v>
      </c>
      <c r="D29" s="17">
        <v>202.8</v>
      </c>
      <c r="E29" s="17">
        <v>204.19512</v>
      </c>
      <c r="F29" s="17">
        <v>204.19512</v>
      </c>
      <c r="G29" s="17">
        <v>-1.3951199999999999</v>
      </c>
      <c r="H29" s="17">
        <v>298.5</v>
      </c>
      <c r="I29" s="17">
        <v>434.00389999999999</v>
      </c>
      <c r="J29" s="17">
        <v>470.20756</v>
      </c>
      <c r="K29" s="17">
        <v>-171.70756</v>
      </c>
      <c r="L29" s="17">
        <v>101.7</v>
      </c>
      <c r="M29" s="17">
        <v>141.87791000000001</v>
      </c>
      <c r="N29" s="17">
        <v>153.71306000000001</v>
      </c>
      <c r="O29" s="17">
        <v>-52.013060000000003</v>
      </c>
      <c r="P29" s="17"/>
      <c r="Q29" s="17"/>
      <c r="R29" s="17"/>
      <c r="S29" s="17">
        <v>0</v>
      </c>
      <c r="T29" s="17"/>
      <c r="U29" s="17"/>
      <c r="V29" s="17"/>
      <c r="W29" s="17">
        <v>0</v>
      </c>
      <c r="X29" s="17">
        <v>90.3</v>
      </c>
      <c r="Y29" s="17">
        <v>92.226339999999993</v>
      </c>
      <c r="Z29" s="17">
        <v>92.226320000000001</v>
      </c>
      <c r="AA29" s="17">
        <v>-1.92632</v>
      </c>
      <c r="AB29" s="17">
        <v>102.5</v>
      </c>
      <c r="AC29" s="17">
        <v>104.99996</v>
      </c>
      <c r="AD29" s="17">
        <v>153.70421999999999</v>
      </c>
      <c r="AE29" s="17">
        <v>-51.204219999999999</v>
      </c>
      <c r="AF29" s="17">
        <v>0</v>
      </c>
      <c r="AG29" s="17"/>
      <c r="AH29" s="17"/>
      <c r="AI29" s="17">
        <v>0</v>
      </c>
      <c r="AJ29" s="17">
        <v>46.5</v>
      </c>
      <c r="AK29" s="17"/>
      <c r="AL29" s="17">
        <v>45</v>
      </c>
      <c r="AM29" s="17">
        <v>1.5</v>
      </c>
      <c r="AN29" s="17">
        <v>177.4</v>
      </c>
      <c r="AO29" s="17">
        <v>177.93125000000001</v>
      </c>
      <c r="AP29" s="17">
        <v>177.93126000000001</v>
      </c>
      <c r="AQ29" s="17">
        <v>-0.53125999999999995</v>
      </c>
      <c r="AR29" s="17">
        <v>201.4</v>
      </c>
      <c r="AS29" s="17">
        <v>197.70735999999999</v>
      </c>
      <c r="AT29" s="17">
        <v>197.70735999999999</v>
      </c>
      <c r="AU29" s="17">
        <v>3.6926399999999999</v>
      </c>
      <c r="AV29" s="17">
        <v>0</v>
      </c>
      <c r="AW29" s="17"/>
      <c r="AX29" s="17"/>
      <c r="AY29" s="17">
        <v>0</v>
      </c>
      <c r="AZ29" s="17"/>
      <c r="BA29" s="17"/>
      <c r="BB29" s="17"/>
      <c r="BC29" s="17">
        <v>0</v>
      </c>
      <c r="BD29" s="17">
        <v>205.7</v>
      </c>
      <c r="BE29" s="17">
        <v>206.01685000000001</v>
      </c>
      <c r="BF29" s="17">
        <v>206.01686000000001</v>
      </c>
      <c r="BG29" s="17">
        <v>-0.31685999999999998</v>
      </c>
      <c r="BH29" s="17"/>
      <c r="BI29" s="17"/>
      <c r="BJ29" s="17"/>
      <c r="BK29" s="17">
        <v>0</v>
      </c>
      <c r="BL29" s="17">
        <v>0</v>
      </c>
      <c r="BM29" s="17"/>
      <c r="BN29" s="17"/>
      <c r="BO29" s="17">
        <v>0</v>
      </c>
      <c r="BP29" s="17">
        <v>9.8000000000000007</v>
      </c>
      <c r="BQ29" s="17">
        <v>3.4695499999999999</v>
      </c>
      <c r="BR29" s="17">
        <v>3.4695499999999999</v>
      </c>
      <c r="BS29" s="17">
        <v>6.3304499999999999</v>
      </c>
      <c r="BT29" s="17"/>
      <c r="BU29" s="17"/>
      <c r="BV29" s="17"/>
      <c r="BW29" s="17">
        <v>0</v>
      </c>
      <c r="BX29" s="17"/>
      <c r="BY29" s="17"/>
      <c r="BZ29" s="17"/>
      <c r="CA29" s="17">
        <v>0</v>
      </c>
      <c r="CB29" s="17"/>
      <c r="CC29" s="17"/>
      <c r="CD29" s="17"/>
      <c r="CE29" s="17">
        <v>0</v>
      </c>
      <c r="CF29" s="17"/>
      <c r="CG29" s="17"/>
      <c r="CH29" s="17"/>
      <c r="CI29" s="17">
        <v>0</v>
      </c>
      <c r="CJ29" s="17">
        <v>164.6</v>
      </c>
      <c r="CK29" s="17">
        <v>164.70732000000001</v>
      </c>
      <c r="CL29" s="17">
        <v>164.70732000000001</v>
      </c>
      <c r="CM29" s="17">
        <v>-0.10732</v>
      </c>
      <c r="CN29" s="17">
        <v>7.1</v>
      </c>
      <c r="CO29" s="17">
        <v>5.1583800000000002</v>
      </c>
      <c r="CP29" s="17">
        <v>5.1583800000000002</v>
      </c>
      <c r="CQ29" s="17">
        <v>1.9416199999999999</v>
      </c>
      <c r="CR29" s="17">
        <v>5.2</v>
      </c>
      <c r="CS29" s="17">
        <v>2.8315000000000001</v>
      </c>
      <c r="CT29" s="17">
        <v>2.8315000000000001</v>
      </c>
      <c r="CU29" s="17">
        <v>2.3685</v>
      </c>
      <c r="CV29" s="17">
        <v>16.7</v>
      </c>
      <c r="CW29" s="17">
        <v>16.873660000000001</v>
      </c>
      <c r="CX29" s="17">
        <v>16.873670000000001</v>
      </c>
      <c r="CY29" s="17">
        <v>-0.17366999999999999</v>
      </c>
      <c r="CZ29" s="17">
        <v>6.8</v>
      </c>
      <c r="DA29" s="17">
        <v>6.8787000000000003</v>
      </c>
      <c r="DB29" s="17">
        <v>6.8787000000000003</v>
      </c>
      <c r="DC29" s="17">
        <v>-7.8700000000000006E-2</v>
      </c>
      <c r="DD29" s="17">
        <v>14.1</v>
      </c>
      <c r="DE29" s="17">
        <v>9.9953000000000003</v>
      </c>
      <c r="DF29" s="17">
        <v>9.9953000000000003</v>
      </c>
      <c r="DG29" s="17">
        <v>4.1047000000000002</v>
      </c>
      <c r="DH29" s="17">
        <v>81</v>
      </c>
      <c r="DI29" s="17">
        <v>67.149529999999999</v>
      </c>
      <c r="DJ29" s="17">
        <v>67.149050000000003</v>
      </c>
      <c r="DK29" s="17">
        <v>13.850949999999999</v>
      </c>
      <c r="DL29" s="17"/>
      <c r="DM29" s="17"/>
      <c r="DN29" s="17"/>
      <c r="DO29" s="17">
        <v>0</v>
      </c>
      <c r="DP29" s="17"/>
      <c r="DQ29" s="17"/>
      <c r="DR29" s="17"/>
      <c r="DS29" s="17">
        <v>0</v>
      </c>
      <c r="DT29" s="17"/>
      <c r="DU29" s="17"/>
      <c r="DV29" s="17"/>
      <c r="DW29" s="17">
        <v>0</v>
      </c>
      <c r="DX29" s="17"/>
      <c r="DY29" s="17"/>
      <c r="DZ29" s="17"/>
      <c r="EA29" s="17">
        <v>0</v>
      </c>
      <c r="EB29" s="17">
        <v>110.8</v>
      </c>
      <c r="EC29" s="17">
        <v>112.90536</v>
      </c>
      <c r="ED29" s="17">
        <v>112.90536</v>
      </c>
      <c r="EE29" s="17">
        <v>-2.1053600000000001</v>
      </c>
      <c r="EF29" s="17">
        <v>79.900000000000006</v>
      </c>
      <c r="EG29" s="17">
        <v>93.535250000000005</v>
      </c>
      <c r="EH29" s="17">
        <v>97.468230000000005</v>
      </c>
      <c r="EI29" s="17">
        <v>-17.56823</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60.7</v>
      </c>
      <c r="FE29" s="17">
        <v>30.749110000000002</v>
      </c>
      <c r="FF29" s="17">
        <v>30.749110000000002</v>
      </c>
      <c r="FG29" s="17">
        <v>29.950890000000001</v>
      </c>
      <c r="FH29" s="17">
        <v>129.6</v>
      </c>
      <c r="FI29" s="17">
        <v>133.33359999999999</v>
      </c>
      <c r="FJ29" s="17">
        <v>140.54217</v>
      </c>
      <c r="FK29" s="17">
        <v>-10.942170000000001</v>
      </c>
      <c r="FL29" s="17">
        <v>38.4</v>
      </c>
      <c r="FM29" s="17">
        <v>15.15638</v>
      </c>
      <c r="FN29" s="17">
        <v>15.15638</v>
      </c>
      <c r="FO29" s="17">
        <v>23.24362</v>
      </c>
      <c r="FP29" s="17">
        <v>0</v>
      </c>
      <c r="FQ29" s="17">
        <v>16.765409999999999</v>
      </c>
      <c r="FR29" s="17">
        <v>17.6478</v>
      </c>
      <c r="FS29" s="17">
        <v>-17.6478</v>
      </c>
      <c r="FT29" s="17">
        <v>16.600000000000001</v>
      </c>
      <c r="FU29" s="17">
        <v>13.170730000000001</v>
      </c>
      <c r="FV29" s="17">
        <v>13.170730000000001</v>
      </c>
      <c r="FW29" s="17">
        <v>3.4292699999999998</v>
      </c>
      <c r="FX29" s="17">
        <v>93</v>
      </c>
      <c r="FY29" s="17">
        <v>88.116100000000003</v>
      </c>
      <c r="FZ29" s="17">
        <v>88.116100000000003</v>
      </c>
      <c r="GA29" s="17">
        <v>4.8838999999999997</v>
      </c>
      <c r="GB29" s="17">
        <v>183.7</v>
      </c>
      <c r="GC29" s="17">
        <v>185.81701000000001</v>
      </c>
      <c r="GD29" s="17">
        <v>185.81701000000001</v>
      </c>
      <c r="GE29" s="17">
        <v>-2.1170100000000001</v>
      </c>
      <c r="GF29" s="17">
        <v>184.3</v>
      </c>
      <c r="GG29" s="17">
        <v>185.81701000000001</v>
      </c>
      <c r="GH29" s="17">
        <v>185.81701000000001</v>
      </c>
      <c r="GI29" s="17">
        <v>-1.51701</v>
      </c>
      <c r="GJ29" s="17">
        <v>185.7</v>
      </c>
      <c r="GK29" s="17">
        <v>186.37502000000001</v>
      </c>
      <c r="GL29" s="17">
        <v>186.37502000000001</v>
      </c>
      <c r="GM29" s="17">
        <v>-0.67501999999999995</v>
      </c>
      <c r="GN29" s="17">
        <v>108.5</v>
      </c>
      <c r="GO29" s="17">
        <v>110.91316999999999</v>
      </c>
      <c r="GP29" s="17">
        <v>110.91316999999999</v>
      </c>
      <c r="GQ29" s="17">
        <v>-2.41317</v>
      </c>
      <c r="GR29" s="17">
        <v>0</v>
      </c>
      <c r="GS29" s="17"/>
      <c r="GT29" s="17">
        <v>18.000019999999999</v>
      </c>
      <c r="GU29" s="17">
        <v>-18.000019999999999</v>
      </c>
      <c r="GV29" s="17">
        <v>26.8</v>
      </c>
      <c r="GW29" s="17">
        <v>23.679020000000001</v>
      </c>
      <c r="GX29" s="17">
        <v>23.679020000000001</v>
      </c>
      <c r="GY29" s="17">
        <v>3.1209799999999999</v>
      </c>
      <c r="GZ29" s="17">
        <v>4</v>
      </c>
      <c r="HA29" s="17">
        <v>4.2062099999999996</v>
      </c>
      <c r="HB29" s="17">
        <v>4.2062099999999996</v>
      </c>
      <c r="HC29" s="17">
        <v>-0.20621</v>
      </c>
      <c r="HD29" s="17">
        <v>34.4</v>
      </c>
      <c r="HE29" s="17">
        <v>34.419510000000002</v>
      </c>
      <c r="HF29" s="17">
        <v>34.419510000000002</v>
      </c>
      <c r="HG29" s="17">
        <v>-1.951E-2</v>
      </c>
      <c r="HH29" s="17">
        <v>53.5</v>
      </c>
      <c r="HI29" s="17">
        <v>55.055630000000001</v>
      </c>
      <c r="HJ29" s="17">
        <v>41.025689999999997</v>
      </c>
      <c r="HK29" s="17">
        <v>12.474309999999999</v>
      </c>
      <c r="HL29" s="17"/>
      <c r="HM29" s="17"/>
      <c r="HN29" s="17"/>
      <c r="HO29" s="17">
        <v>0</v>
      </c>
      <c r="HP29" s="17"/>
      <c r="HQ29" s="17"/>
      <c r="HR29" s="17"/>
      <c r="HS29" s="17">
        <v>0</v>
      </c>
      <c r="HT29" s="17">
        <v>87.6</v>
      </c>
      <c r="HU29" s="17">
        <v>85.482510000000005</v>
      </c>
      <c r="HV29" s="17">
        <v>79.592070000000007</v>
      </c>
      <c r="HW29" s="17">
        <v>8.00793</v>
      </c>
      <c r="HX29" s="17"/>
      <c r="HY29" s="17"/>
      <c r="HZ29" s="17"/>
      <c r="IA29" s="17">
        <v>0</v>
      </c>
      <c r="IB29" s="17"/>
      <c r="IC29" s="17"/>
      <c r="ID29" s="17"/>
      <c r="IE29" s="17">
        <v>0</v>
      </c>
      <c r="IF29" s="17">
        <v>45.6</v>
      </c>
      <c r="IG29" s="17">
        <v>45.441949999999999</v>
      </c>
      <c r="IH29" s="17">
        <v>45.441949999999999</v>
      </c>
      <c r="II29" s="17">
        <v>0.15805</v>
      </c>
      <c r="IJ29" s="17"/>
      <c r="IK29" s="17"/>
      <c r="IL29" s="17"/>
      <c r="IM29" s="17">
        <v>0</v>
      </c>
      <c r="IN29" s="17"/>
      <c r="IO29" s="17"/>
      <c r="IP29" s="17"/>
      <c r="IQ29" s="17">
        <v>0</v>
      </c>
      <c r="IR29" s="17"/>
      <c r="IS29" s="17"/>
      <c r="IT29" s="17"/>
      <c r="IU29" s="17">
        <v>0</v>
      </c>
      <c r="IV29" s="17">
        <v>127.7</v>
      </c>
      <c r="IW29" s="17">
        <v>129.29515000000001</v>
      </c>
      <c r="IX29" s="17">
        <v>101.93576</v>
      </c>
      <c r="IY29" s="17">
        <v>25.764240000000001</v>
      </c>
      <c r="IZ29" s="17">
        <v>167.5</v>
      </c>
      <c r="JA29" s="17">
        <v>170.94</v>
      </c>
      <c r="JB29" s="17">
        <v>170.94</v>
      </c>
      <c r="JC29" s="17">
        <v>-3.44</v>
      </c>
      <c r="JD29" s="17">
        <v>164.7</v>
      </c>
      <c r="JE29" s="17">
        <v>170.94</v>
      </c>
      <c r="JF29" s="17">
        <v>170.94</v>
      </c>
      <c r="JG29" s="17">
        <v>-6.24</v>
      </c>
      <c r="JH29" s="17">
        <v>172.1</v>
      </c>
      <c r="JI29" s="17">
        <v>170.94</v>
      </c>
      <c r="JJ29" s="17">
        <v>170.94</v>
      </c>
      <c r="JK29" s="17">
        <v>1.1599999999999999</v>
      </c>
      <c r="JL29" s="17">
        <v>248.8</v>
      </c>
      <c r="JM29" s="17">
        <v>257.18</v>
      </c>
      <c r="JN29" s="17">
        <v>257.18</v>
      </c>
      <c r="JO29" s="17">
        <v>-8.3800000000000008</v>
      </c>
      <c r="JP29" s="17">
        <v>72.599999999999994</v>
      </c>
      <c r="JQ29" s="17">
        <v>71.796109999999999</v>
      </c>
      <c r="JR29" s="17">
        <v>71.796109999999999</v>
      </c>
      <c r="JS29" s="17">
        <v>0.80388999999999999</v>
      </c>
      <c r="JT29" s="17">
        <v>35.4</v>
      </c>
      <c r="JU29" s="17">
        <v>36.005859999999998</v>
      </c>
      <c r="JV29" s="17">
        <v>36.005859999999998</v>
      </c>
      <c r="JW29" s="17">
        <v>-0.60585999999999995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0.8</v>
      </c>
      <c r="KW29" s="17">
        <v>1.0779300000000001</v>
      </c>
      <c r="KX29" s="17">
        <v>1.0779300000000001</v>
      </c>
      <c r="KY29" s="17">
        <v>-0.27793000000000001</v>
      </c>
      <c r="KZ29" s="17">
        <v>185.9</v>
      </c>
      <c r="LA29" s="17">
        <v>205.12845999999999</v>
      </c>
      <c r="LB29" s="17">
        <v>109.53505</v>
      </c>
      <c r="LC29" s="17">
        <v>76.364949999999993</v>
      </c>
      <c r="LD29" s="17">
        <v>89.7</v>
      </c>
      <c r="LE29" s="17">
        <v>93.667270000000002</v>
      </c>
      <c r="LF29" s="17">
        <v>96.733680000000007</v>
      </c>
      <c r="LG29" s="17">
        <v>-7.0336800000000004</v>
      </c>
      <c r="LH29" s="17">
        <v>59.2</v>
      </c>
      <c r="LI29" s="17">
        <v>44.187260000000002</v>
      </c>
      <c r="LJ29" s="17">
        <v>44.187260000000002</v>
      </c>
      <c r="LK29" s="17">
        <v>15.012740000000001</v>
      </c>
      <c r="LL29" s="17">
        <v>67</v>
      </c>
      <c r="LM29" s="17">
        <v>72.373869999999997</v>
      </c>
      <c r="LN29" s="17">
        <v>73.275980000000004</v>
      </c>
      <c r="LO29" s="17">
        <v>-6.2759799999999997</v>
      </c>
      <c r="LP29" s="17">
        <v>30.3</v>
      </c>
      <c r="LQ29" s="17">
        <v>30.097549999999998</v>
      </c>
      <c r="LR29" s="17">
        <v>30.097560000000001</v>
      </c>
      <c r="LS29" s="17">
        <v>0.20244000000000001</v>
      </c>
      <c r="LT29" s="17">
        <v>116.7</v>
      </c>
      <c r="LU29" s="17"/>
      <c r="LV29" s="17">
        <v>115.2657</v>
      </c>
      <c r="LW29" s="17">
        <v>1.4342999999999999</v>
      </c>
      <c r="LX29" s="17">
        <v>47.5</v>
      </c>
      <c r="LY29" s="17"/>
      <c r="LZ29" s="17">
        <v>51.14</v>
      </c>
      <c r="MA29" s="17">
        <v>-3.64</v>
      </c>
      <c r="MB29" s="17">
        <v>48.8</v>
      </c>
      <c r="MC29" s="17"/>
      <c r="MD29" s="17">
        <v>52.400109999999998</v>
      </c>
      <c r="ME29" s="17">
        <v>-3.6001099999999999</v>
      </c>
      <c r="MF29" s="17">
        <v>143.5</v>
      </c>
      <c r="MG29" s="17">
        <v>159.10805999999999</v>
      </c>
      <c r="MH29" s="17">
        <v>159.10805999999999</v>
      </c>
      <c r="MI29" s="17">
        <v>-15.60806</v>
      </c>
      <c r="MJ29" s="17">
        <v>144.5</v>
      </c>
      <c r="MK29" s="17">
        <v>159.10805999999999</v>
      </c>
      <c r="ML29" s="17">
        <v>159.10805999999999</v>
      </c>
      <c r="MM29" s="17">
        <v>-14.60806</v>
      </c>
      <c r="MN29" s="17">
        <v>169.8</v>
      </c>
      <c r="MO29" s="17">
        <v>159.58587</v>
      </c>
      <c r="MP29" s="17">
        <v>159.58587</v>
      </c>
      <c r="MQ29" s="17">
        <v>10.214130000000001</v>
      </c>
      <c r="MR29" s="17">
        <v>183</v>
      </c>
      <c r="MS29" s="17">
        <v>186.53288000000001</v>
      </c>
      <c r="MT29" s="17">
        <v>186.53288000000001</v>
      </c>
      <c r="MU29" s="17">
        <v>-3.53288</v>
      </c>
      <c r="MV29" s="17"/>
      <c r="MW29" s="17"/>
      <c r="MX29" s="17"/>
      <c r="MY29" s="17">
        <v>0</v>
      </c>
      <c r="MZ29" s="17"/>
      <c r="NA29" s="17"/>
      <c r="NB29" s="17"/>
      <c r="NC29" s="17">
        <v>0</v>
      </c>
      <c r="ND29" s="17"/>
      <c r="NE29" s="17"/>
      <c r="NF29" s="17"/>
      <c r="NG29" s="17">
        <v>0</v>
      </c>
      <c r="NH29" s="17"/>
      <c r="NI29" s="17"/>
      <c r="NJ29" s="17"/>
      <c r="NK29" s="17">
        <v>0</v>
      </c>
      <c r="NL29" s="17">
        <v>208.1</v>
      </c>
      <c r="NM29" s="17">
        <v>207.29667000000001</v>
      </c>
      <c r="NN29" s="17">
        <v>207.29667000000001</v>
      </c>
      <c r="NO29" s="17">
        <v>0.80332999999999999</v>
      </c>
      <c r="NP29" s="17">
        <v>98.7</v>
      </c>
      <c r="NQ29" s="17">
        <v>103.95959000000001</v>
      </c>
      <c r="NR29" s="17">
        <v>103.95959000000001</v>
      </c>
      <c r="NS29" s="17">
        <v>-5.2595900000000002</v>
      </c>
      <c r="NT29" s="17">
        <v>4.2</v>
      </c>
      <c r="NU29" s="17">
        <v>3.9904700000000002</v>
      </c>
      <c r="NV29" s="17">
        <v>3.9904700000000002</v>
      </c>
      <c r="NW29" s="17">
        <v>0.20952999999999999</v>
      </c>
      <c r="NX29" s="17">
        <v>0</v>
      </c>
      <c r="NY29" s="17">
        <v>4.1863799999999998</v>
      </c>
      <c r="NZ29" s="17">
        <v>4.1863799999999998</v>
      </c>
      <c r="OA29" s="17">
        <v>-4.1863799999999998</v>
      </c>
      <c r="OB29" s="17">
        <v>6.4</v>
      </c>
      <c r="OC29" s="17">
        <v>6.2</v>
      </c>
      <c r="OD29" s="17">
        <v>6.2</v>
      </c>
      <c r="OE29" s="17">
        <v>0.2</v>
      </c>
      <c r="OF29" s="17">
        <v>1.2</v>
      </c>
      <c r="OG29" s="17"/>
      <c r="OH29" s="17">
        <v>0.9</v>
      </c>
      <c r="OI29" s="17">
        <v>0.3</v>
      </c>
      <c r="OJ29" s="17">
        <v>92.8</v>
      </c>
      <c r="OK29" s="17">
        <v>89.997</v>
      </c>
      <c r="OL29" s="17">
        <v>89.997</v>
      </c>
      <c r="OM29" s="17">
        <v>2.8029999999999999</v>
      </c>
      <c r="ON29" s="17">
        <v>80.2</v>
      </c>
      <c r="OO29" s="17"/>
      <c r="OP29" s="17">
        <v>80</v>
      </c>
      <c r="OQ29" s="17">
        <v>0.2</v>
      </c>
      <c r="OR29" s="17">
        <v>6.3</v>
      </c>
      <c r="OS29" s="17">
        <v>14.507</v>
      </c>
      <c r="OT29" s="17">
        <v>14.507</v>
      </c>
      <c r="OU29" s="17">
        <v>-8.2070000000000007</v>
      </c>
      <c r="OV29" s="17">
        <v>0.4</v>
      </c>
      <c r="OW29" s="17"/>
      <c r="OX29" s="17">
        <v>0.3</v>
      </c>
      <c r="OY29" s="17">
        <v>0.1</v>
      </c>
      <c r="OZ29" s="17">
        <v>0</v>
      </c>
      <c r="PA29" s="17">
        <v>4.3387200000000004</v>
      </c>
      <c r="PB29" s="17">
        <v>4.3387000000000002</v>
      </c>
      <c r="PC29" s="17">
        <v>-4.3387000000000002</v>
      </c>
      <c r="PD29" s="17">
        <v>9.9</v>
      </c>
      <c r="PE29" s="17">
        <v>9.9830000000000005</v>
      </c>
      <c r="PF29" s="17">
        <v>9.9829000000000008</v>
      </c>
      <c r="PG29" s="17">
        <v>-8.2900000000000001E-2</v>
      </c>
      <c r="PH29" s="17"/>
      <c r="PI29" s="17"/>
      <c r="PJ29" s="17"/>
      <c r="PK29" s="17">
        <v>0</v>
      </c>
      <c r="PL29" s="17">
        <v>224.3</v>
      </c>
      <c r="PM29" s="17"/>
      <c r="PN29" s="17">
        <v>209</v>
      </c>
      <c r="PO29" s="17">
        <v>15.3</v>
      </c>
      <c r="PP29" s="17">
        <v>1.2</v>
      </c>
      <c r="PQ29" s="17">
        <v>1.23</v>
      </c>
      <c r="PR29" s="17">
        <v>1.23</v>
      </c>
      <c r="PS29" s="17">
        <v>-0.03</v>
      </c>
      <c r="PT29" s="17">
        <v>1.4</v>
      </c>
      <c r="PU29" s="17">
        <v>1.1000000000000001</v>
      </c>
      <c r="PV29" s="17">
        <v>1.1000000000000001</v>
      </c>
      <c r="PW29" s="17">
        <v>0.3</v>
      </c>
      <c r="PX29" s="17">
        <v>3.5</v>
      </c>
      <c r="PY29" s="17">
        <v>2.5</v>
      </c>
      <c r="PZ29" s="17">
        <v>2.5</v>
      </c>
      <c r="QA29" s="17">
        <v>1</v>
      </c>
      <c r="QB29" s="17">
        <v>20.399999999999999</v>
      </c>
      <c r="QC29" s="17">
        <v>20.35304</v>
      </c>
      <c r="QD29" s="17">
        <v>20.353059999999999</v>
      </c>
      <c r="QE29" s="17">
        <v>4.6940000000000003E-2</v>
      </c>
      <c r="QF29" s="17">
        <v>6.7</v>
      </c>
      <c r="QG29" s="17">
        <v>10</v>
      </c>
      <c r="QH29" s="17">
        <v>10</v>
      </c>
      <c r="QI29" s="17">
        <v>-3.3</v>
      </c>
      <c r="QJ29" s="17">
        <v>15.7</v>
      </c>
      <c r="QK29" s="17">
        <v>13.65854</v>
      </c>
      <c r="QL29" s="17">
        <v>13.65854</v>
      </c>
      <c r="QM29" s="17">
        <v>2.0414599999999998</v>
      </c>
      <c r="QN29" s="17">
        <v>2.8</v>
      </c>
      <c r="QO29" s="17">
        <v>3.3</v>
      </c>
      <c r="QP29" s="17">
        <v>3.3</v>
      </c>
      <c r="QQ29" s="17">
        <v>-0.5</v>
      </c>
      <c r="QR29" s="17">
        <v>18.2</v>
      </c>
      <c r="QS29" s="17">
        <v>17.951219999999999</v>
      </c>
      <c r="QT29" s="17">
        <v>17.951219999999999</v>
      </c>
      <c r="QU29" s="17">
        <v>0.24878</v>
      </c>
      <c r="QV29" s="17">
        <v>15.5</v>
      </c>
      <c r="QW29" s="17"/>
      <c r="QX29" s="17">
        <v>15.93</v>
      </c>
      <c r="QY29" s="17">
        <v>-0.43</v>
      </c>
      <c r="QZ29" s="17">
        <v>18.899999999999999</v>
      </c>
      <c r="RA29" s="17"/>
      <c r="RB29" s="17">
        <v>18.600999999999999</v>
      </c>
      <c r="RC29" s="17">
        <v>0.29899999999999999</v>
      </c>
      <c r="RD29" s="17">
        <v>23.7</v>
      </c>
      <c r="RE29" s="17">
        <v>20.975000000000001</v>
      </c>
      <c r="RF29" s="17">
        <v>20.975000000000001</v>
      </c>
      <c r="RG29" s="17">
        <v>2.7250000000000001</v>
      </c>
      <c r="RH29" s="17">
        <v>81.5</v>
      </c>
      <c r="RI29" s="17">
        <v>67.965000000000003</v>
      </c>
      <c r="RJ29" s="17">
        <v>67.965000000000003</v>
      </c>
      <c r="RK29" s="17">
        <v>13.535</v>
      </c>
      <c r="RL29" s="17">
        <v>18.2</v>
      </c>
      <c r="RM29" s="17"/>
      <c r="RN29" s="17">
        <v>18.497</v>
      </c>
      <c r="RO29" s="17">
        <v>-0.29699999999999999</v>
      </c>
      <c r="RP29" s="17">
        <v>2.5</v>
      </c>
      <c r="RQ29" s="17">
        <v>1.95</v>
      </c>
      <c r="RR29" s="17">
        <v>1.95</v>
      </c>
      <c r="RS29" s="17">
        <v>0.55000000000000004</v>
      </c>
      <c r="RT29" s="17">
        <v>20.2</v>
      </c>
      <c r="RU29" s="17">
        <v>19.869219999999999</v>
      </c>
      <c r="RV29" s="17">
        <v>18.500070000000001</v>
      </c>
      <c r="RW29" s="17">
        <v>1.6999299999999999</v>
      </c>
      <c r="RX29" s="17">
        <v>1.7</v>
      </c>
      <c r="RY29" s="17">
        <v>2</v>
      </c>
      <c r="RZ29" s="17">
        <v>2</v>
      </c>
      <c r="SA29" s="17">
        <v>-0.3</v>
      </c>
      <c r="SB29" s="17"/>
      <c r="SC29" s="17"/>
      <c r="SD29" s="17">
        <v>0.4</v>
      </c>
      <c r="SE29" s="17">
        <v>-0.4</v>
      </c>
      <c r="SF29" s="17">
        <v>9.9</v>
      </c>
      <c r="SG29" s="17">
        <v>4.9000000000000004</v>
      </c>
      <c r="SH29" s="17">
        <v>4.9000000000000004</v>
      </c>
      <c r="SI29" s="17">
        <v>5</v>
      </c>
      <c r="SJ29" s="17">
        <v>5.4</v>
      </c>
      <c r="SK29" s="17">
        <v>5.8</v>
      </c>
      <c r="SL29" s="17">
        <v>5.8</v>
      </c>
      <c r="SM29" s="17">
        <v>-0.4</v>
      </c>
      <c r="SN29" s="17">
        <v>10.5</v>
      </c>
      <c r="SO29" s="17">
        <v>11.707319999999999</v>
      </c>
      <c r="SP29" s="17">
        <v>11.707319999999999</v>
      </c>
      <c r="SQ29" s="17">
        <v>-1.2073199999999999</v>
      </c>
      <c r="SR29" s="17">
        <v>14.5</v>
      </c>
      <c r="SS29" s="17">
        <v>17.560970000000001</v>
      </c>
      <c r="ST29" s="17">
        <v>17.560970000000001</v>
      </c>
      <c r="SU29" s="17">
        <v>-3.0609700000000002</v>
      </c>
      <c r="SV29" s="17">
        <v>15.2</v>
      </c>
      <c r="SW29" s="17">
        <v>13.85366</v>
      </c>
      <c r="SX29" s="17">
        <v>13.85366</v>
      </c>
      <c r="SY29" s="17">
        <v>1.3463400000000001</v>
      </c>
      <c r="SZ29" s="17">
        <v>7.7</v>
      </c>
      <c r="TA29" s="17">
        <v>14.321</v>
      </c>
      <c r="TB29" s="17">
        <v>14.321</v>
      </c>
      <c r="TC29" s="17">
        <v>-6.6210000000000004</v>
      </c>
      <c r="TD29" s="17">
        <v>37.4</v>
      </c>
      <c r="TE29" s="17">
        <v>49.405999999999999</v>
      </c>
      <c r="TF29" s="17">
        <v>49.405999999999999</v>
      </c>
      <c r="TG29" s="17">
        <v>-12.006</v>
      </c>
      <c r="TH29" s="17">
        <v>39.299999999999997</v>
      </c>
      <c r="TI29" s="17"/>
      <c r="TJ29" s="17">
        <v>39.072000000000003</v>
      </c>
      <c r="TK29" s="17">
        <v>0.22800000000000001</v>
      </c>
      <c r="TL29" s="17">
        <v>79.7</v>
      </c>
      <c r="TM29" s="17">
        <v>50.417000000000002</v>
      </c>
      <c r="TN29" s="17">
        <v>50.417000000000002</v>
      </c>
      <c r="TO29" s="17">
        <v>29.283000000000001</v>
      </c>
      <c r="TP29" s="17">
        <v>91.8</v>
      </c>
      <c r="TQ29" s="17">
        <v>66.363</v>
      </c>
      <c r="TR29" s="17">
        <v>66.363</v>
      </c>
      <c r="TS29" s="17">
        <v>25.437000000000001</v>
      </c>
      <c r="TT29" s="17">
        <v>14.2</v>
      </c>
      <c r="TU29" s="17">
        <v>3.4580000000000002</v>
      </c>
      <c r="TV29" s="17">
        <v>3.4580000000000002</v>
      </c>
      <c r="TW29" s="17">
        <v>10.742000000000001</v>
      </c>
      <c r="TX29" s="17">
        <v>7.4</v>
      </c>
      <c r="TY29" s="17">
        <v>5.5880000000000001</v>
      </c>
      <c r="TZ29" s="17">
        <v>5.5880000000000001</v>
      </c>
      <c r="UA29" s="17">
        <v>1.8120000000000001</v>
      </c>
      <c r="UB29" s="17">
        <v>10.4</v>
      </c>
      <c r="UC29" s="17">
        <v>10</v>
      </c>
      <c r="UD29" s="17">
        <v>10</v>
      </c>
      <c r="UE29" s="17">
        <v>0.4</v>
      </c>
      <c r="UF29" s="17">
        <v>3.5</v>
      </c>
      <c r="UG29" s="17">
        <v>3</v>
      </c>
      <c r="UH29" s="17">
        <v>3</v>
      </c>
      <c r="UI29" s="17">
        <v>0.5</v>
      </c>
      <c r="UJ29" s="17">
        <v>8.8000000000000007</v>
      </c>
      <c r="UK29" s="17">
        <v>7.7</v>
      </c>
      <c r="UL29" s="17">
        <v>7.7</v>
      </c>
      <c r="UM29" s="17">
        <v>1.1000000000000001</v>
      </c>
      <c r="UN29" s="17">
        <v>20.399999999999999</v>
      </c>
      <c r="UO29" s="17">
        <v>19.51219</v>
      </c>
      <c r="UP29" s="17">
        <v>19.51219</v>
      </c>
      <c r="UQ29" s="17">
        <v>0.88780999999999999</v>
      </c>
      <c r="UR29" s="17">
        <v>20.399999999999999</v>
      </c>
      <c r="US29" s="17">
        <v>19.51219</v>
      </c>
      <c r="UT29" s="17">
        <v>19.51219</v>
      </c>
      <c r="UU29" s="17">
        <v>0.88780999999999999</v>
      </c>
      <c r="UV29" s="17">
        <v>20.100000000000001</v>
      </c>
      <c r="UW29" s="17">
        <v>19.51219</v>
      </c>
      <c r="UX29" s="17">
        <v>19.51219</v>
      </c>
      <c r="UY29" s="17">
        <v>0.58781000000000005</v>
      </c>
      <c r="UZ29" s="17">
        <v>10.9</v>
      </c>
      <c r="VA29" s="17">
        <v>12.461</v>
      </c>
      <c r="VB29" s="17">
        <v>12.461</v>
      </c>
      <c r="VC29" s="17">
        <v>-1.5609999999999999</v>
      </c>
      <c r="VD29" s="17">
        <v>253.1</v>
      </c>
      <c r="VE29" s="17"/>
      <c r="VF29" s="17">
        <v>250.4</v>
      </c>
      <c r="VG29" s="17">
        <v>2.7</v>
      </c>
      <c r="VH29" s="17">
        <v>16.899999999999999</v>
      </c>
      <c r="VI29" s="17"/>
      <c r="VJ29" s="17">
        <v>17.056999999999999</v>
      </c>
      <c r="VK29" s="17">
        <v>-0.157</v>
      </c>
      <c r="VL29" s="17">
        <v>151.1</v>
      </c>
      <c r="VM29" s="17"/>
      <c r="VN29" s="17">
        <v>144.45099999999999</v>
      </c>
      <c r="VO29" s="17">
        <v>6.649</v>
      </c>
      <c r="VP29" s="17">
        <v>0.6</v>
      </c>
      <c r="VQ29" s="17">
        <v>0.6</v>
      </c>
      <c r="VR29" s="17">
        <v>0.6</v>
      </c>
      <c r="VS29" s="17">
        <v>0</v>
      </c>
      <c r="VT29" s="17">
        <v>102.9</v>
      </c>
      <c r="VU29" s="17">
        <v>82.402000000000001</v>
      </c>
      <c r="VV29" s="17">
        <v>82.402000000000001</v>
      </c>
      <c r="VW29" s="17">
        <v>20.498000000000001</v>
      </c>
      <c r="VX29" s="17">
        <v>101.9</v>
      </c>
      <c r="VY29" s="17">
        <v>88.075999999999993</v>
      </c>
      <c r="VZ29" s="17">
        <v>88.075999999999993</v>
      </c>
      <c r="WA29" s="17">
        <v>13.824</v>
      </c>
      <c r="WB29" s="17">
        <v>115</v>
      </c>
      <c r="WC29" s="17"/>
      <c r="WD29" s="17">
        <v>112.456</v>
      </c>
      <c r="WE29" s="17">
        <v>2.544</v>
      </c>
      <c r="WF29" s="17">
        <v>1.6</v>
      </c>
      <c r="WG29" s="17">
        <v>1.4490000000000001</v>
      </c>
      <c r="WH29" s="17">
        <v>1.4490000000000001</v>
      </c>
      <c r="WI29" s="17">
        <v>0.151</v>
      </c>
      <c r="WJ29" s="17">
        <v>1.2</v>
      </c>
      <c r="WK29" s="17">
        <v>1.2</v>
      </c>
      <c r="WL29" s="17">
        <v>1.2</v>
      </c>
      <c r="WM29" s="17">
        <v>0</v>
      </c>
      <c r="WN29" s="17">
        <v>1.2</v>
      </c>
      <c r="WO29" s="17">
        <v>1.2</v>
      </c>
      <c r="WP29" s="17">
        <v>1.2</v>
      </c>
      <c r="WQ29" s="17">
        <v>0</v>
      </c>
      <c r="WR29" s="17">
        <v>1.2</v>
      </c>
      <c r="WS29" s="17">
        <v>1.4</v>
      </c>
      <c r="WT29" s="17">
        <v>1.4</v>
      </c>
      <c r="WU29" s="17">
        <v>-0.2</v>
      </c>
      <c r="WV29" s="17">
        <v>17.2</v>
      </c>
      <c r="WW29" s="17"/>
      <c r="WX29" s="17">
        <v>17.613</v>
      </c>
      <c r="WY29" s="17">
        <v>-0.41299999999999998</v>
      </c>
      <c r="WZ29" s="17"/>
      <c r="XA29" s="17"/>
      <c r="XB29" s="17"/>
      <c r="XC29" s="17">
        <v>0</v>
      </c>
      <c r="XD29" s="17">
        <v>18.5</v>
      </c>
      <c r="XE29" s="17">
        <v>17.7561</v>
      </c>
      <c r="XF29" s="17">
        <v>17.7561</v>
      </c>
      <c r="XG29" s="17">
        <v>0.74390000000000001</v>
      </c>
      <c r="XH29" s="17">
        <v>7.8</v>
      </c>
      <c r="XI29" s="17">
        <v>10.8</v>
      </c>
      <c r="XJ29" s="17">
        <v>10.8</v>
      </c>
      <c r="XK29" s="17">
        <v>-3</v>
      </c>
      <c r="XL29" s="17">
        <v>27.1</v>
      </c>
      <c r="XM29" s="17">
        <v>28</v>
      </c>
      <c r="XN29" s="17">
        <v>28</v>
      </c>
      <c r="XO29" s="17">
        <v>-0.9</v>
      </c>
      <c r="XP29" s="17">
        <v>34</v>
      </c>
      <c r="XQ29" s="17">
        <v>28</v>
      </c>
      <c r="XR29" s="17">
        <v>28</v>
      </c>
      <c r="XS29" s="17">
        <v>6</v>
      </c>
      <c r="XT29" s="17">
        <v>15</v>
      </c>
      <c r="XU29" s="17">
        <v>17</v>
      </c>
      <c r="XV29" s="17">
        <v>14</v>
      </c>
      <c r="XW29" s="17">
        <v>1</v>
      </c>
      <c r="XX29" s="17">
        <v>4.5999999999999996</v>
      </c>
      <c r="XY29" s="17">
        <v>20.326000000000001</v>
      </c>
      <c r="XZ29" s="17">
        <v>20.326000000000001</v>
      </c>
      <c r="YA29" s="17">
        <v>-15.726000000000001</v>
      </c>
      <c r="YB29" s="17">
        <v>8.6</v>
      </c>
      <c r="YC29" s="17">
        <v>8.18</v>
      </c>
      <c r="YD29" s="17">
        <v>8.18</v>
      </c>
      <c r="YE29" s="17">
        <v>0.42</v>
      </c>
      <c r="YF29" s="17">
        <v>11.3</v>
      </c>
      <c r="YG29" s="17">
        <v>11</v>
      </c>
      <c r="YH29" s="17">
        <v>11</v>
      </c>
      <c r="YI29" s="17">
        <v>0.3</v>
      </c>
      <c r="YJ29" s="17">
        <v>20.9</v>
      </c>
      <c r="YK29" s="17">
        <v>23</v>
      </c>
      <c r="YL29" s="17">
        <v>23</v>
      </c>
      <c r="YM29" s="17">
        <v>-2.1</v>
      </c>
    </row>
    <row r="30" spans="1:663" ht="24" customHeight="1" x14ac:dyDescent="0.3">
      <c r="A30" s="1"/>
      <c r="B30" s="16" t="s">
        <v>72</v>
      </c>
      <c r="C30" s="16" t="s">
        <v>777</v>
      </c>
      <c r="D30" s="17">
        <v>202.2</v>
      </c>
      <c r="E30" s="17">
        <v>204.19512</v>
      </c>
      <c r="F30" s="17">
        <v>204.19512</v>
      </c>
      <c r="G30" s="17">
        <v>-1.99512</v>
      </c>
      <c r="H30" s="17">
        <v>302.3</v>
      </c>
      <c r="I30" s="17">
        <v>429.79655000000002</v>
      </c>
      <c r="J30" s="17">
        <v>474.31963000000002</v>
      </c>
      <c r="K30" s="17">
        <v>-172.01963000000001</v>
      </c>
      <c r="L30" s="17">
        <v>97.2</v>
      </c>
      <c r="M30" s="17">
        <v>140.50251</v>
      </c>
      <c r="N30" s="17">
        <v>155.05731</v>
      </c>
      <c r="O30" s="17">
        <v>-57.857309999999998</v>
      </c>
      <c r="P30" s="17"/>
      <c r="Q30" s="17"/>
      <c r="R30" s="17"/>
      <c r="S30" s="17">
        <v>0</v>
      </c>
      <c r="T30" s="17"/>
      <c r="U30" s="17"/>
      <c r="V30" s="17"/>
      <c r="W30" s="17">
        <v>0</v>
      </c>
      <c r="X30" s="17">
        <v>90</v>
      </c>
      <c r="Y30" s="17">
        <v>92.226339999999993</v>
      </c>
      <c r="Z30" s="17">
        <v>92.226320000000001</v>
      </c>
      <c r="AA30" s="17">
        <v>-2.2263199999999999</v>
      </c>
      <c r="AB30" s="17">
        <v>102.2</v>
      </c>
      <c r="AC30" s="17">
        <v>104.99996</v>
      </c>
      <c r="AD30" s="17">
        <v>155.03811999999999</v>
      </c>
      <c r="AE30" s="17">
        <v>-52.838120000000004</v>
      </c>
      <c r="AF30" s="17">
        <v>0</v>
      </c>
      <c r="AG30" s="17">
        <v>87.329440000000005</v>
      </c>
      <c r="AH30" s="17"/>
      <c r="AI30" s="17">
        <v>0</v>
      </c>
      <c r="AJ30" s="17">
        <v>0</v>
      </c>
      <c r="AK30" s="17"/>
      <c r="AL30" s="17">
        <v>45</v>
      </c>
      <c r="AM30" s="17">
        <v>-45</v>
      </c>
      <c r="AN30" s="17">
        <v>177.5</v>
      </c>
      <c r="AO30" s="17">
        <v>177.93125000000001</v>
      </c>
      <c r="AP30" s="17">
        <v>177.93126000000001</v>
      </c>
      <c r="AQ30" s="17">
        <v>-0.43125999999999998</v>
      </c>
      <c r="AR30" s="17">
        <v>201.4</v>
      </c>
      <c r="AS30" s="17">
        <v>197.70735999999999</v>
      </c>
      <c r="AT30" s="17">
        <v>197.70735999999999</v>
      </c>
      <c r="AU30" s="17">
        <v>3.6926399999999999</v>
      </c>
      <c r="AV30" s="17">
        <v>0</v>
      </c>
      <c r="AW30" s="17"/>
      <c r="AX30" s="17"/>
      <c r="AY30" s="17">
        <v>0</v>
      </c>
      <c r="AZ30" s="17"/>
      <c r="BA30" s="17"/>
      <c r="BB30" s="17"/>
      <c r="BC30" s="17">
        <v>0</v>
      </c>
      <c r="BD30" s="17">
        <v>204.4</v>
      </c>
      <c r="BE30" s="17">
        <v>206.01685000000001</v>
      </c>
      <c r="BF30" s="17">
        <v>206.01686000000001</v>
      </c>
      <c r="BG30" s="17">
        <v>-1.61686</v>
      </c>
      <c r="BH30" s="17"/>
      <c r="BI30" s="17"/>
      <c r="BJ30" s="17"/>
      <c r="BK30" s="17">
        <v>0</v>
      </c>
      <c r="BL30" s="17">
        <v>0</v>
      </c>
      <c r="BM30" s="17"/>
      <c r="BN30" s="17"/>
      <c r="BO30" s="17">
        <v>0</v>
      </c>
      <c r="BP30" s="17">
        <v>9.8000000000000007</v>
      </c>
      <c r="BQ30" s="17">
        <v>3.4695499999999999</v>
      </c>
      <c r="BR30" s="17">
        <v>3.4695499999999999</v>
      </c>
      <c r="BS30" s="17">
        <v>6.3304499999999999</v>
      </c>
      <c r="BT30" s="17"/>
      <c r="BU30" s="17"/>
      <c r="BV30" s="17"/>
      <c r="BW30" s="17">
        <v>0</v>
      </c>
      <c r="BX30" s="17"/>
      <c r="BY30" s="17"/>
      <c r="BZ30" s="17"/>
      <c r="CA30" s="17">
        <v>0</v>
      </c>
      <c r="CB30" s="17"/>
      <c r="CC30" s="17"/>
      <c r="CD30" s="17"/>
      <c r="CE30" s="17">
        <v>0</v>
      </c>
      <c r="CF30" s="17"/>
      <c r="CG30" s="17"/>
      <c r="CH30" s="17"/>
      <c r="CI30" s="17">
        <v>0</v>
      </c>
      <c r="CJ30" s="17">
        <v>168.6</v>
      </c>
      <c r="CK30" s="17">
        <v>164.70732000000001</v>
      </c>
      <c r="CL30" s="17">
        <v>164.70732000000001</v>
      </c>
      <c r="CM30" s="17">
        <v>3.8926799999999999</v>
      </c>
      <c r="CN30" s="17">
        <v>7.3</v>
      </c>
      <c r="CO30" s="17">
        <v>5.1583800000000002</v>
      </c>
      <c r="CP30" s="17">
        <v>5.1583800000000002</v>
      </c>
      <c r="CQ30" s="17">
        <v>2.1416200000000001</v>
      </c>
      <c r="CR30" s="17">
        <v>5.2</v>
      </c>
      <c r="CS30" s="17">
        <v>2.8315000000000001</v>
      </c>
      <c r="CT30" s="17">
        <v>2.8315000000000001</v>
      </c>
      <c r="CU30" s="17">
        <v>2.3685</v>
      </c>
      <c r="CV30" s="17">
        <v>16.5</v>
      </c>
      <c r="CW30" s="17">
        <v>16.873660000000001</v>
      </c>
      <c r="CX30" s="17">
        <v>16.873670000000001</v>
      </c>
      <c r="CY30" s="17">
        <v>-0.37367</v>
      </c>
      <c r="CZ30" s="17">
        <v>7</v>
      </c>
      <c r="DA30" s="17">
        <v>6.8787000000000003</v>
      </c>
      <c r="DB30" s="17">
        <v>6.8787000000000003</v>
      </c>
      <c r="DC30" s="17">
        <v>0.12130000000000001</v>
      </c>
      <c r="DD30" s="17">
        <v>13.9</v>
      </c>
      <c r="DE30" s="17">
        <v>9.9953000000000003</v>
      </c>
      <c r="DF30" s="17">
        <v>9.9953000000000003</v>
      </c>
      <c r="DG30" s="17">
        <v>3.9047000000000001</v>
      </c>
      <c r="DH30" s="17">
        <v>95.1</v>
      </c>
      <c r="DI30" s="17">
        <v>67.434200000000004</v>
      </c>
      <c r="DJ30" s="17">
        <v>67.764949999999999</v>
      </c>
      <c r="DK30" s="17">
        <v>27.335049999999999</v>
      </c>
      <c r="DL30" s="17"/>
      <c r="DM30" s="17"/>
      <c r="DN30" s="17"/>
      <c r="DO30" s="17">
        <v>0</v>
      </c>
      <c r="DP30" s="17"/>
      <c r="DQ30" s="17"/>
      <c r="DR30" s="17"/>
      <c r="DS30" s="17">
        <v>0</v>
      </c>
      <c r="DT30" s="17"/>
      <c r="DU30" s="17"/>
      <c r="DV30" s="17"/>
      <c r="DW30" s="17">
        <v>0</v>
      </c>
      <c r="DX30" s="17"/>
      <c r="DY30" s="17"/>
      <c r="DZ30" s="17"/>
      <c r="EA30" s="17">
        <v>0</v>
      </c>
      <c r="EB30" s="17">
        <v>110.9</v>
      </c>
      <c r="EC30" s="17">
        <v>112.90536</v>
      </c>
      <c r="ED30" s="17">
        <v>112.90536</v>
      </c>
      <c r="EE30" s="17">
        <v>-2.00536</v>
      </c>
      <c r="EF30" s="17">
        <v>82</v>
      </c>
      <c r="EG30" s="17">
        <v>92.148880000000005</v>
      </c>
      <c r="EH30" s="17">
        <v>105.41227000000001</v>
      </c>
      <c r="EI30" s="17">
        <v>-23.412269999999999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63</v>
      </c>
      <c r="FE30" s="17">
        <v>30.749110000000002</v>
      </c>
      <c r="FF30" s="17">
        <v>30.749110000000002</v>
      </c>
      <c r="FG30" s="17">
        <v>32.250889999999998</v>
      </c>
      <c r="FH30" s="17">
        <v>135.4</v>
      </c>
      <c r="FI30" s="17">
        <v>133.33363</v>
      </c>
      <c r="FJ30" s="17">
        <v>140.17272</v>
      </c>
      <c r="FK30" s="17">
        <v>-4.7727199999999996</v>
      </c>
      <c r="FL30" s="17">
        <v>38.5</v>
      </c>
      <c r="FM30" s="17">
        <v>15.15638</v>
      </c>
      <c r="FN30" s="17">
        <v>15.15638</v>
      </c>
      <c r="FO30" s="17">
        <v>23.343620000000001</v>
      </c>
      <c r="FP30" s="17">
        <v>7.2</v>
      </c>
      <c r="FQ30" s="17">
        <v>16.765409999999999</v>
      </c>
      <c r="FR30" s="17">
        <v>17.6478</v>
      </c>
      <c r="FS30" s="17">
        <v>-10.447800000000001</v>
      </c>
      <c r="FT30" s="17">
        <v>16.5</v>
      </c>
      <c r="FU30" s="17">
        <v>13.170730000000001</v>
      </c>
      <c r="FV30" s="17">
        <v>13.170730000000001</v>
      </c>
      <c r="FW30" s="17">
        <v>3.3292700000000002</v>
      </c>
      <c r="FX30" s="17">
        <v>91.4</v>
      </c>
      <c r="FY30" s="17">
        <v>88.116100000000003</v>
      </c>
      <c r="FZ30" s="17">
        <v>88.116100000000003</v>
      </c>
      <c r="GA30" s="17">
        <v>3.2839</v>
      </c>
      <c r="GB30" s="17">
        <v>183.2</v>
      </c>
      <c r="GC30" s="17">
        <v>185.81701000000001</v>
      </c>
      <c r="GD30" s="17">
        <v>185.81701000000001</v>
      </c>
      <c r="GE30" s="17">
        <v>-2.6170100000000001</v>
      </c>
      <c r="GF30" s="17">
        <v>183.4</v>
      </c>
      <c r="GG30" s="17">
        <v>185.81701000000001</v>
      </c>
      <c r="GH30" s="17">
        <v>185.81701000000001</v>
      </c>
      <c r="GI30" s="17">
        <v>-2.4170099999999999</v>
      </c>
      <c r="GJ30" s="17">
        <v>185.6</v>
      </c>
      <c r="GK30" s="17">
        <v>186.37502000000001</v>
      </c>
      <c r="GL30" s="17">
        <v>186.37502000000001</v>
      </c>
      <c r="GM30" s="17">
        <v>-0.77502000000000004</v>
      </c>
      <c r="GN30" s="17">
        <v>108.6</v>
      </c>
      <c r="GO30" s="17">
        <v>110.91316999999999</v>
      </c>
      <c r="GP30" s="17">
        <v>110.91316999999999</v>
      </c>
      <c r="GQ30" s="17">
        <v>-2.3131699999999999</v>
      </c>
      <c r="GR30" s="17">
        <v>0</v>
      </c>
      <c r="GS30" s="17"/>
      <c r="GT30" s="17">
        <v>5.4243300000000003</v>
      </c>
      <c r="GU30" s="17">
        <v>-5.4243300000000003</v>
      </c>
      <c r="GV30" s="17">
        <v>27.2</v>
      </c>
      <c r="GW30" s="17">
        <v>23.679020000000001</v>
      </c>
      <c r="GX30" s="17">
        <v>23.679020000000001</v>
      </c>
      <c r="GY30" s="17">
        <v>3.5209800000000002</v>
      </c>
      <c r="GZ30" s="17">
        <v>4</v>
      </c>
      <c r="HA30" s="17">
        <v>4.2062099999999996</v>
      </c>
      <c r="HB30" s="17">
        <v>4.2062099999999996</v>
      </c>
      <c r="HC30" s="17">
        <v>-0.20621</v>
      </c>
      <c r="HD30" s="17">
        <v>33.5</v>
      </c>
      <c r="HE30" s="17">
        <v>34.419510000000002</v>
      </c>
      <c r="HF30" s="17">
        <v>34.419510000000002</v>
      </c>
      <c r="HG30" s="17">
        <v>-0.91951000000000005</v>
      </c>
      <c r="HH30" s="17">
        <v>88.1</v>
      </c>
      <c r="HI30" s="17">
        <v>55.053719999999998</v>
      </c>
      <c r="HJ30" s="17">
        <v>59.575040000000001</v>
      </c>
      <c r="HK30" s="17">
        <v>28.52496</v>
      </c>
      <c r="HL30" s="17"/>
      <c r="HM30" s="17"/>
      <c r="HN30" s="17"/>
      <c r="HO30" s="17">
        <v>0</v>
      </c>
      <c r="HP30" s="17"/>
      <c r="HQ30" s="17"/>
      <c r="HR30" s="17"/>
      <c r="HS30" s="17">
        <v>0</v>
      </c>
      <c r="HT30" s="17">
        <v>87.6</v>
      </c>
      <c r="HU30" s="17">
        <v>85.482510000000005</v>
      </c>
      <c r="HV30" s="17">
        <v>79.561170000000004</v>
      </c>
      <c r="HW30" s="17">
        <v>8.0388300000000008</v>
      </c>
      <c r="HX30" s="17"/>
      <c r="HY30" s="17"/>
      <c r="HZ30" s="17"/>
      <c r="IA30" s="17">
        <v>0</v>
      </c>
      <c r="IB30" s="17"/>
      <c r="IC30" s="17"/>
      <c r="ID30" s="17"/>
      <c r="IE30" s="17">
        <v>0</v>
      </c>
      <c r="IF30" s="17">
        <v>44.8</v>
      </c>
      <c r="IG30" s="17">
        <v>45.441949999999999</v>
      </c>
      <c r="IH30" s="17">
        <v>45.441949999999999</v>
      </c>
      <c r="II30" s="17">
        <v>-0.64195000000000002</v>
      </c>
      <c r="IJ30" s="17"/>
      <c r="IK30" s="17"/>
      <c r="IL30" s="17"/>
      <c r="IM30" s="17">
        <v>0</v>
      </c>
      <c r="IN30" s="17"/>
      <c r="IO30" s="17"/>
      <c r="IP30" s="17"/>
      <c r="IQ30" s="17">
        <v>0</v>
      </c>
      <c r="IR30" s="17"/>
      <c r="IS30" s="17"/>
      <c r="IT30" s="17"/>
      <c r="IU30" s="17">
        <v>0</v>
      </c>
      <c r="IV30" s="17">
        <v>127.8</v>
      </c>
      <c r="IW30" s="17">
        <v>90.607609999999994</v>
      </c>
      <c r="IX30" s="17">
        <v>101.93576</v>
      </c>
      <c r="IY30" s="17">
        <v>25.864239999999999</v>
      </c>
      <c r="IZ30" s="17">
        <v>167.1</v>
      </c>
      <c r="JA30" s="17">
        <v>170.94</v>
      </c>
      <c r="JB30" s="17">
        <v>170.94</v>
      </c>
      <c r="JC30" s="17">
        <v>-3.84</v>
      </c>
      <c r="JD30" s="17">
        <v>164.5</v>
      </c>
      <c r="JE30" s="17">
        <v>170.94</v>
      </c>
      <c r="JF30" s="17">
        <v>170.94</v>
      </c>
      <c r="JG30" s="17">
        <v>-6.44</v>
      </c>
      <c r="JH30" s="17">
        <v>171.7</v>
      </c>
      <c r="JI30" s="17">
        <v>170.94</v>
      </c>
      <c r="JJ30" s="17">
        <v>170.94</v>
      </c>
      <c r="JK30" s="17">
        <v>0.76</v>
      </c>
      <c r="JL30" s="17">
        <v>253.4</v>
      </c>
      <c r="JM30" s="17">
        <v>257.18</v>
      </c>
      <c r="JN30" s="17">
        <v>257.18</v>
      </c>
      <c r="JO30" s="17">
        <v>-3.78</v>
      </c>
      <c r="JP30" s="17">
        <v>72.599999999999994</v>
      </c>
      <c r="JQ30" s="17">
        <v>71.796109999999999</v>
      </c>
      <c r="JR30" s="17">
        <v>71.796109999999999</v>
      </c>
      <c r="JS30" s="17">
        <v>0.80388999999999999</v>
      </c>
      <c r="JT30" s="17">
        <v>35.200000000000003</v>
      </c>
      <c r="JU30" s="17">
        <v>36.005859999999998</v>
      </c>
      <c r="JV30" s="17">
        <v>36.005859999999998</v>
      </c>
      <c r="JW30" s="17">
        <v>-0.80586000000000002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0.8</v>
      </c>
      <c r="KW30" s="17">
        <v>1.0779300000000001</v>
      </c>
      <c r="KX30" s="17">
        <v>1.0779300000000001</v>
      </c>
      <c r="KY30" s="17">
        <v>-0.27793000000000001</v>
      </c>
      <c r="KZ30" s="17">
        <v>225.1</v>
      </c>
      <c r="LA30" s="17">
        <v>205.12853000000001</v>
      </c>
      <c r="LB30" s="17">
        <v>132.39944</v>
      </c>
      <c r="LC30" s="17">
        <v>92.700559999999996</v>
      </c>
      <c r="LD30" s="17">
        <v>96</v>
      </c>
      <c r="LE30" s="17">
        <v>91.22336</v>
      </c>
      <c r="LF30" s="17">
        <v>97.984459999999999</v>
      </c>
      <c r="LG30" s="17">
        <v>-1.9844599999999999</v>
      </c>
      <c r="LH30" s="17">
        <v>66.2</v>
      </c>
      <c r="LI30" s="17">
        <v>44.187260000000002</v>
      </c>
      <c r="LJ30" s="17">
        <v>44.187260000000002</v>
      </c>
      <c r="LK30" s="17">
        <v>22.012740000000001</v>
      </c>
      <c r="LL30" s="17">
        <v>72</v>
      </c>
      <c r="LM30" s="17">
        <v>72.373869999999997</v>
      </c>
      <c r="LN30" s="17">
        <v>73.4559</v>
      </c>
      <c r="LO30" s="17">
        <v>-1.4559</v>
      </c>
      <c r="LP30" s="17">
        <v>30.4</v>
      </c>
      <c r="LQ30" s="17">
        <v>30.097549999999998</v>
      </c>
      <c r="LR30" s="17">
        <v>30.097560000000001</v>
      </c>
      <c r="LS30" s="17">
        <v>0.30243999999999999</v>
      </c>
      <c r="LT30" s="17">
        <v>116.1</v>
      </c>
      <c r="LU30" s="17"/>
      <c r="LV30" s="17">
        <v>115.2657</v>
      </c>
      <c r="LW30" s="17">
        <v>0.83430000000000004</v>
      </c>
      <c r="LX30" s="17">
        <v>47.2</v>
      </c>
      <c r="LY30" s="17"/>
      <c r="LZ30" s="17">
        <v>51.14</v>
      </c>
      <c r="MA30" s="17">
        <v>-3.94</v>
      </c>
      <c r="MB30" s="17">
        <v>48.3</v>
      </c>
      <c r="MC30" s="17"/>
      <c r="MD30" s="17">
        <v>52.400109999999998</v>
      </c>
      <c r="ME30" s="17">
        <v>-4.1001099999999999</v>
      </c>
      <c r="MF30" s="17">
        <v>141.6</v>
      </c>
      <c r="MG30" s="17">
        <v>159.10805999999999</v>
      </c>
      <c r="MH30" s="17">
        <v>159.10805999999999</v>
      </c>
      <c r="MI30" s="17">
        <v>-17.50806</v>
      </c>
      <c r="MJ30" s="17">
        <v>143</v>
      </c>
      <c r="MK30" s="17">
        <v>159.10805999999999</v>
      </c>
      <c r="ML30" s="17">
        <v>159.10805999999999</v>
      </c>
      <c r="MM30" s="17">
        <v>-16.108059999999998</v>
      </c>
      <c r="MN30" s="17">
        <v>169.2</v>
      </c>
      <c r="MO30" s="17">
        <v>159.58587</v>
      </c>
      <c r="MP30" s="17">
        <v>159.58587</v>
      </c>
      <c r="MQ30" s="17">
        <v>9.6141299999999994</v>
      </c>
      <c r="MR30" s="17">
        <v>181.7</v>
      </c>
      <c r="MS30" s="17">
        <v>186.53288000000001</v>
      </c>
      <c r="MT30" s="17">
        <v>186.53288000000001</v>
      </c>
      <c r="MU30" s="17">
        <v>-4.8328800000000003</v>
      </c>
      <c r="MV30" s="17"/>
      <c r="MW30" s="17"/>
      <c r="MX30" s="17"/>
      <c r="MY30" s="17">
        <v>0</v>
      </c>
      <c r="MZ30" s="17"/>
      <c r="NA30" s="17"/>
      <c r="NB30" s="17"/>
      <c r="NC30" s="17">
        <v>0</v>
      </c>
      <c r="ND30" s="17"/>
      <c r="NE30" s="17"/>
      <c r="NF30" s="17"/>
      <c r="NG30" s="17">
        <v>0</v>
      </c>
      <c r="NH30" s="17"/>
      <c r="NI30" s="17"/>
      <c r="NJ30" s="17"/>
      <c r="NK30" s="17">
        <v>0</v>
      </c>
      <c r="NL30" s="17">
        <v>207.6</v>
      </c>
      <c r="NM30" s="17">
        <v>207.29667000000001</v>
      </c>
      <c r="NN30" s="17">
        <v>207.29667000000001</v>
      </c>
      <c r="NO30" s="17">
        <v>0.30332999999999999</v>
      </c>
      <c r="NP30" s="17">
        <v>99.3</v>
      </c>
      <c r="NQ30" s="17">
        <v>103.95959000000001</v>
      </c>
      <c r="NR30" s="17">
        <v>103.95959000000001</v>
      </c>
      <c r="NS30" s="17">
        <v>-4.6595899999999997</v>
      </c>
      <c r="NT30" s="17">
        <v>4.3</v>
      </c>
      <c r="NU30" s="17">
        <v>3.9904700000000002</v>
      </c>
      <c r="NV30" s="17">
        <v>3.9904700000000002</v>
      </c>
      <c r="NW30" s="17">
        <v>0.30953000000000003</v>
      </c>
      <c r="NX30" s="17">
        <v>0</v>
      </c>
      <c r="NY30" s="17">
        <v>4.1863799999999998</v>
      </c>
      <c r="NZ30" s="17">
        <v>4.1863799999999998</v>
      </c>
      <c r="OA30" s="17">
        <v>-4.1863799999999998</v>
      </c>
      <c r="OB30" s="17">
        <v>6.4</v>
      </c>
      <c r="OC30" s="17">
        <v>6.2</v>
      </c>
      <c r="OD30" s="17">
        <v>6.2</v>
      </c>
      <c r="OE30" s="17">
        <v>0.2</v>
      </c>
      <c r="OF30" s="17">
        <v>1.2</v>
      </c>
      <c r="OG30" s="17"/>
      <c r="OH30" s="17">
        <v>0.92</v>
      </c>
      <c r="OI30" s="17">
        <v>0.28000000000000003</v>
      </c>
      <c r="OJ30" s="17">
        <v>83.1</v>
      </c>
      <c r="OK30" s="17">
        <v>89.137</v>
      </c>
      <c r="OL30" s="17">
        <v>89.137</v>
      </c>
      <c r="OM30" s="17">
        <v>-6.0369999999999999</v>
      </c>
      <c r="ON30" s="17">
        <v>80.2</v>
      </c>
      <c r="OO30" s="17"/>
      <c r="OP30" s="17">
        <v>80</v>
      </c>
      <c r="OQ30" s="17">
        <v>0.2</v>
      </c>
      <c r="OR30" s="17">
        <v>6.5</v>
      </c>
      <c r="OS30" s="17">
        <v>14.843</v>
      </c>
      <c r="OT30" s="17">
        <v>14.843</v>
      </c>
      <c r="OU30" s="17">
        <v>-8.343</v>
      </c>
      <c r="OV30" s="17">
        <v>0.4</v>
      </c>
      <c r="OW30" s="17"/>
      <c r="OX30" s="17">
        <v>0.4</v>
      </c>
      <c r="OY30" s="17">
        <v>0</v>
      </c>
      <c r="OZ30" s="17">
        <v>0</v>
      </c>
      <c r="PA30" s="17">
        <v>4.3387200000000004</v>
      </c>
      <c r="PB30" s="17">
        <v>4.3387000000000002</v>
      </c>
      <c r="PC30" s="17">
        <v>-4.3387000000000002</v>
      </c>
      <c r="PD30" s="17">
        <v>9.9</v>
      </c>
      <c r="PE30" s="17">
        <v>9.9830000000000005</v>
      </c>
      <c r="PF30" s="17">
        <v>9.9829000000000008</v>
      </c>
      <c r="PG30" s="17">
        <v>-8.2900000000000001E-2</v>
      </c>
      <c r="PH30" s="17"/>
      <c r="PI30" s="17"/>
      <c r="PJ30" s="17"/>
      <c r="PK30" s="17">
        <v>0</v>
      </c>
      <c r="PL30" s="17">
        <v>225.5</v>
      </c>
      <c r="PM30" s="17"/>
      <c r="PN30" s="17">
        <v>208</v>
      </c>
      <c r="PO30" s="17">
        <v>17.5</v>
      </c>
      <c r="PP30" s="17">
        <v>1.2</v>
      </c>
      <c r="PQ30" s="17">
        <v>1.23</v>
      </c>
      <c r="PR30" s="17">
        <v>1.23</v>
      </c>
      <c r="PS30" s="17">
        <v>-0.03</v>
      </c>
      <c r="PT30" s="17">
        <v>1.4</v>
      </c>
      <c r="PU30" s="17">
        <v>1.1000000000000001</v>
      </c>
      <c r="PV30" s="17">
        <v>1.1000000000000001</v>
      </c>
      <c r="PW30" s="17">
        <v>0.3</v>
      </c>
      <c r="PX30" s="17">
        <v>3.6</v>
      </c>
      <c r="PY30" s="17">
        <v>2.5</v>
      </c>
      <c r="PZ30" s="17">
        <v>2.5</v>
      </c>
      <c r="QA30" s="17">
        <v>1.1000000000000001</v>
      </c>
      <c r="QB30" s="17">
        <v>20.399999999999999</v>
      </c>
      <c r="QC30" s="17">
        <v>20.35304</v>
      </c>
      <c r="QD30" s="17">
        <v>20.353059999999999</v>
      </c>
      <c r="QE30" s="17">
        <v>4.6940000000000003E-2</v>
      </c>
      <c r="QF30" s="17">
        <v>6.7</v>
      </c>
      <c r="QG30" s="17">
        <v>10</v>
      </c>
      <c r="QH30" s="17">
        <v>10</v>
      </c>
      <c r="QI30" s="17">
        <v>-3.3</v>
      </c>
      <c r="QJ30" s="17">
        <v>15.7</v>
      </c>
      <c r="QK30" s="17">
        <v>13.65854</v>
      </c>
      <c r="QL30" s="17">
        <v>13.65854</v>
      </c>
      <c r="QM30" s="17">
        <v>2.0414599999999998</v>
      </c>
      <c r="QN30" s="17">
        <v>2.9</v>
      </c>
      <c r="QO30" s="17">
        <v>3.3</v>
      </c>
      <c r="QP30" s="17">
        <v>3.3</v>
      </c>
      <c r="QQ30" s="17">
        <v>-0.4</v>
      </c>
      <c r="QR30" s="17">
        <v>18.2</v>
      </c>
      <c r="QS30" s="17">
        <v>17.951219999999999</v>
      </c>
      <c r="QT30" s="17">
        <v>17.951219999999999</v>
      </c>
      <c r="QU30" s="17">
        <v>0.24878</v>
      </c>
      <c r="QV30" s="17">
        <v>15.6</v>
      </c>
      <c r="QW30" s="17"/>
      <c r="QX30" s="17">
        <v>15.964</v>
      </c>
      <c r="QY30" s="17">
        <v>-0.36399999999999999</v>
      </c>
      <c r="QZ30" s="17">
        <v>18.899999999999999</v>
      </c>
      <c r="RA30" s="17"/>
      <c r="RB30" s="17">
        <v>18.54</v>
      </c>
      <c r="RC30" s="17">
        <v>0.36</v>
      </c>
      <c r="RD30" s="17">
        <v>25.8</v>
      </c>
      <c r="RE30" s="17">
        <v>20.997</v>
      </c>
      <c r="RF30" s="17">
        <v>20.997</v>
      </c>
      <c r="RG30" s="17">
        <v>4.8029999999999999</v>
      </c>
      <c r="RH30" s="17">
        <v>79</v>
      </c>
      <c r="RI30" s="17">
        <v>68.009</v>
      </c>
      <c r="RJ30" s="17">
        <v>68.009</v>
      </c>
      <c r="RK30" s="17">
        <v>10.991</v>
      </c>
      <c r="RL30" s="17">
        <v>18.7</v>
      </c>
      <c r="RM30" s="17"/>
      <c r="RN30" s="17">
        <v>18.405000000000001</v>
      </c>
      <c r="RO30" s="17">
        <v>0.29499999999999998</v>
      </c>
      <c r="RP30" s="17">
        <v>2.2999999999999998</v>
      </c>
      <c r="RQ30" s="17">
        <v>1.95</v>
      </c>
      <c r="RR30" s="17">
        <v>1.95</v>
      </c>
      <c r="RS30" s="17">
        <v>0.35</v>
      </c>
      <c r="RT30" s="17">
        <v>20.2</v>
      </c>
      <c r="RU30" s="17">
        <v>19.869219999999999</v>
      </c>
      <c r="RV30" s="17">
        <v>18.492889999999999</v>
      </c>
      <c r="RW30" s="17">
        <v>1.7071099999999999</v>
      </c>
      <c r="RX30" s="17">
        <v>1.7</v>
      </c>
      <c r="RY30" s="17">
        <v>2</v>
      </c>
      <c r="RZ30" s="17">
        <v>2</v>
      </c>
      <c r="SA30" s="17">
        <v>-0.3</v>
      </c>
      <c r="SB30" s="17"/>
      <c r="SC30" s="17"/>
      <c r="SD30" s="17">
        <v>0.4</v>
      </c>
      <c r="SE30" s="17">
        <v>-0.4</v>
      </c>
      <c r="SF30" s="17">
        <v>9.9</v>
      </c>
      <c r="SG30" s="17">
        <v>4.9000000000000004</v>
      </c>
      <c r="SH30" s="17">
        <v>4.9000000000000004</v>
      </c>
      <c r="SI30" s="17">
        <v>5</v>
      </c>
      <c r="SJ30" s="17">
        <v>5.5</v>
      </c>
      <c r="SK30" s="17">
        <v>5.8</v>
      </c>
      <c r="SL30" s="17">
        <v>5.8</v>
      </c>
      <c r="SM30" s="17">
        <v>-0.3</v>
      </c>
      <c r="SN30" s="17">
        <v>10.6</v>
      </c>
      <c r="SO30" s="17">
        <v>11.707319999999999</v>
      </c>
      <c r="SP30" s="17">
        <v>11.707319999999999</v>
      </c>
      <c r="SQ30" s="17">
        <v>-1.1073200000000001</v>
      </c>
      <c r="SR30" s="17">
        <v>14.6</v>
      </c>
      <c r="SS30" s="17">
        <v>17.560970000000001</v>
      </c>
      <c r="ST30" s="17">
        <v>17.560970000000001</v>
      </c>
      <c r="SU30" s="17">
        <v>-2.9609700000000001</v>
      </c>
      <c r="SV30" s="17">
        <v>15.3</v>
      </c>
      <c r="SW30" s="17">
        <v>13.85366</v>
      </c>
      <c r="SX30" s="17">
        <v>13.85366</v>
      </c>
      <c r="SY30" s="17">
        <v>1.44634</v>
      </c>
      <c r="SZ30" s="17">
        <v>10.4</v>
      </c>
      <c r="TA30" s="17">
        <v>14.414</v>
      </c>
      <c r="TB30" s="17">
        <v>14.414</v>
      </c>
      <c r="TC30" s="17">
        <v>-4.0140000000000002</v>
      </c>
      <c r="TD30" s="17">
        <v>47</v>
      </c>
      <c r="TE30" s="17">
        <v>56.713000000000001</v>
      </c>
      <c r="TF30" s="17">
        <v>56.713000000000001</v>
      </c>
      <c r="TG30" s="17">
        <v>-9.7129999999999992</v>
      </c>
      <c r="TH30" s="17">
        <v>39.6</v>
      </c>
      <c r="TI30" s="17"/>
      <c r="TJ30" s="17">
        <v>39.229999999999997</v>
      </c>
      <c r="TK30" s="17">
        <v>0.37</v>
      </c>
      <c r="TL30" s="17">
        <v>82.4</v>
      </c>
      <c r="TM30" s="17">
        <v>51.935000000000002</v>
      </c>
      <c r="TN30" s="17">
        <v>51.935000000000002</v>
      </c>
      <c r="TO30" s="17">
        <v>30.465</v>
      </c>
      <c r="TP30" s="17">
        <v>89.8</v>
      </c>
      <c r="TQ30" s="17">
        <v>67.012</v>
      </c>
      <c r="TR30" s="17">
        <v>67.012</v>
      </c>
      <c r="TS30" s="17">
        <v>22.788</v>
      </c>
      <c r="TT30" s="17">
        <v>15.1</v>
      </c>
      <c r="TU30" s="17">
        <v>3.6059999999999999</v>
      </c>
      <c r="TV30" s="17">
        <v>3.6059999999999999</v>
      </c>
      <c r="TW30" s="17">
        <v>11.494</v>
      </c>
      <c r="TX30" s="17">
        <v>9.4</v>
      </c>
      <c r="TY30" s="17">
        <v>6.1139999999999999</v>
      </c>
      <c r="TZ30" s="17">
        <v>6.1139999999999999</v>
      </c>
      <c r="UA30" s="17">
        <v>3.286</v>
      </c>
      <c r="UB30" s="17">
        <v>10.4</v>
      </c>
      <c r="UC30" s="17">
        <v>10</v>
      </c>
      <c r="UD30" s="17">
        <v>10</v>
      </c>
      <c r="UE30" s="17">
        <v>0.4</v>
      </c>
      <c r="UF30" s="17">
        <v>3.4</v>
      </c>
      <c r="UG30" s="17">
        <v>3</v>
      </c>
      <c r="UH30" s="17">
        <v>3</v>
      </c>
      <c r="UI30" s="17">
        <v>0.4</v>
      </c>
      <c r="UJ30" s="17">
        <v>8.3000000000000007</v>
      </c>
      <c r="UK30" s="17">
        <v>7.7</v>
      </c>
      <c r="UL30" s="17">
        <v>7.7</v>
      </c>
      <c r="UM30" s="17">
        <v>0.6</v>
      </c>
      <c r="UN30" s="17">
        <v>20.399999999999999</v>
      </c>
      <c r="UO30" s="17">
        <v>19.51219</v>
      </c>
      <c r="UP30" s="17">
        <v>19.51219</v>
      </c>
      <c r="UQ30" s="17">
        <v>0.88780999999999999</v>
      </c>
      <c r="UR30" s="17">
        <v>20.399999999999999</v>
      </c>
      <c r="US30" s="17">
        <v>19.51219</v>
      </c>
      <c r="UT30" s="17">
        <v>19.51219</v>
      </c>
      <c r="UU30" s="17">
        <v>0.88780999999999999</v>
      </c>
      <c r="UV30" s="17">
        <v>20.100000000000001</v>
      </c>
      <c r="UW30" s="17">
        <v>19.51219</v>
      </c>
      <c r="UX30" s="17">
        <v>19.51219</v>
      </c>
      <c r="UY30" s="17">
        <v>0.58781000000000005</v>
      </c>
      <c r="UZ30" s="17">
        <v>11.1</v>
      </c>
      <c r="VA30" s="17">
        <v>13.096</v>
      </c>
      <c r="VB30" s="17">
        <v>13.096</v>
      </c>
      <c r="VC30" s="17">
        <v>-1.996</v>
      </c>
      <c r="VD30" s="17">
        <v>253.3</v>
      </c>
      <c r="VE30" s="17"/>
      <c r="VF30" s="17">
        <v>250.4</v>
      </c>
      <c r="VG30" s="17">
        <v>2.9</v>
      </c>
      <c r="VH30" s="17">
        <v>17.8</v>
      </c>
      <c r="VI30" s="17"/>
      <c r="VJ30" s="17">
        <v>17.574000000000002</v>
      </c>
      <c r="VK30" s="17">
        <v>0.22600000000000001</v>
      </c>
      <c r="VL30" s="17">
        <v>105.4</v>
      </c>
      <c r="VM30" s="17"/>
      <c r="VN30" s="17">
        <v>144.35</v>
      </c>
      <c r="VO30" s="17">
        <v>-38.950000000000003</v>
      </c>
      <c r="VP30" s="17">
        <v>0.6</v>
      </c>
      <c r="VQ30" s="17">
        <v>0.6</v>
      </c>
      <c r="VR30" s="17">
        <v>0.6</v>
      </c>
      <c r="VS30" s="17">
        <v>0</v>
      </c>
      <c r="VT30" s="17">
        <v>90.1</v>
      </c>
      <c r="VU30" s="17">
        <v>91.284999999999997</v>
      </c>
      <c r="VV30" s="17">
        <v>91.284999999999997</v>
      </c>
      <c r="VW30" s="17">
        <v>-1.1850000000000001</v>
      </c>
      <c r="VX30" s="17">
        <v>98.4</v>
      </c>
      <c r="VY30" s="17">
        <v>94.513999999999996</v>
      </c>
      <c r="VZ30" s="17">
        <v>94.513999999999996</v>
      </c>
      <c r="WA30" s="17">
        <v>3.8860000000000001</v>
      </c>
      <c r="WB30" s="17">
        <v>67.900000000000006</v>
      </c>
      <c r="WC30" s="17"/>
      <c r="WD30" s="17">
        <v>112.423</v>
      </c>
      <c r="WE30" s="17">
        <v>-44.523000000000003</v>
      </c>
      <c r="WF30" s="17">
        <v>1.6</v>
      </c>
      <c r="WG30" s="17">
        <v>1.4490000000000001</v>
      </c>
      <c r="WH30" s="17">
        <v>1.4490000000000001</v>
      </c>
      <c r="WI30" s="17">
        <v>0.151</v>
      </c>
      <c r="WJ30" s="17">
        <v>1.2</v>
      </c>
      <c r="WK30" s="17">
        <v>1.2</v>
      </c>
      <c r="WL30" s="17">
        <v>1.2</v>
      </c>
      <c r="WM30" s="17">
        <v>0</v>
      </c>
      <c r="WN30" s="17">
        <v>1.2</v>
      </c>
      <c r="WO30" s="17">
        <v>1.2</v>
      </c>
      <c r="WP30" s="17">
        <v>1.2</v>
      </c>
      <c r="WQ30" s="17">
        <v>0</v>
      </c>
      <c r="WR30" s="17">
        <v>1.2</v>
      </c>
      <c r="WS30" s="17">
        <v>1.4</v>
      </c>
      <c r="WT30" s="17">
        <v>1.4</v>
      </c>
      <c r="WU30" s="17">
        <v>-0.2</v>
      </c>
      <c r="WV30" s="17">
        <v>17.8</v>
      </c>
      <c r="WW30" s="17"/>
      <c r="WX30" s="17">
        <v>18.11</v>
      </c>
      <c r="WY30" s="17">
        <v>-0.31</v>
      </c>
      <c r="WZ30" s="17"/>
      <c r="XA30" s="17"/>
      <c r="XB30" s="17"/>
      <c r="XC30" s="17">
        <v>0</v>
      </c>
      <c r="XD30" s="17">
        <v>18.5</v>
      </c>
      <c r="XE30" s="17">
        <v>17.7561</v>
      </c>
      <c r="XF30" s="17">
        <v>17.7561</v>
      </c>
      <c r="XG30" s="17">
        <v>0.74390000000000001</v>
      </c>
      <c r="XH30" s="17">
        <v>4.5</v>
      </c>
      <c r="XI30" s="17">
        <v>10.8</v>
      </c>
      <c r="XJ30" s="17">
        <v>10.8</v>
      </c>
      <c r="XK30" s="17">
        <v>-6.3</v>
      </c>
      <c r="XL30" s="17">
        <v>27.5</v>
      </c>
      <c r="XM30" s="17">
        <v>28</v>
      </c>
      <c r="XN30" s="17">
        <v>28</v>
      </c>
      <c r="XO30" s="17">
        <v>-0.5</v>
      </c>
      <c r="XP30" s="17">
        <v>34.5</v>
      </c>
      <c r="XQ30" s="17">
        <v>28</v>
      </c>
      <c r="XR30" s="17">
        <v>28</v>
      </c>
      <c r="XS30" s="17">
        <v>6.5</v>
      </c>
      <c r="XT30" s="17">
        <v>15.1</v>
      </c>
      <c r="XU30" s="17">
        <v>17</v>
      </c>
      <c r="XV30" s="17">
        <v>14</v>
      </c>
      <c r="XW30" s="17">
        <v>1.1000000000000001</v>
      </c>
      <c r="XX30" s="17">
        <v>4.5999999999999996</v>
      </c>
      <c r="XY30" s="17">
        <v>20.326000000000001</v>
      </c>
      <c r="XZ30" s="17">
        <v>20.326000000000001</v>
      </c>
      <c r="YA30" s="17">
        <v>-15.726000000000001</v>
      </c>
      <c r="YB30" s="17">
        <v>8.8000000000000007</v>
      </c>
      <c r="YC30" s="17">
        <v>8.18</v>
      </c>
      <c r="YD30" s="17">
        <v>8.18</v>
      </c>
      <c r="YE30" s="17">
        <v>0.62</v>
      </c>
      <c r="YF30" s="17">
        <v>11.3</v>
      </c>
      <c r="YG30" s="17">
        <v>11</v>
      </c>
      <c r="YH30" s="17">
        <v>11</v>
      </c>
      <c r="YI30" s="17">
        <v>0.3</v>
      </c>
      <c r="YJ30" s="17">
        <v>19.100000000000001</v>
      </c>
      <c r="YK30" s="17">
        <v>23</v>
      </c>
      <c r="YL30" s="17">
        <v>23</v>
      </c>
      <c r="YM30" s="17">
        <v>-3.9</v>
      </c>
    </row>
    <row r="31" spans="1:663" ht="24" customHeight="1" x14ac:dyDescent="0.3">
      <c r="A31" s="1"/>
      <c r="B31" s="16" t="s">
        <v>72</v>
      </c>
      <c r="C31" s="16" t="s">
        <v>778</v>
      </c>
      <c r="D31" s="17">
        <v>202.3</v>
      </c>
      <c r="E31" s="17">
        <v>204.19512</v>
      </c>
      <c r="F31" s="17">
        <v>204.19512</v>
      </c>
      <c r="G31" s="17">
        <v>-1.8951199999999999</v>
      </c>
      <c r="H31" s="17">
        <v>448.7</v>
      </c>
      <c r="I31" s="17">
        <v>441.08301</v>
      </c>
      <c r="J31" s="17">
        <v>389.90697999999998</v>
      </c>
      <c r="K31" s="17">
        <v>58.793019999999999</v>
      </c>
      <c r="L31" s="17">
        <v>146.6</v>
      </c>
      <c r="M31" s="17">
        <v>144.19210000000001</v>
      </c>
      <c r="N31" s="17">
        <v>127.46241999999999</v>
      </c>
      <c r="O31" s="17">
        <v>19.13758</v>
      </c>
      <c r="P31" s="17"/>
      <c r="Q31" s="17"/>
      <c r="R31" s="17"/>
      <c r="S31" s="17">
        <v>0</v>
      </c>
      <c r="T31" s="17"/>
      <c r="U31" s="17"/>
      <c r="V31" s="17"/>
      <c r="W31" s="17">
        <v>0</v>
      </c>
      <c r="X31" s="17">
        <v>89.9</v>
      </c>
      <c r="Y31" s="17">
        <v>92.226339999999993</v>
      </c>
      <c r="Z31" s="17">
        <v>92.226320000000001</v>
      </c>
      <c r="AA31" s="17">
        <v>-2.3263199999999999</v>
      </c>
      <c r="AB31" s="17">
        <v>101</v>
      </c>
      <c r="AC31" s="17">
        <v>104.99996</v>
      </c>
      <c r="AD31" s="17">
        <v>141.60926000000001</v>
      </c>
      <c r="AE31" s="17">
        <v>-40.609259999999999</v>
      </c>
      <c r="AF31" s="17">
        <v>45.3</v>
      </c>
      <c r="AG31" s="17">
        <v>45</v>
      </c>
      <c r="AH31" s="17">
        <v>45</v>
      </c>
      <c r="AI31" s="17">
        <v>0.3</v>
      </c>
      <c r="AJ31" s="17">
        <v>0</v>
      </c>
      <c r="AK31" s="17"/>
      <c r="AL31" s="17"/>
      <c r="AM31" s="17">
        <v>0</v>
      </c>
      <c r="AN31" s="17">
        <v>178.2</v>
      </c>
      <c r="AO31" s="17">
        <v>177.93125000000001</v>
      </c>
      <c r="AP31" s="17">
        <v>177.93126000000001</v>
      </c>
      <c r="AQ31" s="17">
        <v>0.26873999999999998</v>
      </c>
      <c r="AR31" s="17">
        <v>202.2</v>
      </c>
      <c r="AS31" s="17">
        <v>197.70735999999999</v>
      </c>
      <c r="AT31" s="17">
        <v>197.70735999999999</v>
      </c>
      <c r="AU31" s="17">
        <v>4.4926399999999997</v>
      </c>
      <c r="AV31" s="17">
        <v>0</v>
      </c>
      <c r="AW31" s="17"/>
      <c r="AX31" s="17"/>
      <c r="AY31" s="17">
        <v>0</v>
      </c>
      <c r="AZ31" s="17"/>
      <c r="BA31" s="17"/>
      <c r="BB31" s="17"/>
      <c r="BC31" s="17">
        <v>0</v>
      </c>
      <c r="BD31" s="17">
        <v>204.5</v>
      </c>
      <c r="BE31" s="17">
        <v>206.01685000000001</v>
      </c>
      <c r="BF31" s="17">
        <v>206.01686000000001</v>
      </c>
      <c r="BG31" s="17">
        <v>-1.5168600000000001</v>
      </c>
      <c r="BH31" s="17"/>
      <c r="BI31" s="17"/>
      <c r="BJ31" s="17"/>
      <c r="BK31" s="17">
        <v>0</v>
      </c>
      <c r="BL31" s="17">
        <v>0</v>
      </c>
      <c r="BM31" s="17"/>
      <c r="BN31" s="17">
        <v>72.461550000000003</v>
      </c>
      <c r="BO31" s="17">
        <v>-72.461550000000003</v>
      </c>
      <c r="BP31" s="17">
        <v>9.8000000000000007</v>
      </c>
      <c r="BQ31" s="17">
        <v>3.4695499999999999</v>
      </c>
      <c r="BR31" s="17">
        <v>3.4695499999999999</v>
      </c>
      <c r="BS31" s="17">
        <v>6.3304499999999999</v>
      </c>
      <c r="BT31" s="17"/>
      <c r="BU31" s="17"/>
      <c r="BV31" s="17"/>
      <c r="BW31" s="17">
        <v>0</v>
      </c>
      <c r="BX31" s="17"/>
      <c r="BY31" s="17"/>
      <c r="BZ31" s="17"/>
      <c r="CA31" s="17">
        <v>0</v>
      </c>
      <c r="CB31" s="17"/>
      <c r="CC31" s="17"/>
      <c r="CD31" s="17"/>
      <c r="CE31" s="17">
        <v>0</v>
      </c>
      <c r="CF31" s="17"/>
      <c r="CG31" s="17"/>
      <c r="CH31" s="17"/>
      <c r="CI31" s="17">
        <v>0</v>
      </c>
      <c r="CJ31" s="17">
        <v>167.4</v>
      </c>
      <c r="CK31" s="17">
        <v>164.70732000000001</v>
      </c>
      <c r="CL31" s="17">
        <v>164.70732000000001</v>
      </c>
      <c r="CM31" s="17">
        <v>2.6926800000000002</v>
      </c>
      <c r="CN31" s="17">
        <v>6.9</v>
      </c>
      <c r="CO31" s="17">
        <v>5.1583800000000002</v>
      </c>
      <c r="CP31" s="17">
        <v>5.1583800000000002</v>
      </c>
      <c r="CQ31" s="17">
        <v>1.7416199999999999</v>
      </c>
      <c r="CR31" s="17">
        <v>5.0999999999999996</v>
      </c>
      <c r="CS31" s="17">
        <v>2.8315000000000001</v>
      </c>
      <c r="CT31" s="17">
        <v>2.8315000000000001</v>
      </c>
      <c r="CU31" s="17">
        <v>2.2685</v>
      </c>
      <c r="CV31" s="17">
        <v>16.399999999999999</v>
      </c>
      <c r="CW31" s="17">
        <v>16.873660000000001</v>
      </c>
      <c r="CX31" s="17">
        <v>16.873670000000001</v>
      </c>
      <c r="CY31" s="17">
        <v>-0.47366999999999998</v>
      </c>
      <c r="CZ31" s="17">
        <v>6.9</v>
      </c>
      <c r="DA31" s="17">
        <v>6.8787000000000003</v>
      </c>
      <c r="DB31" s="17">
        <v>6.8787000000000003</v>
      </c>
      <c r="DC31" s="17">
        <v>2.1299999999999999E-2</v>
      </c>
      <c r="DD31" s="17">
        <v>14.1</v>
      </c>
      <c r="DE31" s="17">
        <v>9.9953000000000003</v>
      </c>
      <c r="DF31" s="17">
        <v>9.9953000000000003</v>
      </c>
      <c r="DG31" s="17">
        <v>4.1047000000000002</v>
      </c>
      <c r="DH31" s="17">
        <v>94.7</v>
      </c>
      <c r="DI31" s="17">
        <v>67.476579999999998</v>
      </c>
      <c r="DJ31" s="17">
        <v>66.838279999999997</v>
      </c>
      <c r="DK31" s="17">
        <v>27.861719999999998</v>
      </c>
      <c r="DL31" s="17"/>
      <c r="DM31" s="17"/>
      <c r="DN31" s="17"/>
      <c r="DO31" s="17">
        <v>0</v>
      </c>
      <c r="DP31" s="17"/>
      <c r="DQ31" s="17"/>
      <c r="DR31" s="17"/>
      <c r="DS31" s="17">
        <v>0</v>
      </c>
      <c r="DT31" s="17"/>
      <c r="DU31" s="17"/>
      <c r="DV31" s="17"/>
      <c r="DW31" s="17">
        <v>0</v>
      </c>
      <c r="DX31" s="17"/>
      <c r="DY31" s="17"/>
      <c r="DZ31" s="17"/>
      <c r="EA31" s="17">
        <v>0</v>
      </c>
      <c r="EB31" s="17">
        <v>110.6</v>
      </c>
      <c r="EC31" s="17">
        <v>112.90536</v>
      </c>
      <c r="ED31" s="17">
        <v>112.90536</v>
      </c>
      <c r="EE31" s="17">
        <v>-2.3053599999999999</v>
      </c>
      <c r="EF31" s="17">
        <v>81.599999999999994</v>
      </c>
      <c r="EG31" s="17">
        <v>110.80013</v>
      </c>
      <c r="EH31" s="17">
        <v>41.026490000000003</v>
      </c>
      <c r="EI31" s="17">
        <v>40.573509999999999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61.8</v>
      </c>
      <c r="FE31" s="17">
        <v>30.749110000000002</v>
      </c>
      <c r="FF31" s="17">
        <v>30.749110000000002</v>
      </c>
      <c r="FG31" s="17">
        <v>31.050889999999999</v>
      </c>
      <c r="FH31" s="17">
        <v>120.9</v>
      </c>
      <c r="FI31" s="17">
        <v>133.33265</v>
      </c>
      <c r="FJ31" s="17">
        <v>133.33426</v>
      </c>
      <c r="FK31" s="17">
        <v>-12.43426</v>
      </c>
      <c r="FL31" s="17">
        <v>38.299999999999997</v>
      </c>
      <c r="FM31" s="17">
        <v>15.15638</v>
      </c>
      <c r="FN31" s="17">
        <v>15.15638</v>
      </c>
      <c r="FO31" s="17">
        <v>23.143619999999999</v>
      </c>
      <c r="FP31" s="17">
        <v>17.3</v>
      </c>
      <c r="FQ31" s="17">
        <v>16.765409999999999</v>
      </c>
      <c r="FR31" s="17">
        <v>17.6478</v>
      </c>
      <c r="FS31" s="17">
        <v>-0.3478</v>
      </c>
      <c r="FT31" s="17">
        <v>16.5</v>
      </c>
      <c r="FU31" s="17">
        <v>13.170730000000001</v>
      </c>
      <c r="FV31" s="17">
        <v>13.170730000000001</v>
      </c>
      <c r="FW31" s="17">
        <v>3.3292700000000002</v>
      </c>
      <c r="FX31" s="17">
        <v>93.2</v>
      </c>
      <c r="FY31" s="17">
        <v>88.116100000000003</v>
      </c>
      <c r="FZ31" s="17">
        <v>88.116100000000003</v>
      </c>
      <c r="GA31" s="17">
        <v>5.0838999999999999</v>
      </c>
      <c r="GB31" s="17">
        <v>180.9</v>
      </c>
      <c r="GC31" s="17">
        <v>185.81701000000001</v>
      </c>
      <c r="GD31" s="17">
        <v>185.81701000000001</v>
      </c>
      <c r="GE31" s="17">
        <v>-4.9170100000000003</v>
      </c>
      <c r="GF31" s="17">
        <v>181.2</v>
      </c>
      <c r="GG31" s="17">
        <v>185.81701000000001</v>
      </c>
      <c r="GH31" s="17">
        <v>185.81701000000001</v>
      </c>
      <c r="GI31" s="17">
        <v>-4.6170099999999996</v>
      </c>
      <c r="GJ31" s="17">
        <v>185.2</v>
      </c>
      <c r="GK31" s="17">
        <v>186.37502000000001</v>
      </c>
      <c r="GL31" s="17">
        <v>186.37502000000001</v>
      </c>
      <c r="GM31" s="17">
        <v>-1.17502</v>
      </c>
      <c r="GN31" s="17">
        <v>108.1</v>
      </c>
      <c r="GO31" s="17">
        <v>110.91316999999999</v>
      </c>
      <c r="GP31" s="17">
        <v>110.91316999999999</v>
      </c>
      <c r="GQ31" s="17">
        <v>-2.8131699999999999</v>
      </c>
      <c r="GR31" s="17">
        <v>15</v>
      </c>
      <c r="GS31" s="17">
        <v>18.00001</v>
      </c>
      <c r="GT31" s="17">
        <v>5.4243199999999998</v>
      </c>
      <c r="GU31" s="17">
        <v>9.5756800000000002</v>
      </c>
      <c r="GV31" s="17">
        <v>27</v>
      </c>
      <c r="GW31" s="17">
        <v>23.679020000000001</v>
      </c>
      <c r="GX31" s="17">
        <v>23.679020000000001</v>
      </c>
      <c r="GY31" s="17">
        <v>3.32098</v>
      </c>
      <c r="GZ31" s="17">
        <v>4</v>
      </c>
      <c r="HA31" s="17">
        <v>4.2062099999999996</v>
      </c>
      <c r="HB31" s="17">
        <v>4.2062099999999996</v>
      </c>
      <c r="HC31" s="17">
        <v>-0.20621</v>
      </c>
      <c r="HD31" s="17">
        <v>33</v>
      </c>
      <c r="HE31" s="17">
        <v>34.419510000000002</v>
      </c>
      <c r="HF31" s="17">
        <v>34.419510000000002</v>
      </c>
      <c r="HG31" s="17">
        <v>-1.41951</v>
      </c>
      <c r="HH31" s="17">
        <v>69.2</v>
      </c>
      <c r="HI31" s="17">
        <v>108.45207000000001</v>
      </c>
      <c r="HJ31" s="17">
        <v>102.56581</v>
      </c>
      <c r="HK31" s="17">
        <v>-33.365810000000003</v>
      </c>
      <c r="HL31" s="17"/>
      <c r="HM31" s="17"/>
      <c r="HN31" s="17"/>
      <c r="HO31" s="17">
        <v>0</v>
      </c>
      <c r="HP31" s="17"/>
      <c r="HQ31" s="17"/>
      <c r="HR31" s="17"/>
      <c r="HS31" s="17">
        <v>0</v>
      </c>
      <c r="HT31" s="17">
        <v>87.3</v>
      </c>
      <c r="HU31" s="17">
        <v>85.482519999999994</v>
      </c>
      <c r="HV31" s="17">
        <v>60.251379999999997</v>
      </c>
      <c r="HW31" s="17">
        <v>27.04862</v>
      </c>
      <c r="HX31" s="17"/>
      <c r="HY31" s="17"/>
      <c r="HZ31" s="17"/>
      <c r="IA31" s="17">
        <v>0</v>
      </c>
      <c r="IB31" s="17"/>
      <c r="IC31" s="17"/>
      <c r="ID31" s="17"/>
      <c r="IE31" s="17">
        <v>0</v>
      </c>
      <c r="IF31" s="17">
        <v>45.3</v>
      </c>
      <c r="IG31" s="17">
        <v>45.441949999999999</v>
      </c>
      <c r="IH31" s="17">
        <v>45.441949999999999</v>
      </c>
      <c r="II31" s="17">
        <v>-0.14194999999999999</v>
      </c>
      <c r="IJ31" s="17"/>
      <c r="IK31" s="17"/>
      <c r="IL31" s="17"/>
      <c r="IM31" s="17">
        <v>0</v>
      </c>
      <c r="IN31" s="17"/>
      <c r="IO31" s="17"/>
      <c r="IP31" s="17"/>
      <c r="IQ31" s="17">
        <v>0</v>
      </c>
      <c r="IR31" s="17"/>
      <c r="IS31" s="17"/>
      <c r="IT31" s="17"/>
      <c r="IU31" s="17">
        <v>0</v>
      </c>
      <c r="IV31" s="17">
        <v>127.5</v>
      </c>
      <c r="IW31" s="17">
        <v>127.08471</v>
      </c>
      <c r="IX31" s="17">
        <v>101.93576</v>
      </c>
      <c r="IY31" s="17">
        <v>25.564240000000002</v>
      </c>
      <c r="IZ31" s="17">
        <v>167.4</v>
      </c>
      <c r="JA31" s="17">
        <v>170.94</v>
      </c>
      <c r="JB31" s="17">
        <v>183.12779</v>
      </c>
      <c r="JC31" s="17">
        <v>-15.727790000000001</v>
      </c>
      <c r="JD31" s="17">
        <v>165.5</v>
      </c>
      <c r="JE31" s="17">
        <v>170.94</v>
      </c>
      <c r="JF31" s="17">
        <v>183.12779</v>
      </c>
      <c r="JG31" s="17">
        <v>-17.627790000000001</v>
      </c>
      <c r="JH31" s="17">
        <v>171.6</v>
      </c>
      <c r="JI31" s="17">
        <v>170.94</v>
      </c>
      <c r="JJ31" s="17">
        <v>183.12779</v>
      </c>
      <c r="JK31" s="17">
        <v>-11.52779</v>
      </c>
      <c r="JL31" s="17">
        <v>250.9</v>
      </c>
      <c r="JM31" s="17">
        <v>257.18</v>
      </c>
      <c r="JN31" s="17">
        <v>275.51659000000001</v>
      </c>
      <c r="JO31" s="17">
        <v>-24.616589999999999</v>
      </c>
      <c r="JP31" s="17">
        <v>73.3</v>
      </c>
      <c r="JQ31" s="17">
        <v>71.796109999999999</v>
      </c>
      <c r="JR31" s="17">
        <v>71.796109999999999</v>
      </c>
      <c r="JS31" s="17">
        <v>1.5038899999999999</v>
      </c>
      <c r="JT31" s="17">
        <v>35.4</v>
      </c>
      <c r="JU31" s="17">
        <v>36.005859999999998</v>
      </c>
      <c r="JV31" s="17">
        <v>36.005859999999998</v>
      </c>
      <c r="JW31" s="17">
        <v>-0.60585999999999995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0.8</v>
      </c>
      <c r="KW31" s="17">
        <v>1.0779300000000001</v>
      </c>
      <c r="KX31" s="17">
        <v>1.0779300000000001</v>
      </c>
      <c r="KY31" s="17">
        <v>-0.27793000000000001</v>
      </c>
      <c r="KZ31" s="17">
        <v>128.9</v>
      </c>
      <c r="LA31" s="17">
        <v>193.08096</v>
      </c>
      <c r="LB31" s="17">
        <v>184.61385999999999</v>
      </c>
      <c r="LC31" s="17">
        <v>-55.713859999999997</v>
      </c>
      <c r="LD31" s="17">
        <v>74.5</v>
      </c>
      <c r="LE31" s="17">
        <v>97.246539999999996</v>
      </c>
      <c r="LF31" s="17">
        <v>87.640270000000001</v>
      </c>
      <c r="LG31" s="17">
        <v>-13.140269999999999</v>
      </c>
      <c r="LH31" s="17">
        <v>66</v>
      </c>
      <c r="LI31" s="17">
        <v>44.187260000000002</v>
      </c>
      <c r="LJ31" s="17">
        <v>44.187260000000002</v>
      </c>
      <c r="LK31" s="17">
        <v>21.812740000000002</v>
      </c>
      <c r="LL31" s="17">
        <v>73.900000000000006</v>
      </c>
      <c r="LM31" s="17">
        <v>72.373869999999997</v>
      </c>
      <c r="LN31" s="17">
        <v>72.373990000000006</v>
      </c>
      <c r="LO31" s="17">
        <v>1.5260100000000001</v>
      </c>
      <c r="LP31" s="17">
        <v>30.2</v>
      </c>
      <c r="LQ31" s="17">
        <v>30.097560000000001</v>
      </c>
      <c r="LR31" s="17">
        <v>30.097560000000001</v>
      </c>
      <c r="LS31" s="17">
        <v>0.10244</v>
      </c>
      <c r="LT31" s="17">
        <v>116.4</v>
      </c>
      <c r="LU31" s="17"/>
      <c r="LV31" s="17">
        <v>115.2657</v>
      </c>
      <c r="LW31" s="17">
        <v>1.1343000000000001</v>
      </c>
      <c r="LX31" s="17">
        <v>46.9</v>
      </c>
      <c r="LY31" s="17"/>
      <c r="LZ31" s="17">
        <v>51.14</v>
      </c>
      <c r="MA31" s="17">
        <v>-4.24</v>
      </c>
      <c r="MB31" s="17">
        <v>48.4</v>
      </c>
      <c r="MC31" s="17"/>
      <c r="MD31" s="17">
        <v>52.400109999999998</v>
      </c>
      <c r="ME31" s="17">
        <v>-4.0001100000000003</v>
      </c>
      <c r="MF31" s="17">
        <v>143</v>
      </c>
      <c r="MG31" s="17">
        <v>159.10805999999999</v>
      </c>
      <c r="MH31" s="17">
        <v>159.10805999999999</v>
      </c>
      <c r="MI31" s="17">
        <v>-16.108059999999998</v>
      </c>
      <c r="MJ31" s="17">
        <v>144.6</v>
      </c>
      <c r="MK31" s="17">
        <v>159.10805999999999</v>
      </c>
      <c r="ML31" s="17">
        <v>159.10805999999999</v>
      </c>
      <c r="MM31" s="17">
        <v>-14.50806</v>
      </c>
      <c r="MN31" s="17">
        <v>168.8</v>
      </c>
      <c r="MO31" s="17">
        <v>159.58587</v>
      </c>
      <c r="MP31" s="17">
        <v>159.58587</v>
      </c>
      <c r="MQ31" s="17">
        <v>9.2141300000000008</v>
      </c>
      <c r="MR31" s="17">
        <v>182.2</v>
      </c>
      <c r="MS31" s="17">
        <v>186.53288000000001</v>
      </c>
      <c r="MT31" s="17">
        <v>186.53288000000001</v>
      </c>
      <c r="MU31" s="17">
        <v>-4.3328800000000003</v>
      </c>
      <c r="MV31" s="17"/>
      <c r="MW31" s="17"/>
      <c r="MX31" s="17"/>
      <c r="MY31" s="17">
        <v>0</v>
      </c>
      <c r="MZ31" s="17"/>
      <c r="NA31" s="17"/>
      <c r="NB31" s="17"/>
      <c r="NC31" s="17">
        <v>0</v>
      </c>
      <c r="ND31" s="17"/>
      <c r="NE31" s="17"/>
      <c r="NF31" s="17"/>
      <c r="NG31" s="17">
        <v>0</v>
      </c>
      <c r="NH31" s="17"/>
      <c r="NI31" s="17"/>
      <c r="NJ31" s="17"/>
      <c r="NK31" s="17">
        <v>0</v>
      </c>
      <c r="NL31" s="17">
        <v>207.6</v>
      </c>
      <c r="NM31" s="17">
        <v>207.29667000000001</v>
      </c>
      <c r="NN31" s="17">
        <v>207.29667000000001</v>
      </c>
      <c r="NO31" s="17">
        <v>0.30332999999999999</v>
      </c>
      <c r="NP31" s="17">
        <v>98.9</v>
      </c>
      <c r="NQ31" s="17">
        <v>103.95959000000001</v>
      </c>
      <c r="NR31" s="17">
        <v>103.95959000000001</v>
      </c>
      <c r="NS31" s="17">
        <v>-5.05959</v>
      </c>
      <c r="NT31" s="17">
        <v>4.5</v>
      </c>
      <c r="NU31" s="17">
        <v>3.9904700000000002</v>
      </c>
      <c r="NV31" s="17">
        <v>3.9904700000000002</v>
      </c>
      <c r="NW31" s="17">
        <v>0.50953000000000004</v>
      </c>
      <c r="NX31" s="17">
        <v>0</v>
      </c>
      <c r="NY31" s="17">
        <v>4.1863799999999998</v>
      </c>
      <c r="NZ31" s="17">
        <v>4.1863799999999998</v>
      </c>
      <c r="OA31" s="17">
        <v>-4.1863799999999998</v>
      </c>
      <c r="OB31" s="17">
        <v>6.4</v>
      </c>
      <c r="OC31" s="17">
        <v>6.2</v>
      </c>
      <c r="OD31" s="17">
        <v>6.2</v>
      </c>
      <c r="OE31" s="17">
        <v>0.2</v>
      </c>
      <c r="OF31" s="17">
        <v>1.2</v>
      </c>
      <c r="OG31" s="17"/>
      <c r="OH31" s="17">
        <v>0.91100000000000003</v>
      </c>
      <c r="OI31" s="17">
        <v>0.28899999999999998</v>
      </c>
      <c r="OJ31" s="17">
        <v>81.3</v>
      </c>
      <c r="OK31" s="17">
        <v>88.087000000000003</v>
      </c>
      <c r="OL31" s="17">
        <v>88.087000000000003</v>
      </c>
      <c r="OM31" s="17">
        <v>-6.7869999999999999</v>
      </c>
      <c r="ON31" s="17">
        <v>80.5</v>
      </c>
      <c r="OO31" s="17"/>
      <c r="OP31" s="17">
        <v>80</v>
      </c>
      <c r="OQ31" s="17">
        <v>0.5</v>
      </c>
      <c r="OR31" s="17">
        <v>6.7</v>
      </c>
      <c r="OS31" s="17">
        <v>15.196</v>
      </c>
      <c r="OT31" s="17">
        <v>15.196</v>
      </c>
      <c r="OU31" s="17">
        <v>-8.4960000000000004</v>
      </c>
      <c r="OV31" s="17">
        <v>0.4</v>
      </c>
      <c r="OW31" s="17"/>
      <c r="OX31" s="17">
        <v>0.4</v>
      </c>
      <c r="OY31" s="17">
        <v>0</v>
      </c>
      <c r="OZ31" s="17">
        <v>0</v>
      </c>
      <c r="PA31" s="17">
        <v>4.3387200000000004</v>
      </c>
      <c r="PB31" s="17">
        <v>4.3387000000000002</v>
      </c>
      <c r="PC31" s="17">
        <v>-4.3387000000000002</v>
      </c>
      <c r="PD31" s="17">
        <v>9.9</v>
      </c>
      <c r="PE31" s="17">
        <v>9.9830000000000005</v>
      </c>
      <c r="PF31" s="17">
        <v>9.9828700000000001</v>
      </c>
      <c r="PG31" s="17">
        <v>-8.2869999999999999E-2</v>
      </c>
      <c r="PH31" s="17"/>
      <c r="PI31" s="17"/>
      <c r="PJ31" s="17"/>
      <c r="PK31" s="17">
        <v>0</v>
      </c>
      <c r="PL31" s="17">
        <v>226.8</v>
      </c>
      <c r="PM31" s="17"/>
      <c r="PN31" s="17">
        <v>208</v>
      </c>
      <c r="PO31" s="17">
        <v>18.8</v>
      </c>
      <c r="PP31" s="17">
        <v>1.2</v>
      </c>
      <c r="PQ31" s="17">
        <v>1.23</v>
      </c>
      <c r="PR31" s="17">
        <v>1.23</v>
      </c>
      <c r="PS31" s="17">
        <v>-0.03</v>
      </c>
      <c r="PT31" s="17">
        <v>1.4</v>
      </c>
      <c r="PU31" s="17">
        <v>1.1000000000000001</v>
      </c>
      <c r="PV31" s="17">
        <v>1.1000000000000001</v>
      </c>
      <c r="PW31" s="17">
        <v>0.3</v>
      </c>
      <c r="PX31" s="17">
        <v>3.6</v>
      </c>
      <c r="PY31" s="17">
        <v>2.5</v>
      </c>
      <c r="PZ31" s="17">
        <v>2.5</v>
      </c>
      <c r="QA31" s="17">
        <v>1.1000000000000001</v>
      </c>
      <c r="QB31" s="17">
        <v>20.2</v>
      </c>
      <c r="QC31" s="17">
        <v>20.35304</v>
      </c>
      <c r="QD31" s="17">
        <v>20.353059999999999</v>
      </c>
      <c r="QE31" s="17">
        <v>-0.15306</v>
      </c>
      <c r="QF31" s="17">
        <v>6.7</v>
      </c>
      <c r="QG31" s="17">
        <v>10</v>
      </c>
      <c r="QH31" s="17">
        <v>10</v>
      </c>
      <c r="QI31" s="17">
        <v>-3.3</v>
      </c>
      <c r="QJ31" s="17">
        <v>15.7</v>
      </c>
      <c r="QK31" s="17">
        <v>13.65854</v>
      </c>
      <c r="QL31" s="17">
        <v>13.65854</v>
      </c>
      <c r="QM31" s="17">
        <v>2.0414599999999998</v>
      </c>
      <c r="QN31" s="17">
        <v>2.9</v>
      </c>
      <c r="QO31" s="17">
        <v>3.3</v>
      </c>
      <c r="QP31" s="17">
        <v>3.3</v>
      </c>
      <c r="QQ31" s="17">
        <v>-0.4</v>
      </c>
      <c r="QR31" s="17">
        <v>18.2</v>
      </c>
      <c r="QS31" s="17">
        <v>17.951219999999999</v>
      </c>
      <c r="QT31" s="17">
        <v>17.951219999999999</v>
      </c>
      <c r="QU31" s="17">
        <v>0.24878</v>
      </c>
      <c r="QV31" s="17">
        <v>15.7</v>
      </c>
      <c r="QW31" s="17"/>
      <c r="QX31" s="17">
        <v>15.976000000000001</v>
      </c>
      <c r="QY31" s="17">
        <v>-0.27600000000000002</v>
      </c>
      <c r="QZ31" s="17">
        <v>19</v>
      </c>
      <c r="RA31" s="17"/>
      <c r="RB31" s="17">
        <v>18.536000000000001</v>
      </c>
      <c r="RC31" s="17">
        <v>0.46400000000000002</v>
      </c>
      <c r="RD31" s="17">
        <v>23.1</v>
      </c>
      <c r="RE31" s="17">
        <v>20.469000000000001</v>
      </c>
      <c r="RF31" s="17">
        <v>20.469000000000001</v>
      </c>
      <c r="RG31" s="17">
        <v>2.6309999999999998</v>
      </c>
      <c r="RH31" s="17">
        <v>75.5</v>
      </c>
      <c r="RI31" s="17">
        <v>67.355999999999995</v>
      </c>
      <c r="RJ31" s="17">
        <v>67.355999999999995</v>
      </c>
      <c r="RK31" s="17">
        <v>8.1440000000000001</v>
      </c>
      <c r="RL31" s="17">
        <v>18.7</v>
      </c>
      <c r="RM31" s="17"/>
      <c r="RN31" s="17">
        <v>18.064</v>
      </c>
      <c r="RO31" s="17">
        <v>0.63600000000000001</v>
      </c>
      <c r="RP31" s="17">
        <v>2.2999999999999998</v>
      </c>
      <c r="RQ31" s="17">
        <v>1.95</v>
      </c>
      <c r="RR31" s="17">
        <v>1.95</v>
      </c>
      <c r="RS31" s="17">
        <v>0.35</v>
      </c>
      <c r="RT31" s="17">
        <v>20.2</v>
      </c>
      <c r="RU31" s="17">
        <v>19.869219999999999</v>
      </c>
      <c r="RV31" s="17">
        <v>14.0046</v>
      </c>
      <c r="RW31" s="17">
        <v>6.1954000000000002</v>
      </c>
      <c r="RX31" s="17">
        <v>1.7</v>
      </c>
      <c r="RY31" s="17">
        <v>2</v>
      </c>
      <c r="RZ31" s="17">
        <v>2</v>
      </c>
      <c r="SA31" s="17">
        <v>-0.3</v>
      </c>
      <c r="SB31" s="17"/>
      <c r="SC31" s="17"/>
      <c r="SD31" s="17">
        <v>0.4</v>
      </c>
      <c r="SE31" s="17">
        <v>-0.4</v>
      </c>
      <c r="SF31" s="17">
        <v>9.9</v>
      </c>
      <c r="SG31" s="17">
        <v>4.9000000000000004</v>
      </c>
      <c r="SH31" s="17">
        <v>4.9000000000000004</v>
      </c>
      <c r="SI31" s="17">
        <v>5</v>
      </c>
      <c r="SJ31" s="17">
        <v>5.4</v>
      </c>
      <c r="SK31" s="17">
        <v>5.8</v>
      </c>
      <c r="SL31" s="17">
        <v>5.8</v>
      </c>
      <c r="SM31" s="17">
        <v>-0.4</v>
      </c>
      <c r="SN31" s="17">
        <v>10.5</v>
      </c>
      <c r="SO31" s="17">
        <v>11.707319999999999</v>
      </c>
      <c r="SP31" s="17">
        <v>11.707319999999999</v>
      </c>
      <c r="SQ31" s="17">
        <v>-1.2073199999999999</v>
      </c>
      <c r="SR31" s="17">
        <v>13.7</v>
      </c>
      <c r="SS31" s="17">
        <v>17.560970000000001</v>
      </c>
      <c r="ST31" s="17">
        <v>17.560970000000001</v>
      </c>
      <c r="SU31" s="17">
        <v>-3.86097</v>
      </c>
      <c r="SV31" s="17">
        <v>15.2</v>
      </c>
      <c r="SW31" s="17">
        <v>13.85366</v>
      </c>
      <c r="SX31" s="17">
        <v>13.85366</v>
      </c>
      <c r="SY31" s="17">
        <v>1.3463400000000001</v>
      </c>
      <c r="SZ31" s="17">
        <v>25.5</v>
      </c>
      <c r="TA31" s="17">
        <v>15.532</v>
      </c>
      <c r="TB31" s="17">
        <v>15.532</v>
      </c>
      <c r="TC31" s="17">
        <v>9.968</v>
      </c>
      <c r="TD31" s="17">
        <v>52.7</v>
      </c>
      <c r="TE31" s="17">
        <v>62.3</v>
      </c>
      <c r="TF31" s="17">
        <v>62.3</v>
      </c>
      <c r="TG31" s="17">
        <v>-9.6</v>
      </c>
      <c r="TH31" s="17">
        <v>39.6</v>
      </c>
      <c r="TI31" s="17"/>
      <c r="TJ31" s="17">
        <v>39.115000000000002</v>
      </c>
      <c r="TK31" s="17">
        <v>0.48499999999999999</v>
      </c>
      <c r="TL31" s="17">
        <v>87</v>
      </c>
      <c r="TM31" s="17">
        <v>52.655999999999999</v>
      </c>
      <c r="TN31" s="17">
        <v>52.655999999999999</v>
      </c>
      <c r="TO31" s="17">
        <v>34.344000000000001</v>
      </c>
      <c r="TP31" s="17">
        <v>92.2</v>
      </c>
      <c r="TQ31" s="17">
        <v>66.299000000000007</v>
      </c>
      <c r="TR31" s="17">
        <v>66.299000000000007</v>
      </c>
      <c r="TS31" s="17">
        <v>25.901</v>
      </c>
      <c r="TT31" s="17">
        <v>15.2</v>
      </c>
      <c r="TU31" s="17">
        <v>3.677</v>
      </c>
      <c r="TV31" s="17">
        <v>3.677</v>
      </c>
      <c r="TW31" s="17">
        <v>11.523</v>
      </c>
      <c r="TX31" s="17">
        <v>11.3</v>
      </c>
      <c r="TY31" s="17">
        <v>6.2960000000000003</v>
      </c>
      <c r="TZ31" s="17">
        <v>6.2960000000000003</v>
      </c>
      <c r="UA31" s="17">
        <v>5.0039999999999996</v>
      </c>
      <c r="UB31" s="17">
        <v>10.4</v>
      </c>
      <c r="UC31" s="17">
        <v>10</v>
      </c>
      <c r="UD31" s="17">
        <v>10</v>
      </c>
      <c r="UE31" s="17">
        <v>0.4</v>
      </c>
      <c r="UF31" s="17">
        <v>3.4</v>
      </c>
      <c r="UG31" s="17">
        <v>3</v>
      </c>
      <c r="UH31" s="17">
        <v>3</v>
      </c>
      <c r="UI31" s="17">
        <v>0.4</v>
      </c>
      <c r="UJ31" s="17">
        <v>8.3000000000000007</v>
      </c>
      <c r="UK31" s="17">
        <v>7.7</v>
      </c>
      <c r="UL31" s="17">
        <v>7.7</v>
      </c>
      <c r="UM31" s="17">
        <v>0.6</v>
      </c>
      <c r="UN31" s="17">
        <v>20.399999999999999</v>
      </c>
      <c r="UO31" s="17">
        <v>19.51219</v>
      </c>
      <c r="UP31" s="17">
        <v>19.51219</v>
      </c>
      <c r="UQ31" s="17">
        <v>0.88780999999999999</v>
      </c>
      <c r="UR31" s="17">
        <v>20.399999999999999</v>
      </c>
      <c r="US31" s="17">
        <v>19.51219</v>
      </c>
      <c r="UT31" s="17">
        <v>19.51219</v>
      </c>
      <c r="UU31" s="17">
        <v>0.88780999999999999</v>
      </c>
      <c r="UV31" s="17">
        <v>20.100000000000001</v>
      </c>
      <c r="UW31" s="17">
        <v>19.51219</v>
      </c>
      <c r="UX31" s="17">
        <v>19.51219</v>
      </c>
      <c r="UY31" s="17">
        <v>0.58781000000000005</v>
      </c>
      <c r="UZ31" s="17">
        <v>11.8</v>
      </c>
      <c r="VA31" s="17">
        <v>13.523999999999999</v>
      </c>
      <c r="VB31" s="17">
        <v>13.523999999999999</v>
      </c>
      <c r="VC31" s="17">
        <v>-1.724</v>
      </c>
      <c r="VD31" s="17">
        <v>253.2</v>
      </c>
      <c r="VE31" s="17"/>
      <c r="VF31" s="17">
        <v>250.4</v>
      </c>
      <c r="VG31" s="17">
        <v>2.8</v>
      </c>
      <c r="VH31" s="17">
        <v>18.3</v>
      </c>
      <c r="VI31" s="17"/>
      <c r="VJ31" s="17">
        <v>17.62</v>
      </c>
      <c r="VK31" s="17">
        <v>0.68</v>
      </c>
      <c r="VL31" s="17">
        <v>140.6</v>
      </c>
      <c r="VM31" s="17"/>
      <c r="VN31" s="17">
        <v>135.02099999999999</v>
      </c>
      <c r="VO31" s="17">
        <v>5.5789999999999997</v>
      </c>
      <c r="VP31" s="17">
        <v>0.6</v>
      </c>
      <c r="VQ31" s="17">
        <v>0.6</v>
      </c>
      <c r="VR31" s="17">
        <v>0.6</v>
      </c>
      <c r="VS31" s="17">
        <v>0</v>
      </c>
      <c r="VT31" s="17">
        <v>81.7</v>
      </c>
      <c r="VU31" s="17">
        <v>97.888999999999996</v>
      </c>
      <c r="VV31" s="17">
        <v>97.888999999999996</v>
      </c>
      <c r="VW31" s="17">
        <v>-16.189</v>
      </c>
      <c r="VX31" s="17">
        <v>75.7</v>
      </c>
      <c r="VY31" s="17">
        <v>98.233000000000004</v>
      </c>
      <c r="VZ31" s="17">
        <v>98.233000000000004</v>
      </c>
      <c r="WA31" s="17">
        <v>-22.533000000000001</v>
      </c>
      <c r="WB31" s="17">
        <v>113.8</v>
      </c>
      <c r="WC31" s="17"/>
      <c r="WD31" s="17">
        <v>112.247</v>
      </c>
      <c r="WE31" s="17">
        <v>1.5529999999999999</v>
      </c>
      <c r="WF31" s="17">
        <v>1.6</v>
      </c>
      <c r="WG31" s="17">
        <v>1.4490000000000001</v>
      </c>
      <c r="WH31" s="17">
        <v>1.4490000000000001</v>
      </c>
      <c r="WI31" s="17">
        <v>0.151</v>
      </c>
      <c r="WJ31" s="17">
        <v>1.2</v>
      </c>
      <c r="WK31" s="17">
        <v>1.2</v>
      </c>
      <c r="WL31" s="17">
        <v>1.2</v>
      </c>
      <c r="WM31" s="17">
        <v>0</v>
      </c>
      <c r="WN31" s="17">
        <v>1.2</v>
      </c>
      <c r="WO31" s="17">
        <v>1.2</v>
      </c>
      <c r="WP31" s="17">
        <v>1.2</v>
      </c>
      <c r="WQ31" s="17">
        <v>0</v>
      </c>
      <c r="WR31" s="17">
        <v>1.2</v>
      </c>
      <c r="WS31" s="17">
        <v>1.4</v>
      </c>
      <c r="WT31" s="17">
        <v>1.4</v>
      </c>
      <c r="WU31" s="17">
        <v>-0.2</v>
      </c>
      <c r="WV31" s="17">
        <v>18.2</v>
      </c>
      <c r="WW31" s="17"/>
      <c r="WX31" s="17">
        <v>18.082000000000001</v>
      </c>
      <c r="WY31" s="17">
        <v>0.11799999999999999</v>
      </c>
      <c r="WZ31" s="17"/>
      <c r="XA31" s="17"/>
      <c r="XB31" s="17"/>
      <c r="XC31" s="17">
        <v>0</v>
      </c>
      <c r="XD31" s="17">
        <v>18.5</v>
      </c>
      <c r="XE31" s="17">
        <v>17.7561</v>
      </c>
      <c r="XF31" s="17">
        <v>17.7561</v>
      </c>
      <c r="XG31" s="17">
        <v>0.74390000000000001</v>
      </c>
      <c r="XH31" s="17">
        <v>6.3</v>
      </c>
      <c r="XI31" s="17">
        <v>10.8</v>
      </c>
      <c r="XJ31" s="17">
        <v>10.8</v>
      </c>
      <c r="XK31" s="17">
        <v>-4.5</v>
      </c>
      <c r="XL31" s="17">
        <v>27.3</v>
      </c>
      <c r="XM31" s="17">
        <v>28</v>
      </c>
      <c r="XN31" s="17">
        <v>28</v>
      </c>
      <c r="XO31" s="17">
        <v>-0.7</v>
      </c>
      <c r="XP31" s="17">
        <v>34.299999999999997</v>
      </c>
      <c r="XQ31" s="17">
        <v>28</v>
      </c>
      <c r="XR31" s="17">
        <v>28</v>
      </c>
      <c r="XS31" s="17">
        <v>6.3</v>
      </c>
      <c r="XT31" s="17">
        <v>16</v>
      </c>
      <c r="XU31" s="17">
        <v>17</v>
      </c>
      <c r="XV31" s="17">
        <v>14</v>
      </c>
      <c r="XW31" s="17">
        <v>2</v>
      </c>
      <c r="XX31" s="17">
        <v>4.5</v>
      </c>
      <c r="XY31" s="17">
        <v>20.326000000000001</v>
      </c>
      <c r="XZ31" s="17">
        <v>20.326000000000001</v>
      </c>
      <c r="YA31" s="17">
        <v>-15.826000000000001</v>
      </c>
      <c r="YB31" s="17">
        <v>9.1</v>
      </c>
      <c r="YC31" s="17">
        <v>8.18</v>
      </c>
      <c r="YD31" s="17">
        <v>8.18</v>
      </c>
      <c r="YE31" s="17">
        <v>0.92</v>
      </c>
      <c r="YF31" s="17">
        <v>11.3</v>
      </c>
      <c r="YG31" s="17">
        <v>11</v>
      </c>
      <c r="YH31" s="17">
        <v>11</v>
      </c>
      <c r="YI31" s="17">
        <v>0.3</v>
      </c>
      <c r="YJ31" s="17">
        <v>19.8</v>
      </c>
      <c r="YK31" s="17">
        <v>23</v>
      </c>
      <c r="YL31" s="17">
        <v>23</v>
      </c>
      <c r="YM31" s="17">
        <v>-3.2</v>
      </c>
    </row>
    <row r="32" spans="1:663" ht="24" customHeight="1" x14ac:dyDescent="0.3">
      <c r="A32" s="1"/>
      <c r="B32" s="18" t="s">
        <v>72</v>
      </c>
      <c r="C32" s="18" t="s">
        <v>779</v>
      </c>
      <c r="D32" s="19">
        <v>201.4</v>
      </c>
      <c r="E32" s="19">
        <v>204.19512</v>
      </c>
      <c r="F32" s="19">
        <v>204.19512</v>
      </c>
      <c r="G32" s="19">
        <v>-2.7951199999999998</v>
      </c>
      <c r="H32" s="19">
        <v>351.2</v>
      </c>
      <c r="I32" s="19">
        <v>414.36279999999999</v>
      </c>
      <c r="J32" s="19">
        <v>416.92745000000002</v>
      </c>
      <c r="K32" s="19">
        <v>-65.727450000000005</v>
      </c>
      <c r="L32" s="19">
        <v>112.6</v>
      </c>
      <c r="M32" s="19">
        <v>135.45714000000001</v>
      </c>
      <c r="N32" s="19">
        <v>136.29553999999999</v>
      </c>
      <c r="O32" s="19">
        <v>-23.695540000000001</v>
      </c>
      <c r="P32" s="19"/>
      <c r="Q32" s="19"/>
      <c r="R32" s="19"/>
      <c r="S32" s="19">
        <v>0</v>
      </c>
      <c r="T32" s="19"/>
      <c r="U32" s="19"/>
      <c r="V32" s="19"/>
      <c r="W32" s="19">
        <v>0</v>
      </c>
      <c r="X32" s="19">
        <v>89.8</v>
      </c>
      <c r="Y32" s="19">
        <v>92.226339999999993</v>
      </c>
      <c r="Z32" s="19">
        <v>92.226320000000001</v>
      </c>
      <c r="AA32" s="19">
        <v>-2.42632</v>
      </c>
      <c r="AB32" s="19">
        <v>100.7</v>
      </c>
      <c r="AC32" s="19">
        <v>104.99996</v>
      </c>
      <c r="AD32" s="19">
        <v>139.12217999999999</v>
      </c>
      <c r="AE32" s="19">
        <v>-38.422179999999997</v>
      </c>
      <c r="AF32" s="19">
        <v>44.7</v>
      </c>
      <c r="AG32" s="19">
        <v>45</v>
      </c>
      <c r="AH32" s="19">
        <v>45</v>
      </c>
      <c r="AI32" s="19">
        <v>-0.3</v>
      </c>
      <c r="AJ32" s="19">
        <v>0</v>
      </c>
      <c r="AK32" s="19"/>
      <c r="AL32" s="19"/>
      <c r="AM32" s="19">
        <v>0</v>
      </c>
      <c r="AN32" s="19">
        <v>177.9</v>
      </c>
      <c r="AO32" s="19">
        <v>177.93125000000001</v>
      </c>
      <c r="AP32" s="19">
        <v>177.93126000000001</v>
      </c>
      <c r="AQ32" s="19">
        <v>-3.1260000000000003E-2</v>
      </c>
      <c r="AR32" s="19">
        <v>202</v>
      </c>
      <c r="AS32" s="19">
        <v>197.70735999999999</v>
      </c>
      <c r="AT32" s="19">
        <v>197.70735999999999</v>
      </c>
      <c r="AU32" s="19">
        <v>4.2926399999999996</v>
      </c>
      <c r="AV32" s="19">
        <v>0</v>
      </c>
      <c r="AW32" s="19"/>
      <c r="AX32" s="19"/>
      <c r="AY32" s="19">
        <v>0</v>
      </c>
      <c r="AZ32" s="19"/>
      <c r="BA32" s="19"/>
      <c r="BB32" s="19"/>
      <c r="BC32" s="19">
        <v>0</v>
      </c>
      <c r="BD32" s="19">
        <v>203.1</v>
      </c>
      <c r="BE32" s="19">
        <v>206.01685000000001</v>
      </c>
      <c r="BF32" s="19">
        <v>206.01686000000001</v>
      </c>
      <c r="BG32" s="19">
        <v>-2.9168599999999998</v>
      </c>
      <c r="BH32" s="19"/>
      <c r="BI32" s="19"/>
      <c r="BJ32" s="19"/>
      <c r="BK32" s="19">
        <v>0</v>
      </c>
      <c r="BL32" s="19">
        <v>0</v>
      </c>
      <c r="BM32" s="19"/>
      <c r="BN32" s="19">
        <v>72.461550000000003</v>
      </c>
      <c r="BO32" s="19">
        <v>-72.461550000000003</v>
      </c>
      <c r="BP32" s="19">
        <v>9.8000000000000007</v>
      </c>
      <c r="BQ32" s="19">
        <v>3.4695499999999999</v>
      </c>
      <c r="BR32" s="19">
        <v>3.4695499999999999</v>
      </c>
      <c r="BS32" s="19">
        <v>6.3304499999999999</v>
      </c>
      <c r="BT32" s="19"/>
      <c r="BU32" s="19"/>
      <c r="BV32" s="19"/>
      <c r="BW32" s="19">
        <v>0</v>
      </c>
      <c r="BX32" s="19"/>
      <c r="BY32" s="19"/>
      <c r="BZ32" s="19"/>
      <c r="CA32" s="19">
        <v>0</v>
      </c>
      <c r="CB32" s="19"/>
      <c r="CC32" s="19"/>
      <c r="CD32" s="19"/>
      <c r="CE32" s="19">
        <v>0</v>
      </c>
      <c r="CF32" s="19"/>
      <c r="CG32" s="19"/>
      <c r="CH32" s="19"/>
      <c r="CI32" s="19">
        <v>0</v>
      </c>
      <c r="CJ32" s="19">
        <v>166.7</v>
      </c>
      <c r="CK32" s="19">
        <v>164.70732000000001</v>
      </c>
      <c r="CL32" s="19">
        <v>164.70732000000001</v>
      </c>
      <c r="CM32" s="19">
        <v>1.99268</v>
      </c>
      <c r="CN32" s="19">
        <v>7</v>
      </c>
      <c r="CO32" s="19">
        <v>5.1583800000000002</v>
      </c>
      <c r="CP32" s="19">
        <v>5.1583800000000002</v>
      </c>
      <c r="CQ32" s="19">
        <v>1.84162</v>
      </c>
      <c r="CR32" s="19">
        <v>5.0999999999999996</v>
      </c>
      <c r="CS32" s="19">
        <v>2.8315000000000001</v>
      </c>
      <c r="CT32" s="19">
        <v>2.8315000000000001</v>
      </c>
      <c r="CU32" s="19">
        <v>2.2685</v>
      </c>
      <c r="CV32" s="19">
        <v>16.399999999999999</v>
      </c>
      <c r="CW32" s="19">
        <v>16.873660000000001</v>
      </c>
      <c r="CX32" s="19">
        <v>16.873670000000001</v>
      </c>
      <c r="CY32" s="19">
        <v>-0.47366999999999998</v>
      </c>
      <c r="CZ32" s="19">
        <v>6.8</v>
      </c>
      <c r="DA32" s="19">
        <v>6.8787000000000003</v>
      </c>
      <c r="DB32" s="19">
        <v>6.8787000000000003</v>
      </c>
      <c r="DC32" s="19">
        <v>-7.8700000000000006E-2</v>
      </c>
      <c r="DD32" s="19">
        <v>14.3</v>
      </c>
      <c r="DE32" s="19">
        <v>9.9953000000000003</v>
      </c>
      <c r="DF32" s="19">
        <v>9.9953000000000003</v>
      </c>
      <c r="DG32" s="19">
        <v>4.3047000000000004</v>
      </c>
      <c r="DH32" s="19">
        <v>94.7</v>
      </c>
      <c r="DI32" s="19">
        <v>67.142579999999995</v>
      </c>
      <c r="DJ32" s="19">
        <v>66.834019999999995</v>
      </c>
      <c r="DK32" s="19">
        <v>27.86598</v>
      </c>
      <c r="DL32" s="19"/>
      <c r="DM32" s="19"/>
      <c r="DN32" s="19"/>
      <c r="DO32" s="19">
        <v>0</v>
      </c>
      <c r="DP32" s="19"/>
      <c r="DQ32" s="19"/>
      <c r="DR32" s="19"/>
      <c r="DS32" s="19">
        <v>0</v>
      </c>
      <c r="DT32" s="19"/>
      <c r="DU32" s="19"/>
      <c r="DV32" s="19"/>
      <c r="DW32" s="19">
        <v>0</v>
      </c>
      <c r="DX32" s="19"/>
      <c r="DY32" s="19"/>
      <c r="DZ32" s="19"/>
      <c r="EA32" s="19">
        <v>0</v>
      </c>
      <c r="EB32" s="19">
        <v>110.8</v>
      </c>
      <c r="EC32" s="19">
        <v>112.90536</v>
      </c>
      <c r="ED32" s="19">
        <v>112.90536</v>
      </c>
      <c r="EE32" s="19">
        <v>-2.1053600000000001</v>
      </c>
      <c r="EF32" s="19">
        <v>81.400000000000006</v>
      </c>
      <c r="EG32" s="19">
        <v>73.151169999999993</v>
      </c>
      <c r="EH32" s="19">
        <v>41.027639999999998</v>
      </c>
      <c r="EI32" s="19">
        <v>40.37236</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60.6</v>
      </c>
      <c r="FE32" s="19">
        <v>30.749110000000002</v>
      </c>
      <c r="FF32" s="19">
        <v>30.749110000000002</v>
      </c>
      <c r="FG32" s="19">
        <v>29.85089</v>
      </c>
      <c r="FH32" s="19">
        <v>119.5</v>
      </c>
      <c r="FI32" s="19">
        <v>123.85205000000001</v>
      </c>
      <c r="FJ32" s="19">
        <v>67.316490000000002</v>
      </c>
      <c r="FK32" s="19">
        <v>52.183509999999998</v>
      </c>
      <c r="FL32" s="19">
        <v>38.299999999999997</v>
      </c>
      <c r="FM32" s="19">
        <v>15.15638</v>
      </c>
      <c r="FN32" s="19">
        <v>15.15638</v>
      </c>
      <c r="FO32" s="19">
        <v>23.143619999999999</v>
      </c>
      <c r="FP32" s="19">
        <v>17.3</v>
      </c>
      <c r="FQ32" s="19">
        <v>16.765409999999999</v>
      </c>
      <c r="FR32" s="19">
        <v>17.6478</v>
      </c>
      <c r="FS32" s="19">
        <v>-0.3478</v>
      </c>
      <c r="FT32" s="19">
        <v>17.399999999999999</v>
      </c>
      <c r="FU32" s="19">
        <v>13.170730000000001</v>
      </c>
      <c r="FV32" s="19">
        <v>13.170730000000001</v>
      </c>
      <c r="FW32" s="19">
        <v>4.2292699999999996</v>
      </c>
      <c r="FX32" s="19">
        <v>93</v>
      </c>
      <c r="FY32" s="19">
        <v>88.116100000000003</v>
      </c>
      <c r="FZ32" s="19">
        <v>88.116100000000003</v>
      </c>
      <c r="GA32" s="19">
        <v>4.8838999999999997</v>
      </c>
      <c r="GB32" s="19">
        <v>181.4</v>
      </c>
      <c r="GC32" s="19">
        <v>185.81701000000001</v>
      </c>
      <c r="GD32" s="19">
        <v>185.81701000000001</v>
      </c>
      <c r="GE32" s="19">
        <v>-4.4170100000000003</v>
      </c>
      <c r="GF32" s="19">
        <v>181.6</v>
      </c>
      <c r="GG32" s="19">
        <v>185.81701000000001</v>
      </c>
      <c r="GH32" s="19">
        <v>185.81701000000001</v>
      </c>
      <c r="GI32" s="19">
        <v>-4.2170100000000001</v>
      </c>
      <c r="GJ32" s="19">
        <v>185.1</v>
      </c>
      <c r="GK32" s="19">
        <v>186.37502000000001</v>
      </c>
      <c r="GL32" s="19">
        <v>186.37502000000001</v>
      </c>
      <c r="GM32" s="19">
        <v>-1.27502</v>
      </c>
      <c r="GN32" s="19">
        <v>108.4</v>
      </c>
      <c r="GO32" s="19">
        <v>110.91316999999999</v>
      </c>
      <c r="GP32" s="19">
        <v>110.91316999999999</v>
      </c>
      <c r="GQ32" s="19">
        <v>-2.5131700000000001</v>
      </c>
      <c r="GR32" s="19">
        <v>35.299999999999997</v>
      </c>
      <c r="GS32" s="19">
        <v>44.500590000000003</v>
      </c>
      <c r="GT32" s="19">
        <v>5.4243199999999998</v>
      </c>
      <c r="GU32" s="19">
        <v>29.875679999999999</v>
      </c>
      <c r="GV32" s="19">
        <v>27</v>
      </c>
      <c r="GW32" s="19">
        <v>23.679020000000001</v>
      </c>
      <c r="GX32" s="19">
        <v>23.679020000000001</v>
      </c>
      <c r="GY32" s="19">
        <v>3.32098</v>
      </c>
      <c r="GZ32" s="19">
        <v>4</v>
      </c>
      <c r="HA32" s="19">
        <v>4.2062099999999996</v>
      </c>
      <c r="HB32" s="19">
        <v>4.2062099999999996</v>
      </c>
      <c r="HC32" s="19">
        <v>-0.20621</v>
      </c>
      <c r="HD32" s="19">
        <v>33.1</v>
      </c>
      <c r="HE32" s="19">
        <v>34.419510000000002</v>
      </c>
      <c r="HF32" s="19">
        <v>34.419510000000002</v>
      </c>
      <c r="HG32" s="19">
        <v>-1.31951</v>
      </c>
      <c r="HH32" s="19">
        <v>84.4</v>
      </c>
      <c r="HI32" s="19">
        <v>105.24503</v>
      </c>
      <c r="HJ32" s="19">
        <v>106.18742</v>
      </c>
      <c r="HK32" s="19">
        <v>-21.787420000000001</v>
      </c>
      <c r="HL32" s="19"/>
      <c r="HM32" s="19"/>
      <c r="HN32" s="19"/>
      <c r="HO32" s="19">
        <v>0</v>
      </c>
      <c r="HP32" s="19"/>
      <c r="HQ32" s="19"/>
      <c r="HR32" s="19"/>
      <c r="HS32" s="19">
        <v>0</v>
      </c>
      <c r="HT32" s="19">
        <v>87.5</v>
      </c>
      <c r="HU32" s="19">
        <v>85.482510000000005</v>
      </c>
      <c r="HV32" s="19">
        <v>68.723299999999995</v>
      </c>
      <c r="HW32" s="19">
        <v>18.776700000000002</v>
      </c>
      <c r="HX32" s="19"/>
      <c r="HY32" s="19"/>
      <c r="HZ32" s="19"/>
      <c r="IA32" s="19">
        <v>0</v>
      </c>
      <c r="IB32" s="19"/>
      <c r="IC32" s="19"/>
      <c r="ID32" s="19"/>
      <c r="IE32" s="19">
        <v>0</v>
      </c>
      <c r="IF32" s="19">
        <v>46.7</v>
      </c>
      <c r="IG32" s="19">
        <v>45.441949999999999</v>
      </c>
      <c r="IH32" s="19">
        <v>45.441949999999999</v>
      </c>
      <c r="II32" s="19">
        <v>1.2580499999999999</v>
      </c>
      <c r="IJ32" s="19"/>
      <c r="IK32" s="19"/>
      <c r="IL32" s="19"/>
      <c r="IM32" s="19">
        <v>0</v>
      </c>
      <c r="IN32" s="19"/>
      <c r="IO32" s="19"/>
      <c r="IP32" s="19"/>
      <c r="IQ32" s="19">
        <v>0</v>
      </c>
      <c r="IR32" s="19"/>
      <c r="IS32" s="19"/>
      <c r="IT32" s="19"/>
      <c r="IU32" s="19">
        <v>0</v>
      </c>
      <c r="IV32" s="19">
        <v>127.5</v>
      </c>
      <c r="IW32" s="19">
        <v>119.80934000000001</v>
      </c>
      <c r="IX32" s="19">
        <v>101.93576</v>
      </c>
      <c r="IY32" s="19">
        <v>25.564240000000002</v>
      </c>
      <c r="IZ32" s="19">
        <v>167.6</v>
      </c>
      <c r="JA32" s="19">
        <v>182.99458999999999</v>
      </c>
      <c r="JB32" s="19">
        <v>182.99458999999999</v>
      </c>
      <c r="JC32" s="19">
        <v>-15.394590000000001</v>
      </c>
      <c r="JD32" s="19">
        <v>165.2</v>
      </c>
      <c r="JE32" s="19">
        <v>182.99458999999999</v>
      </c>
      <c r="JF32" s="19">
        <v>182.99458999999999</v>
      </c>
      <c r="JG32" s="19">
        <v>-17.794589999999999</v>
      </c>
      <c r="JH32" s="19">
        <v>198.9</v>
      </c>
      <c r="JI32" s="19">
        <v>182.99458999999999</v>
      </c>
      <c r="JJ32" s="19">
        <v>182.99458999999999</v>
      </c>
      <c r="JK32" s="19">
        <v>15.90541</v>
      </c>
      <c r="JL32" s="19">
        <v>260</v>
      </c>
      <c r="JM32" s="19">
        <v>275.31619000000001</v>
      </c>
      <c r="JN32" s="19">
        <v>275.31619000000001</v>
      </c>
      <c r="JO32" s="19">
        <v>-15.316190000000001</v>
      </c>
      <c r="JP32" s="19">
        <v>73.2</v>
      </c>
      <c r="JQ32" s="19">
        <v>71.796109999999999</v>
      </c>
      <c r="JR32" s="19">
        <v>71.796109999999999</v>
      </c>
      <c r="JS32" s="19">
        <v>1.4038900000000001</v>
      </c>
      <c r="JT32" s="19">
        <v>35.6</v>
      </c>
      <c r="JU32" s="19">
        <v>36.005859999999998</v>
      </c>
      <c r="JV32" s="19">
        <v>36.005859999999998</v>
      </c>
      <c r="JW32" s="19">
        <v>-0.40586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0.8</v>
      </c>
      <c r="KW32" s="19">
        <v>1.0779300000000001</v>
      </c>
      <c r="KX32" s="19">
        <v>1.0779300000000001</v>
      </c>
      <c r="KY32" s="19">
        <v>-0.27793000000000001</v>
      </c>
      <c r="KZ32" s="19">
        <v>149.5</v>
      </c>
      <c r="LA32" s="19">
        <v>182.81306000000001</v>
      </c>
      <c r="LB32" s="19">
        <v>180.99225000000001</v>
      </c>
      <c r="LC32" s="19">
        <v>-31.492249999999999</v>
      </c>
      <c r="LD32" s="19">
        <v>78.2</v>
      </c>
      <c r="LE32" s="19">
        <v>92.440100000000001</v>
      </c>
      <c r="LF32" s="19">
        <v>85.722189999999998</v>
      </c>
      <c r="LG32" s="19">
        <v>-7.5221900000000002</v>
      </c>
      <c r="LH32" s="19">
        <v>66.099999999999994</v>
      </c>
      <c r="LI32" s="19">
        <v>44.187260000000002</v>
      </c>
      <c r="LJ32" s="19">
        <v>44.187260000000002</v>
      </c>
      <c r="LK32" s="19">
        <v>21.912739999999999</v>
      </c>
      <c r="LL32" s="19">
        <v>73.900000000000006</v>
      </c>
      <c r="LM32" s="19">
        <v>72.373869999999997</v>
      </c>
      <c r="LN32" s="19">
        <v>69.717740000000006</v>
      </c>
      <c r="LO32" s="19">
        <v>4.1822600000000003</v>
      </c>
      <c r="LP32" s="19">
        <v>30.2</v>
      </c>
      <c r="LQ32" s="19">
        <v>30.097549999999998</v>
      </c>
      <c r="LR32" s="19">
        <v>30.097560000000001</v>
      </c>
      <c r="LS32" s="19">
        <v>0.10244</v>
      </c>
      <c r="LT32" s="19">
        <v>116.9</v>
      </c>
      <c r="LU32" s="19"/>
      <c r="LV32" s="19">
        <v>115.2657</v>
      </c>
      <c r="LW32" s="19">
        <v>1.6343000000000001</v>
      </c>
      <c r="LX32" s="19">
        <v>47.4</v>
      </c>
      <c r="LY32" s="19"/>
      <c r="LZ32" s="19">
        <v>51.14</v>
      </c>
      <c r="MA32" s="19">
        <v>-3.74</v>
      </c>
      <c r="MB32" s="19">
        <v>48.8</v>
      </c>
      <c r="MC32" s="19"/>
      <c r="MD32" s="19">
        <v>52.400109999999998</v>
      </c>
      <c r="ME32" s="19">
        <v>-3.6001099999999999</v>
      </c>
      <c r="MF32" s="19">
        <v>142.19999999999999</v>
      </c>
      <c r="MG32" s="19">
        <v>159.10805999999999</v>
      </c>
      <c r="MH32" s="19">
        <v>159.10805999999999</v>
      </c>
      <c r="MI32" s="19">
        <v>-16.908059999999999</v>
      </c>
      <c r="MJ32" s="19">
        <v>144.1</v>
      </c>
      <c r="MK32" s="19">
        <v>159.10805999999999</v>
      </c>
      <c r="ML32" s="19">
        <v>159.10805999999999</v>
      </c>
      <c r="MM32" s="19">
        <v>-15.00806</v>
      </c>
      <c r="MN32" s="19">
        <v>168.5</v>
      </c>
      <c r="MO32" s="19">
        <v>159.58587</v>
      </c>
      <c r="MP32" s="19">
        <v>159.58587</v>
      </c>
      <c r="MQ32" s="19">
        <v>8.9141300000000001</v>
      </c>
      <c r="MR32" s="19">
        <v>182.9</v>
      </c>
      <c r="MS32" s="19">
        <v>186.53288000000001</v>
      </c>
      <c r="MT32" s="19">
        <v>186.53288000000001</v>
      </c>
      <c r="MU32" s="19">
        <v>-3.6328800000000001</v>
      </c>
      <c r="MV32" s="19"/>
      <c r="MW32" s="19"/>
      <c r="MX32" s="19"/>
      <c r="MY32" s="19">
        <v>0</v>
      </c>
      <c r="MZ32" s="19"/>
      <c r="NA32" s="19"/>
      <c r="NB32" s="19"/>
      <c r="NC32" s="19">
        <v>0</v>
      </c>
      <c r="ND32" s="19"/>
      <c r="NE32" s="19"/>
      <c r="NF32" s="19"/>
      <c r="NG32" s="19">
        <v>0</v>
      </c>
      <c r="NH32" s="19"/>
      <c r="NI32" s="19"/>
      <c r="NJ32" s="19"/>
      <c r="NK32" s="19">
        <v>0</v>
      </c>
      <c r="NL32" s="19">
        <v>207.6</v>
      </c>
      <c r="NM32" s="19">
        <v>207.29667000000001</v>
      </c>
      <c r="NN32" s="19">
        <v>207.29667000000001</v>
      </c>
      <c r="NO32" s="19">
        <v>0.30332999999999999</v>
      </c>
      <c r="NP32" s="19">
        <v>98.6</v>
      </c>
      <c r="NQ32" s="19">
        <v>103.95959000000001</v>
      </c>
      <c r="NR32" s="19">
        <v>103.95959000000001</v>
      </c>
      <c r="NS32" s="19">
        <v>-5.3595899999999999</v>
      </c>
      <c r="NT32" s="19">
        <v>5.3</v>
      </c>
      <c r="NU32" s="19">
        <v>3.9904700000000002</v>
      </c>
      <c r="NV32" s="19">
        <v>3.9904700000000002</v>
      </c>
      <c r="NW32" s="19">
        <v>1.3095300000000001</v>
      </c>
      <c r="NX32" s="19">
        <v>0</v>
      </c>
      <c r="NY32" s="19">
        <v>4.1863799999999998</v>
      </c>
      <c r="NZ32" s="19">
        <v>4.1863799999999998</v>
      </c>
      <c r="OA32" s="19">
        <v>-4.1863799999999998</v>
      </c>
      <c r="OB32" s="19">
        <v>6.4</v>
      </c>
      <c r="OC32" s="19">
        <v>6.2</v>
      </c>
      <c r="OD32" s="19">
        <v>6.2</v>
      </c>
      <c r="OE32" s="19">
        <v>0.2</v>
      </c>
      <c r="OF32" s="19">
        <v>1.3</v>
      </c>
      <c r="OG32" s="19"/>
      <c r="OH32" s="19">
        <v>0.92700000000000005</v>
      </c>
      <c r="OI32" s="19">
        <v>0.373</v>
      </c>
      <c r="OJ32" s="19">
        <v>78.099999999999994</v>
      </c>
      <c r="OK32" s="19">
        <v>86.974999999999994</v>
      </c>
      <c r="OL32" s="19">
        <v>86.974999999999994</v>
      </c>
      <c r="OM32" s="19">
        <v>-8.875</v>
      </c>
      <c r="ON32" s="19">
        <v>80.7</v>
      </c>
      <c r="OO32" s="19"/>
      <c r="OP32" s="19">
        <v>80</v>
      </c>
      <c r="OQ32" s="19">
        <v>0.7</v>
      </c>
      <c r="OR32" s="19">
        <v>7</v>
      </c>
      <c r="OS32" s="19">
        <v>15.555</v>
      </c>
      <c r="OT32" s="19">
        <v>15.555</v>
      </c>
      <c r="OU32" s="19">
        <v>-8.5549999999999997</v>
      </c>
      <c r="OV32" s="19">
        <v>0.4</v>
      </c>
      <c r="OW32" s="19"/>
      <c r="OX32" s="19">
        <v>0.4</v>
      </c>
      <c r="OY32" s="19">
        <v>0</v>
      </c>
      <c r="OZ32" s="19">
        <v>0</v>
      </c>
      <c r="PA32" s="19">
        <v>4.3387200000000004</v>
      </c>
      <c r="PB32" s="19">
        <v>4.3387000000000002</v>
      </c>
      <c r="PC32" s="19">
        <v>-4.3387000000000002</v>
      </c>
      <c r="PD32" s="19">
        <v>9.9</v>
      </c>
      <c r="PE32" s="19">
        <v>9.9830000000000005</v>
      </c>
      <c r="PF32" s="19">
        <v>9.9828499999999991</v>
      </c>
      <c r="PG32" s="19">
        <v>-8.2849999999999993E-2</v>
      </c>
      <c r="PH32" s="19"/>
      <c r="PI32" s="19"/>
      <c r="PJ32" s="19"/>
      <c r="PK32" s="19">
        <v>0</v>
      </c>
      <c r="PL32" s="19">
        <v>227.1</v>
      </c>
      <c r="PM32" s="19"/>
      <c r="PN32" s="19">
        <v>208</v>
      </c>
      <c r="PO32" s="19">
        <v>19.100000000000001</v>
      </c>
      <c r="PP32" s="19">
        <v>1.2</v>
      </c>
      <c r="PQ32" s="19">
        <v>1.23</v>
      </c>
      <c r="PR32" s="19">
        <v>1.23</v>
      </c>
      <c r="PS32" s="19">
        <v>-0.03</v>
      </c>
      <c r="PT32" s="19">
        <v>1.3</v>
      </c>
      <c r="PU32" s="19">
        <v>1.1000000000000001</v>
      </c>
      <c r="PV32" s="19">
        <v>1.1000000000000001</v>
      </c>
      <c r="PW32" s="19">
        <v>0.2</v>
      </c>
      <c r="PX32" s="19">
        <v>3.6</v>
      </c>
      <c r="PY32" s="19">
        <v>2.5</v>
      </c>
      <c r="PZ32" s="19">
        <v>2.5</v>
      </c>
      <c r="QA32" s="19">
        <v>1.1000000000000001</v>
      </c>
      <c r="QB32" s="19">
        <v>20.2</v>
      </c>
      <c r="QC32" s="19">
        <v>20.35304</v>
      </c>
      <c r="QD32" s="19">
        <v>20.353059999999999</v>
      </c>
      <c r="QE32" s="19">
        <v>-0.15306</v>
      </c>
      <c r="QF32" s="19">
        <v>6.7</v>
      </c>
      <c r="QG32" s="19">
        <v>10</v>
      </c>
      <c r="QH32" s="19">
        <v>10</v>
      </c>
      <c r="QI32" s="19">
        <v>-3.3</v>
      </c>
      <c r="QJ32" s="19">
        <v>15.7</v>
      </c>
      <c r="QK32" s="19">
        <v>13.65854</v>
      </c>
      <c r="QL32" s="19">
        <v>13.65854</v>
      </c>
      <c r="QM32" s="19">
        <v>2.0414599999999998</v>
      </c>
      <c r="QN32" s="19">
        <v>2.9</v>
      </c>
      <c r="QO32" s="19">
        <v>3.3</v>
      </c>
      <c r="QP32" s="19">
        <v>3.3</v>
      </c>
      <c r="QQ32" s="19">
        <v>-0.4</v>
      </c>
      <c r="QR32" s="19">
        <v>18.2</v>
      </c>
      <c r="QS32" s="19">
        <v>17.951219999999999</v>
      </c>
      <c r="QT32" s="19">
        <v>17.951219999999999</v>
      </c>
      <c r="QU32" s="19">
        <v>0.24878</v>
      </c>
      <c r="QV32" s="19">
        <v>15.5</v>
      </c>
      <c r="QW32" s="19"/>
      <c r="QX32" s="19">
        <v>15.991</v>
      </c>
      <c r="QY32" s="19">
        <v>-0.49099999999999999</v>
      </c>
      <c r="QZ32" s="19">
        <v>19.100000000000001</v>
      </c>
      <c r="RA32" s="19"/>
      <c r="RB32" s="19">
        <v>18.605</v>
      </c>
      <c r="RC32" s="19">
        <v>0.495</v>
      </c>
      <c r="RD32" s="19">
        <v>23.7</v>
      </c>
      <c r="RE32" s="19">
        <v>19.759</v>
      </c>
      <c r="RF32" s="19">
        <v>19.759</v>
      </c>
      <c r="RG32" s="19">
        <v>3.9409999999999998</v>
      </c>
      <c r="RH32" s="19">
        <v>74.900000000000006</v>
      </c>
      <c r="RI32" s="19">
        <v>66.47</v>
      </c>
      <c r="RJ32" s="19">
        <v>66.47</v>
      </c>
      <c r="RK32" s="19">
        <v>8.43</v>
      </c>
      <c r="RL32" s="19">
        <v>18.899999999999999</v>
      </c>
      <c r="RM32" s="19"/>
      <c r="RN32" s="19">
        <v>17.318999999999999</v>
      </c>
      <c r="RO32" s="19">
        <v>1.581</v>
      </c>
      <c r="RP32" s="19">
        <v>2.4</v>
      </c>
      <c r="RQ32" s="19">
        <v>1.95</v>
      </c>
      <c r="RR32" s="19">
        <v>1.95</v>
      </c>
      <c r="RS32" s="19">
        <v>0.45</v>
      </c>
      <c r="RT32" s="19">
        <v>20.2</v>
      </c>
      <c r="RU32" s="19">
        <v>19.869219999999999</v>
      </c>
      <c r="RV32" s="19">
        <v>15.97378</v>
      </c>
      <c r="RW32" s="19">
        <v>4.2262199999999996</v>
      </c>
      <c r="RX32" s="19">
        <v>1.7</v>
      </c>
      <c r="RY32" s="19">
        <v>2</v>
      </c>
      <c r="RZ32" s="19">
        <v>2</v>
      </c>
      <c r="SA32" s="19">
        <v>-0.3</v>
      </c>
      <c r="SB32" s="19"/>
      <c r="SC32" s="19"/>
      <c r="SD32" s="19">
        <v>0.4</v>
      </c>
      <c r="SE32" s="19">
        <v>-0.4</v>
      </c>
      <c r="SF32" s="19">
        <v>9.9</v>
      </c>
      <c r="SG32" s="19">
        <v>4.9000000000000004</v>
      </c>
      <c r="SH32" s="19">
        <v>4.9000000000000004</v>
      </c>
      <c r="SI32" s="19">
        <v>5</v>
      </c>
      <c r="SJ32" s="19">
        <v>5.3</v>
      </c>
      <c r="SK32" s="19">
        <v>5.8</v>
      </c>
      <c r="SL32" s="19">
        <v>5.8</v>
      </c>
      <c r="SM32" s="19">
        <v>-0.5</v>
      </c>
      <c r="SN32" s="19">
        <v>10.6</v>
      </c>
      <c r="SO32" s="19">
        <v>11.707319999999999</v>
      </c>
      <c r="SP32" s="19">
        <v>11.707319999999999</v>
      </c>
      <c r="SQ32" s="19">
        <v>-1.1073200000000001</v>
      </c>
      <c r="SR32" s="19">
        <v>13.6</v>
      </c>
      <c r="SS32" s="19">
        <v>17.560970000000001</v>
      </c>
      <c r="ST32" s="19">
        <v>17.560970000000001</v>
      </c>
      <c r="SU32" s="19">
        <v>-3.9609700000000001</v>
      </c>
      <c r="SV32" s="19">
        <v>15.3</v>
      </c>
      <c r="SW32" s="19">
        <v>13.85366</v>
      </c>
      <c r="SX32" s="19">
        <v>13.85366</v>
      </c>
      <c r="SY32" s="19">
        <v>1.44634</v>
      </c>
      <c r="SZ32" s="19">
        <v>26.2</v>
      </c>
      <c r="TA32" s="19">
        <v>16.992000000000001</v>
      </c>
      <c r="TB32" s="19">
        <v>16.992000000000001</v>
      </c>
      <c r="TC32" s="19">
        <v>9.2080000000000002</v>
      </c>
      <c r="TD32" s="19">
        <v>62</v>
      </c>
      <c r="TE32" s="19">
        <v>67.313999999999993</v>
      </c>
      <c r="TF32" s="19">
        <v>67.313999999999993</v>
      </c>
      <c r="TG32" s="19">
        <v>-5.3140000000000001</v>
      </c>
      <c r="TH32" s="19">
        <v>36.299999999999997</v>
      </c>
      <c r="TI32" s="19"/>
      <c r="TJ32" s="19">
        <v>38.966999999999999</v>
      </c>
      <c r="TK32" s="19">
        <v>-2.6669999999999998</v>
      </c>
      <c r="TL32" s="19">
        <v>92.5</v>
      </c>
      <c r="TM32" s="19">
        <v>53.112000000000002</v>
      </c>
      <c r="TN32" s="19">
        <v>53.112000000000002</v>
      </c>
      <c r="TO32" s="19">
        <v>39.387999999999998</v>
      </c>
      <c r="TP32" s="19">
        <v>88.7</v>
      </c>
      <c r="TQ32" s="19">
        <v>65.132000000000005</v>
      </c>
      <c r="TR32" s="19">
        <v>65.132000000000005</v>
      </c>
      <c r="TS32" s="19">
        <v>23.568000000000001</v>
      </c>
      <c r="TT32" s="19">
        <v>16.600000000000001</v>
      </c>
      <c r="TU32" s="19">
        <v>3.722</v>
      </c>
      <c r="TV32" s="19">
        <v>3.722</v>
      </c>
      <c r="TW32" s="19">
        <v>12.878</v>
      </c>
      <c r="TX32" s="19">
        <v>9.5</v>
      </c>
      <c r="TY32" s="19">
        <v>6.3630000000000004</v>
      </c>
      <c r="TZ32" s="19">
        <v>6.3630000000000004</v>
      </c>
      <c r="UA32" s="19">
        <v>3.137</v>
      </c>
      <c r="UB32" s="19">
        <v>10.4</v>
      </c>
      <c r="UC32" s="19">
        <v>10</v>
      </c>
      <c r="UD32" s="19">
        <v>10</v>
      </c>
      <c r="UE32" s="19">
        <v>0.4</v>
      </c>
      <c r="UF32" s="19">
        <v>3.4</v>
      </c>
      <c r="UG32" s="19">
        <v>3</v>
      </c>
      <c r="UH32" s="19">
        <v>3</v>
      </c>
      <c r="UI32" s="19">
        <v>0.4</v>
      </c>
      <c r="UJ32" s="19">
        <v>8.3000000000000007</v>
      </c>
      <c r="UK32" s="19">
        <v>7.7</v>
      </c>
      <c r="UL32" s="19">
        <v>7.7</v>
      </c>
      <c r="UM32" s="19">
        <v>0.6</v>
      </c>
      <c r="UN32" s="19">
        <v>20.399999999999999</v>
      </c>
      <c r="UO32" s="19">
        <v>19.51219</v>
      </c>
      <c r="UP32" s="19">
        <v>19.51219</v>
      </c>
      <c r="UQ32" s="19">
        <v>0.88780999999999999</v>
      </c>
      <c r="UR32" s="19">
        <v>20.399999999999999</v>
      </c>
      <c r="US32" s="19">
        <v>19.51219</v>
      </c>
      <c r="UT32" s="19">
        <v>19.51219</v>
      </c>
      <c r="UU32" s="19">
        <v>0.88780999999999999</v>
      </c>
      <c r="UV32" s="19">
        <v>20.100000000000001</v>
      </c>
      <c r="UW32" s="19">
        <v>19.51219</v>
      </c>
      <c r="UX32" s="19">
        <v>19.51219</v>
      </c>
      <c r="UY32" s="19">
        <v>0.58781000000000005</v>
      </c>
      <c r="UZ32" s="19">
        <v>10.199999999999999</v>
      </c>
      <c r="VA32" s="19">
        <v>13.882999999999999</v>
      </c>
      <c r="VB32" s="19">
        <v>13.882999999999999</v>
      </c>
      <c r="VC32" s="19">
        <v>-3.6829999999999998</v>
      </c>
      <c r="VD32" s="19">
        <v>253.1</v>
      </c>
      <c r="VE32" s="19"/>
      <c r="VF32" s="19">
        <v>250.4</v>
      </c>
      <c r="VG32" s="19">
        <v>2.7</v>
      </c>
      <c r="VH32" s="19">
        <v>18.5</v>
      </c>
      <c r="VI32" s="19"/>
      <c r="VJ32" s="19">
        <v>17.564</v>
      </c>
      <c r="VK32" s="19">
        <v>0.93600000000000005</v>
      </c>
      <c r="VL32" s="19">
        <v>146.4</v>
      </c>
      <c r="VM32" s="19"/>
      <c r="VN32" s="19">
        <v>140.62700000000001</v>
      </c>
      <c r="VO32" s="19">
        <v>5.7729999999999997</v>
      </c>
      <c r="VP32" s="19">
        <v>0.6</v>
      </c>
      <c r="VQ32" s="19">
        <v>0.6</v>
      </c>
      <c r="VR32" s="19">
        <v>0.6</v>
      </c>
      <c r="VS32" s="19">
        <v>0</v>
      </c>
      <c r="VT32" s="19">
        <v>72.400000000000006</v>
      </c>
      <c r="VU32" s="19">
        <v>103.733</v>
      </c>
      <c r="VV32" s="19">
        <v>103.733</v>
      </c>
      <c r="VW32" s="19">
        <v>-31.332999999999998</v>
      </c>
      <c r="VX32" s="19">
        <v>75.8</v>
      </c>
      <c r="VY32" s="19">
        <v>101.045</v>
      </c>
      <c r="VZ32" s="19">
        <v>101.045</v>
      </c>
      <c r="WA32" s="19">
        <v>-25.245000000000001</v>
      </c>
      <c r="WB32" s="19">
        <v>113.3</v>
      </c>
      <c r="WC32" s="19"/>
      <c r="WD32" s="19">
        <v>111.941</v>
      </c>
      <c r="WE32" s="19">
        <v>1.359</v>
      </c>
      <c r="WF32" s="19">
        <v>1.6</v>
      </c>
      <c r="WG32" s="19">
        <v>1.4490000000000001</v>
      </c>
      <c r="WH32" s="19">
        <v>1.4490000000000001</v>
      </c>
      <c r="WI32" s="19">
        <v>0.151</v>
      </c>
      <c r="WJ32" s="19">
        <v>1.2</v>
      </c>
      <c r="WK32" s="19">
        <v>1.2</v>
      </c>
      <c r="WL32" s="19">
        <v>1.2</v>
      </c>
      <c r="WM32" s="19">
        <v>0</v>
      </c>
      <c r="WN32" s="19">
        <v>1.2</v>
      </c>
      <c r="WO32" s="19">
        <v>1.2</v>
      </c>
      <c r="WP32" s="19">
        <v>1.2</v>
      </c>
      <c r="WQ32" s="19">
        <v>0</v>
      </c>
      <c r="WR32" s="19">
        <v>1.4</v>
      </c>
      <c r="WS32" s="19">
        <v>1.4</v>
      </c>
      <c r="WT32" s="19">
        <v>1.4</v>
      </c>
      <c r="WU32" s="19">
        <v>0</v>
      </c>
      <c r="WV32" s="19">
        <v>18.5</v>
      </c>
      <c r="WW32" s="19"/>
      <c r="WX32" s="19">
        <v>17.850000000000001</v>
      </c>
      <c r="WY32" s="19">
        <v>0.65</v>
      </c>
      <c r="WZ32" s="19"/>
      <c r="XA32" s="19"/>
      <c r="XB32" s="19"/>
      <c r="XC32" s="19">
        <v>0</v>
      </c>
      <c r="XD32" s="19">
        <v>18.5</v>
      </c>
      <c r="XE32" s="19">
        <v>17.7561</v>
      </c>
      <c r="XF32" s="19">
        <v>17.7561</v>
      </c>
      <c r="XG32" s="19">
        <v>0.74390000000000001</v>
      </c>
      <c r="XH32" s="19">
        <v>5.4</v>
      </c>
      <c r="XI32" s="19">
        <v>10.8</v>
      </c>
      <c r="XJ32" s="19">
        <v>10.8</v>
      </c>
      <c r="XK32" s="19">
        <v>-5.4</v>
      </c>
      <c r="XL32" s="19">
        <v>27.5</v>
      </c>
      <c r="XM32" s="19">
        <v>28</v>
      </c>
      <c r="XN32" s="19">
        <v>28</v>
      </c>
      <c r="XO32" s="19">
        <v>-0.5</v>
      </c>
      <c r="XP32" s="19">
        <v>34.6</v>
      </c>
      <c r="XQ32" s="19">
        <v>28</v>
      </c>
      <c r="XR32" s="19">
        <v>28</v>
      </c>
      <c r="XS32" s="19">
        <v>6.6</v>
      </c>
      <c r="XT32" s="19">
        <v>15.8</v>
      </c>
      <c r="XU32" s="19">
        <v>17</v>
      </c>
      <c r="XV32" s="19">
        <v>14</v>
      </c>
      <c r="XW32" s="19">
        <v>1.8</v>
      </c>
      <c r="XX32" s="19">
        <v>4.2</v>
      </c>
      <c r="XY32" s="19">
        <v>20.326000000000001</v>
      </c>
      <c r="XZ32" s="19">
        <v>20.326000000000001</v>
      </c>
      <c r="YA32" s="19">
        <v>-16.126000000000001</v>
      </c>
      <c r="YB32" s="19">
        <v>7.6</v>
      </c>
      <c r="YC32" s="19">
        <v>8.18</v>
      </c>
      <c r="YD32" s="19">
        <v>8.18</v>
      </c>
      <c r="YE32" s="19">
        <v>-0.57999999999999996</v>
      </c>
      <c r="YF32" s="19">
        <v>11.3</v>
      </c>
      <c r="YG32" s="19">
        <v>11</v>
      </c>
      <c r="YH32" s="19">
        <v>11</v>
      </c>
      <c r="YI32" s="19">
        <v>0.3</v>
      </c>
      <c r="YJ32" s="19">
        <v>20</v>
      </c>
      <c r="YK32" s="19">
        <v>23</v>
      </c>
      <c r="YL32" s="19">
        <v>23</v>
      </c>
      <c r="YM32" s="19">
        <v>-3</v>
      </c>
    </row>
    <row r="33" spans="1:663" ht="24" customHeight="1" x14ac:dyDescent="0.3">
      <c r="A33" s="1"/>
      <c r="B33" s="13" t="s">
        <v>72</v>
      </c>
      <c r="C33" s="13" t="s">
        <v>780</v>
      </c>
      <c r="D33" s="14">
        <v>201.4</v>
      </c>
      <c r="E33" s="14">
        <v>204.19512</v>
      </c>
      <c r="F33" s="14">
        <v>204.19512</v>
      </c>
      <c r="G33" s="14">
        <v>-2.7951199999999998</v>
      </c>
      <c r="H33" s="14">
        <v>304.7</v>
      </c>
      <c r="I33" s="14">
        <v>409.85394000000002</v>
      </c>
      <c r="J33" s="14">
        <v>487.02868999999998</v>
      </c>
      <c r="K33" s="14">
        <v>-182.32868999999999</v>
      </c>
      <c r="L33" s="14">
        <v>97.6</v>
      </c>
      <c r="M33" s="14">
        <v>133.98317</v>
      </c>
      <c r="N33" s="14">
        <v>159.21196</v>
      </c>
      <c r="O33" s="14">
        <v>-61.611960000000003</v>
      </c>
      <c r="P33" s="14"/>
      <c r="Q33" s="14"/>
      <c r="R33" s="14"/>
      <c r="S33" s="14">
        <v>0</v>
      </c>
      <c r="T33" s="14"/>
      <c r="U33" s="14"/>
      <c r="V33" s="14"/>
      <c r="W33" s="14">
        <v>0</v>
      </c>
      <c r="X33" s="14">
        <v>90.3</v>
      </c>
      <c r="Y33" s="14">
        <v>92.226339999999993</v>
      </c>
      <c r="Z33" s="14">
        <v>92.226320000000001</v>
      </c>
      <c r="AA33" s="14">
        <v>-1.92632</v>
      </c>
      <c r="AB33" s="14">
        <v>101.2</v>
      </c>
      <c r="AC33" s="14">
        <v>104.99996</v>
      </c>
      <c r="AD33" s="14">
        <v>146.93432999999999</v>
      </c>
      <c r="AE33" s="14">
        <v>-45.73433</v>
      </c>
      <c r="AF33" s="14">
        <v>46.5</v>
      </c>
      <c r="AG33" s="14">
        <v>45</v>
      </c>
      <c r="AH33" s="14">
        <v>45</v>
      </c>
      <c r="AI33" s="14">
        <v>1.5</v>
      </c>
      <c r="AJ33" s="14">
        <v>0</v>
      </c>
      <c r="AK33" s="14"/>
      <c r="AL33" s="14"/>
      <c r="AM33" s="14">
        <v>0</v>
      </c>
      <c r="AN33" s="14">
        <v>178.5</v>
      </c>
      <c r="AO33" s="14">
        <v>177.93125000000001</v>
      </c>
      <c r="AP33" s="14">
        <v>177.93126000000001</v>
      </c>
      <c r="AQ33" s="14">
        <v>0.56874000000000002</v>
      </c>
      <c r="AR33" s="14">
        <v>202.8</v>
      </c>
      <c r="AS33" s="14">
        <v>197.70735999999999</v>
      </c>
      <c r="AT33" s="14">
        <v>197.70735999999999</v>
      </c>
      <c r="AU33" s="14">
        <v>5.0926400000000003</v>
      </c>
      <c r="AV33" s="14">
        <v>0</v>
      </c>
      <c r="AW33" s="14"/>
      <c r="AX33" s="14"/>
      <c r="AY33" s="14">
        <v>0</v>
      </c>
      <c r="AZ33" s="14"/>
      <c r="BA33" s="14"/>
      <c r="BB33" s="14"/>
      <c r="BC33" s="14">
        <v>0</v>
      </c>
      <c r="BD33" s="14">
        <v>205</v>
      </c>
      <c r="BE33" s="14">
        <v>206.01685000000001</v>
      </c>
      <c r="BF33" s="14">
        <v>206.01686000000001</v>
      </c>
      <c r="BG33" s="14">
        <v>-1.0168600000000001</v>
      </c>
      <c r="BH33" s="14"/>
      <c r="BI33" s="14"/>
      <c r="BJ33" s="14"/>
      <c r="BK33" s="14">
        <v>0</v>
      </c>
      <c r="BL33" s="14">
        <v>0</v>
      </c>
      <c r="BM33" s="14"/>
      <c r="BN33" s="14"/>
      <c r="BO33" s="14">
        <v>0</v>
      </c>
      <c r="BP33" s="14">
        <v>9.8000000000000007</v>
      </c>
      <c r="BQ33" s="14">
        <v>3.4695499999999999</v>
      </c>
      <c r="BR33" s="14">
        <v>3.4695499999999999</v>
      </c>
      <c r="BS33" s="14">
        <v>6.3304499999999999</v>
      </c>
      <c r="BT33" s="14"/>
      <c r="BU33" s="14"/>
      <c r="BV33" s="14"/>
      <c r="BW33" s="14">
        <v>0</v>
      </c>
      <c r="BX33" s="14"/>
      <c r="BY33" s="14"/>
      <c r="BZ33" s="14"/>
      <c r="CA33" s="14">
        <v>0</v>
      </c>
      <c r="CB33" s="14"/>
      <c r="CC33" s="14"/>
      <c r="CD33" s="14"/>
      <c r="CE33" s="14">
        <v>0</v>
      </c>
      <c r="CF33" s="14"/>
      <c r="CG33" s="14"/>
      <c r="CH33" s="14"/>
      <c r="CI33" s="14">
        <v>0</v>
      </c>
      <c r="CJ33" s="14">
        <v>162.69999999999999</v>
      </c>
      <c r="CK33" s="14">
        <v>164.70732000000001</v>
      </c>
      <c r="CL33" s="14">
        <v>164.70732000000001</v>
      </c>
      <c r="CM33" s="14">
        <v>-2.00732</v>
      </c>
      <c r="CN33" s="14">
        <v>6.8</v>
      </c>
      <c r="CO33" s="14">
        <v>5.1583800000000002</v>
      </c>
      <c r="CP33" s="14">
        <v>5.1583800000000002</v>
      </c>
      <c r="CQ33" s="14">
        <v>1.6416200000000001</v>
      </c>
      <c r="CR33" s="14">
        <v>5.0999999999999996</v>
      </c>
      <c r="CS33" s="14">
        <v>2.8315000000000001</v>
      </c>
      <c r="CT33" s="14">
        <v>2.8315000000000001</v>
      </c>
      <c r="CU33" s="14">
        <v>2.2685</v>
      </c>
      <c r="CV33" s="14">
        <v>16.3</v>
      </c>
      <c r="CW33" s="14">
        <v>16.873660000000001</v>
      </c>
      <c r="CX33" s="14">
        <v>16.873670000000001</v>
      </c>
      <c r="CY33" s="14">
        <v>-0.57367000000000001</v>
      </c>
      <c r="CZ33" s="14">
        <v>6.9</v>
      </c>
      <c r="DA33" s="14">
        <v>6.8787000000000003</v>
      </c>
      <c r="DB33" s="14">
        <v>6.8787000000000003</v>
      </c>
      <c r="DC33" s="14">
        <v>2.1299999999999999E-2</v>
      </c>
      <c r="DD33" s="14">
        <v>14.4</v>
      </c>
      <c r="DE33" s="14">
        <v>9.9953000000000003</v>
      </c>
      <c r="DF33" s="14">
        <v>9.9953000000000003</v>
      </c>
      <c r="DG33" s="14">
        <v>4.4047000000000001</v>
      </c>
      <c r="DH33" s="14">
        <v>94.9</v>
      </c>
      <c r="DI33" s="14">
        <v>67.150189999999995</v>
      </c>
      <c r="DJ33" s="14">
        <v>67.766810000000007</v>
      </c>
      <c r="DK33" s="14">
        <v>27.133189999999999</v>
      </c>
      <c r="DL33" s="14"/>
      <c r="DM33" s="14"/>
      <c r="DN33" s="14"/>
      <c r="DO33" s="14">
        <v>0</v>
      </c>
      <c r="DP33" s="14"/>
      <c r="DQ33" s="14"/>
      <c r="DR33" s="14"/>
      <c r="DS33" s="14">
        <v>0</v>
      </c>
      <c r="DT33" s="14"/>
      <c r="DU33" s="14"/>
      <c r="DV33" s="14"/>
      <c r="DW33" s="14">
        <v>0</v>
      </c>
      <c r="DX33" s="14"/>
      <c r="DY33" s="14"/>
      <c r="DZ33" s="14"/>
      <c r="EA33" s="14">
        <v>0</v>
      </c>
      <c r="EB33" s="14">
        <v>110.9</v>
      </c>
      <c r="EC33" s="14">
        <v>112.90536</v>
      </c>
      <c r="ED33" s="14">
        <v>112.90536</v>
      </c>
      <c r="EE33" s="14">
        <v>-2.00536</v>
      </c>
      <c r="EF33" s="14">
        <v>81.599999999999994</v>
      </c>
      <c r="EG33" s="14">
        <v>61.756659999999997</v>
      </c>
      <c r="EH33" s="14">
        <v>134.43668</v>
      </c>
      <c r="EI33" s="14">
        <v>-52.836680000000001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62</v>
      </c>
      <c r="FE33" s="14">
        <v>30.749110000000002</v>
      </c>
      <c r="FF33" s="14">
        <v>30.749110000000002</v>
      </c>
      <c r="FG33" s="14">
        <v>31.250889999999998</v>
      </c>
      <c r="FH33" s="14">
        <v>130.9</v>
      </c>
      <c r="FI33" s="14">
        <v>133.33280999999999</v>
      </c>
      <c r="FJ33" s="14">
        <v>67.316670000000002</v>
      </c>
      <c r="FK33" s="14">
        <v>63.583329999999997</v>
      </c>
      <c r="FL33" s="14">
        <v>37.299999999999997</v>
      </c>
      <c r="FM33" s="14">
        <v>15.15638</v>
      </c>
      <c r="FN33" s="14">
        <v>15.15638</v>
      </c>
      <c r="FO33" s="14">
        <v>22.143619999999999</v>
      </c>
      <c r="FP33" s="14">
        <v>17.3</v>
      </c>
      <c r="FQ33" s="14">
        <v>16.765409999999999</v>
      </c>
      <c r="FR33" s="14">
        <v>17.6478</v>
      </c>
      <c r="FS33" s="14">
        <v>-0.3478</v>
      </c>
      <c r="FT33" s="14">
        <v>17.7</v>
      </c>
      <c r="FU33" s="14">
        <v>13.170730000000001</v>
      </c>
      <c r="FV33" s="14">
        <v>13.170730000000001</v>
      </c>
      <c r="FW33" s="14">
        <v>4.5292700000000004</v>
      </c>
      <c r="FX33" s="14">
        <v>92.1</v>
      </c>
      <c r="FY33" s="14">
        <v>88.116100000000003</v>
      </c>
      <c r="FZ33" s="14">
        <v>88.116100000000003</v>
      </c>
      <c r="GA33" s="14">
        <v>3.9839000000000002</v>
      </c>
      <c r="GB33" s="14">
        <v>182.2</v>
      </c>
      <c r="GC33" s="14">
        <v>185.81701000000001</v>
      </c>
      <c r="GD33" s="14">
        <v>185.81701000000001</v>
      </c>
      <c r="GE33" s="14">
        <v>-3.6170100000000001</v>
      </c>
      <c r="GF33" s="14">
        <v>182.7</v>
      </c>
      <c r="GG33" s="14">
        <v>185.81701000000001</v>
      </c>
      <c r="GH33" s="14">
        <v>185.81701000000001</v>
      </c>
      <c r="GI33" s="14">
        <v>-3.1170100000000001</v>
      </c>
      <c r="GJ33" s="14">
        <v>185.5</v>
      </c>
      <c r="GK33" s="14">
        <v>186.37502000000001</v>
      </c>
      <c r="GL33" s="14">
        <v>186.37502000000001</v>
      </c>
      <c r="GM33" s="14">
        <v>-0.87502000000000002</v>
      </c>
      <c r="GN33" s="14">
        <v>108.2</v>
      </c>
      <c r="GO33" s="14">
        <v>110.91316999999999</v>
      </c>
      <c r="GP33" s="14">
        <v>110.91316999999999</v>
      </c>
      <c r="GQ33" s="14">
        <v>-2.7131699999999999</v>
      </c>
      <c r="GR33" s="14">
        <v>17.600000000000001</v>
      </c>
      <c r="GS33" s="14">
        <v>18.00001</v>
      </c>
      <c r="GT33" s="14">
        <v>5.4243300000000003</v>
      </c>
      <c r="GU33" s="14">
        <v>12.17567</v>
      </c>
      <c r="GV33" s="14">
        <v>26.8</v>
      </c>
      <c r="GW33" s="14">
        <v>23.679020000000001</v>
      </c>
      <c r="GX33" s="14">
        <v>23.679020000000001</v>
      </c>
      <c r="GY33" s="14">
        <v>3.1209799999999999</v>
      </c>
      <c r="GZ33" s="14">
        <v>4</v>
      </c>
      <c r="HA33" s="14">
        <v>4.2062099999999996</v>
      </c>
      <c r="HB33" s="14">
        <v>4.2062099999999996</v>
      </c>
      <c r="HC33" s="14">
        <v>-0.20621</v>
      </c>
      <c r="HD33" s="14">
        <v>32.4</v>
      </c>
      <c r="HE33" s="14">
        <v>34.419510000000002</v>
      </c>
      <c r="HF33" s="14">
        <v>34.419510000000002</v>
      </c>
      <c r="HG33" s="14">
        <v>-2.0195099999999999</v>
      </c>
      <c r="HH33" s="14">
        <v>99</v>
      </c>
      <c r="HI33" s="14">
        <v>105.38166</v>
      </c>
      <c r="HJ33" s="14">
        <v>41.025689999999997</v>
      </c>
      <c r="HK33" s="14">
        <v>57.974310000000003</v>
      </c>
      <c r="HL33" s="14"/>
      <c r="HM33" s="14"/>
      <c r="HN33" s="14"/>
      <c r="HO33" s="14">
        <v>0</v>
      </c>
      <c r="HP33" s="14"/>
      <c r="HQ33" s="14"/>
      <c r="HR33" s="14"/>
      <c r="HS33" s="14">
        <v>0</v>
      </c>
      <c r="HT33" s="14">
        <v>87.2</v>
      </c>
      <c r="HU33" s="14">
        <v>85.482510000000005</v>
      </c>
      <c r="HV33" s="14">
        <v>83.301010000000005</v>
      </c>
      <c r="HW33" s="14">
        <v>3.89899</v>
      </c>
      <c r="HX33" s="14"/>
      <c r="HY33" s="14"/>
      <c r="HZ33" s="14"/>
      <c r="IA33" s="14">
        <v>0</v>
      </c>
      <c r="IB33" s="14"/>
      <c r="IC33" s="14"/>
      <c r="ID33" s="14"/>
      <c r="IE33" s="14">
        <v>0</v>
      </c>
      <c r="IF33" s="14">
        <v>34.6</v>
      </c>
      <c r="IG33" s="14">
        <v>45.441949999999999</v>
      </c>
      <c r="IH33" s="14">
        <v>45.441949999999999</v>
      </c>
      <c r="II33" s="14">
        <v>-10.841950000000001</v>
      </c>
      <c r="IJ33" s="14"/>
      <c r="IK33" s="14"/>
      <c r="IL33" s="14"/>
      <c r="IM33" s="14">
        <v>0</v>
      </c>
      <c r="IN33" s="14"/>
      <c r="IO33" s="14"/>
      <c r="IP33" s="14"/>
      <c r="IQ33" s="14">
        <v>0</v>
      </c>
      <c r="IR33" s="14"/>
      <c r="IS33" s="14"/>
      <c r="IT33" s="14"/>
      <c r="IU33" s="14">
        <v>0</v>
      </c>
      <c r="IV33" s="14">
        <v>127.5</v>
      </c>
      <c r="IW33" s="14">
        <v>118.97602000000001</v>
      </c>
      <c r="IX33" s="14">
        <v>101.93576</v>
      </c>
      <c r="IY33" s="14">
        <v>25.564240000000002</v>
      </c>
      <c r="IZ33" s="14">
        <v>167.8</v>
      </c>
      <c r="JA33" s="14">
        <v>182.57722999999999</v>
      </c>
      <c r="JB33" s="14">
        <v>170.94</v>
      </c>
      <c r="JC33" s="14">
        <v>-3.14</v>
      </c>
      <c r="JD33" s="14">
        <v>165.4</v>
      </c>
      <c r="JE33" s="14">
        <v>182.57722999999999</v>
      </c>
      <c r="JF33" s="14">
        <v>170.94</v>
      </c>
      <c r="JG33" s="14">
        <v>-5.54</v>
      </c>
      <c r="JH33" s="14">
        <v>199.4</v>
      </c>
      <c r="JI33" s="14">
        <v>182.57722999999999</v>
      </c>
      <c r="JJ33" s="14">
        <v>170.94</v>
      </c>
      <c r="JK33" s="14">
        <v>28.46</v>
      </c>
      <c r="JL33" s="14">
        <v>260.8</v>
      </c>
      <c r="JM33" s="14">
        <v>274.68826999999999</v>
      </c>
      <c r="JN33" s="14">
        <v>257.18</v>
      </c>
      <c r="JO33" s="14">
        <v>3.62</v>
      </c>
      <c r="JP33" s="14">
        <v>72.7</v>
      </c>
      <c r="JQ33" s="14">
        <v>71.796109999999999</v>
      </c>
      <c r="JR33" s="14">
        <v>71.796109999999999</v>
      </c>
      <c r="JS33" s="14">
        <v>0.90388999999999997</v>
      </c>
      <c r="JT33" s="14">
        <v>35.299999999999997</v>
      </c>
      <c r="JU33" s="14">
        <v>36.005859999999998</v>
      </c>
      <c r="JV33" s="14">
        <v>36.005859999999998</v>
      </c>
      <c r="JW33" s="14">
        <v>-0.70586000000000004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0.8</v>
      </c>
      <c r="KW33" s="14">
        <v>1.0779300000000001</v>
      </c>
      <c r="KX33" s="14">
        <v>1.0779300000000001</v>
      </c>
      <c r="KY33" s="14">
        <v>-0.27793000000000001</v>
      </c>
      <c r="KZ33" s="14">
        <v>187.2</v>
      </c>
      <c r="LA33" s="14">
        <v>199.23462000000001</v>
      </c>
      <c r="LB33" s="14">
        <v>107.39362</v>
      </c>
      <c r="LC33" s="14">
        <v>79.806380000000004</v>
      </c>
      <c r="LD33" s="14">
        <v>80.900000000000006</v>
      </c>
      <c r="LE33" s="14">
        <v>91.543340000000001</v>
      </c>
      <c r="LF33" s="14">
        <v>103.69025000000001</v>
      </c>
      <c r="LG33" s="14">
        <v>-22.79025</v>
      </c>
      <c r="LH33" s="14">
        <v>66</v>
      </c>
      <c r="LI33" s="14">
        <v>44.187260000000002</v>
      </c>
      <c r="LJ33" s="14">
        <v>44.187260000000002</v>
      </c>
      <c r="LK33" s="14">
        <v>21.812740000000002</v>
      </c>
      <c r="LL33" s="14">
        <v>74</v>
      </c>
      <c r="LM33" s="14">
        <v>72.373869999999997</v>
      </c>
      <c r="LN33" s="14">
        <v>74.919049999999999</v>
      </c>
      <c r="LO33" s="14">
        <v>-0.91905000000000003</v>
      </c>
      <c r="LP33" s="14">
        <v>30.1</v>
      </c>
      <c r="LQ33" s="14">
        <v>30.097549999999998</v>
      </c>
      <c r="LR33" s="14">
        <v>30.097560000000001</v>
      </c>
      <c r="LS33" s="14">
        <v>2.4399999999999999E-3</v>
      </c>
      <c r="LT33" s="14">
        <v>66.2</v>
      </c>
      <c r="LU33" s="14"/>
      <c r="LV33" s="14">
        <v>115.2657</v>
      </c>
      <c r="LW33" s="14">
        <v>-49.0657</v>
      </c>
      <c r="LX33" s="14">
        <v>32.4</v>
      </c>
      <c r="LY33" s="14"/>
      <c r="LZ33" s="14">
        <v>51.14</v>
      </c>
      <c r="MA33" s="14">
        <v>-18.739999999999998</v>
      </c>
      <c r="MB33" s="14">
        <v>32.5</v>
      </c>
      <c r="MC33" s="14"/>
      <c r="MD33" s="14">
        <v>52.400109999999998</v>
      </c>
      <c r="ME33" s="14">
        <v>-19.900110000000002</v>
      </c>
      <c r="MF33" s="14">
        <v>143.30000000000001</v>
      </c>
      <c r="MG33" s="14">
        <v>159.10805999999999</v>
      </c>
      <c r="MH33" s="14">
        <v>159.10805999999999</v>
      </c>
      <c r="MI33" s="14">
        <v>-15.808059999999999</v>
      </c>
      <c r="MJ33" s="14">
        <v>144.9</v>
      </c>
      <c r="MK33" s="14">
        <v>159.10805999999999</v>
      </c>
      <c r="ML33" s="14">
        <v>159.10805999999999</v>
      </c>
      <c r="MM33" s="14">
        <v>-14.20806</v>
      </c>
      <c r="MN33" s="14">
        <v>169.4</v>
      </c>
      <c r="MO33" s="14">
        <v>159.58587</v>
      </c>
      <c r="MP33" s="14">
        <v>159.58587</v>
      </c>
      <c r="MQ33" s="14">
        <v>9.8141300000000005</v>
      </c>
      <c r="MR33" s="14">
        <v>183.6</v>
      </c>
      <c r="MS33" s="14">
        <v>186.53288000000001</v>
      </c>
      <c r="MT33" s="14">
        <v>186.53288000000001</v>
      </c>
      <c r="MU33" s="14">
        <v>-2.9328799999999999</v>
      </c>
      <c r="MV33" s="14"/>
      <c r="MW33" s="14"/>
      <c r="MX33" s="14"/>
      <c r="MY33" s="14">
        <v>0</v>
      </c>
      <c r="MZ33" s="14"/>
      <c r="NA33" s="14"/>
      <c r="NB33" s="14"/>
      <c r="NC33" s="14">
        <v>0</v>
      </c>
      <c r="ND33" s="14"/>
      <c r="NE33" s="14"/>
      <c r="NF33" s="14"/>
      <c r="NG33" s="14">
        <v>0</v>
      </c>
      <c r="NH33" s="14"/>
      <c r="NI33" s="14"/>
      <c r="NJ33" s="14"/>
      <c r="NK33" s="14">
        <v>0</v>
      </c>
      <c r="NL33" s="14">
        <v>208.1</v>
      </c>
      <c r="NM33" s="14">
        <v>207.29667000000001</v>
      </c>
      <c r="NN33" s="14">
        <v>207.29667000000001</v>
      </c>
      <c r="NO33" s="14">
        <v>0.80332999999999999</v>
      </c>
      <c r="NP33" s="14">
        <v>98.9</v>
      </c>
      <c r="NQ33" s="14">
        <v>103.95959000000001</v>
      </c>
      <c r="NR33" s="14">
        <v>103.95959000000001</v>
      </c>
      <c r="NS33" s="14">
        <v>-5.05959</v>
      </c>
      <c r="NT33" s="14">
        <v>5.4</v>
      </c>
      <c r="NU33" s="14">
        <v>3.9904700000000002</v>
      </c>
      <c r="NV33" s="14">
        <v>3.9904700000000002</v>
      </c>
      <c r="NW33" s="14">
        <v>1.4095299999999999</v>
      </c>
      <c r="NX33" s="14">
        <v>0</v>
      </c>
      <c r="NY33" s="14">
        <v>4.1863799999999998</v>
      </c>
      <c r="NZ33" s="14">
        <v>4.1863799999999998</v>
      </c>
      <c r="OA33" s="14">
        <v>-4.1863799999999998</v>
      </c>
      <c r="OB33" s="14">
        <v>6.5</v>
      </c>
      <c r="OC33" s="14">
        <v>6.2</v>
      </c>
      <c r="OD33" s="14">
        <v>6.2</v>
      </c>
      <c r="OE33" s="14">
        <v>0.3</v>
      </c>
      <c r="OF33" s="14">
        <v>1.3</v>
      </c>
      <c r="OG33" s="14"/>
      <c r="OH33" s="14">
        <v>0.91900000000000004</v>
      </c>
      <c r="OI33" s="14">
        <v>0.38100000000000001</v>
      </c>
      <c r="OJ33" s="14">
        <v>83.2</v>
      </c>
      <c r="OK33" s="14">
        <v>84.224000000000004</v>
      </c>
      <c r="OL33" s="14">
        <v>84.224000000000004</v>
      </c>
      <c r="OM33" s="14">
        <v>-1.024</v>
      </c>
      <c r="ON33" s="14">
        <v>80.8</v>
      </c>
      <c r="OO33" s="14"/>
      <c r="OP33" s="14">
        <v>80</v>
      </c>
      <c r="OQ33" s="14">
        <v>0.8</v>
      </c>
      <c r="OR33" s="14">
        <v>7.4</v>
      </c>
      <c r="OS33" s="14">
        <v>15.728999999999999</v>
      </c>
      <c r="OT33" s="14">
        <v>15.728999999999999</v>
      </c>
      <c r="OU33" s="14">
        <v>-8.3290000000000006</v>
      </c>
      <c r="OV33" s="14">
        <v>0.4</v>
      </c>
      <c r="OW33" s="14"/>
      <c r="OX33" s="14">
        <v>0.4</v>
      </c>
      <c r="OY33" s="14">
        <v>0</v>
      </c>
      <c r="OZ33" s="14">
        <v>0</v>
      </c>
      <c r="PA33" s="14">
        <v>4.3387200000000004</v>
      </c>
      <c r="PB33" s="14">
        <v>4.3387000000000002</v>
      </c>
      <c r="PC33" s="14">
        <v>-4.3387000000000002</v>
      </c>
      <c r="PD33" s="14">
        <v>9.9</v>
      </c>
      <c r="PE33" s="14">
        <v>9.9830000000000005</v>
      </c>
      <c r="PF33" s="14">
        <v>9.9828700000000001</v>
      </c>
      <c r="PG33" s="14">
        <v>-8.2869999999999999E-2</v>
      </c>
      <c r="PH33" s="14"/>
      <c r="PI33" s="14"/>
      <c r="PJ33" s="14"/>
      <c r="PK33" s="14">
        <v>0</v>
      </c>
      <c r="PL33" s="14">
        <v>228.7</v>
      </c>
      <c r="PM33" s="14"/>
      <c r="PN33" s="14">
        <v>206</v>
      </c>
      <c r="PO33" s="14">
        <v>22.7</v>
      </c>
      <c r="PP33" s="14">
        <v>1.2</v>
      </c>
      <c r="PQ33" s="14">
        <v>1.23</v>
      </c>
      <c r="PR33" s="14">
        <v>1.23</v>
      </c>
      <c r="PS33" s="14">
        <v>-0.03</v>
      </c>
      <c r="PT33" s="14">
        <v>1.3</v>
      </c>
      <c r="PU33" s="14">
        <v>1.1000000000000001</v>
      </c>
      <c r="PV33" s="14">
        <v>1.1000000000000001</v>
      </c>
      <c r="PW33" s="14">
        <v>0.2</v>
      </c>
      <c r="PX33" s="14">
        <v>3.4</v>
      </c>
      <c r="PY33" s="14">
        <v>2.5</v>
      </c>
      <c r="PZ33" s="14">
        <v>2.5</v>
      </c>
      <c r="QA33" s="14">
        <v>0.9</v>
      </c>
      <c r="QB33" s="14">
        <v>20.100000000000001</v>
      </c>
      <c r="QC33" s="14">
        <v>20.35304</v>
      </c>
      <c r="QD33" s="14">
        <v>20.353059999999999</v>
      </c>
      <c r="QE33" s="14">
        <v>-0.25306000000000001</v>
      </c>
      <c r="QF33" s="14">
        <v>6.7</v>
      </c>
      <c r="QG33" s="14">
        <v>10</v>
      </c>
      <c r="QH33" s="14">
        <v>10</v>
      </c>
      <c r="QI33" s="14">
        <v>-3.3</v>
      </c>
      <c r="QJ33" s="14">
        <v>15.7</v>
      </c>
      <c r="QK33" s="14">
        <v>13.65854</v>
      </c>
      <c r="QL33" s="14">
        <v>13.65854</v>
      </c>
      <c r="QM33" s="14">
        <v>2.0414599999999998</v>
      </c>
      <c r="QN33" s="14">
        <v>2.9</v>
      </c>
      <c r="QO33" s="14">
        <v>3.3</v>
      </c>
      <c r="QP33" s="14">
        <v>3.3</v>
      </c>
      <c r="QQ33" s="14">
        <v>-0.4</v>
      </c>
      <c r="QR33" s="14">
        <v>18.2</v>
      </c>
      <c r="QS33" s="14">
        <v>17.951219999999999</v>
      </c>
      <c r="QT33" s="14">
        <v>17.951219999999999</v>
      </c>
      <c r="QU33" s="14">
        <v>0.24878</v>
      </c>
      <c r="QV33" s="14">
        <v>15.3</v>
      </c>
      <c r="QW33" s="14"/>
      <c r="QX33" s="14">
        <v>15.997999999999999</v>
      </c>
      <c r="QY33" s="14">
        <v>-0.69799999999999995</v>
      </c>
      <c r="QZ33" s="14">
        <v>19</v>
      </c>
      <c r="RA33" s="14"/>
      <c r="RB33" s="14">
        <v>18.608000000000001</v>
      </c>
      <c r="RC33" s="14">
        <v>0.39200000000000002</v>
      </c>
      <c r="RD33" s="14">
        <v>21.7</v>
      </c>
      <c r="RE33" s="14">
        <v>18.963000000000001</v>
      </c>
      <c r="RF33" s="14">
        <v>18.963000000000001</v>
      </c>
      <c r="RG33" s="14">
        <v>2.7370000000000001</v>
      </c>
      <c r="RH33" s="14">
        <v>73.599999999999994</v>
      </c>
      <c r="RI33" s="14">
        <v>65.082999999999998</v>
      </c>
      <c r="RJ33" s="14">
        <v>65.082999999999998</v>
      </c>
      <c r="RK33" s="14">
        <v>8.5169999999999995</v>
      </c>
      <c r="RL33" s="14">
        <v>18.899999999999999</v>
      </c>
      <c r="RM33" s="14"/>
      <c r="RN33" s="14">
        <v>17.207000000000001</v>
      </c>
      <c r="RO33" s="14">
        <v>1.6930000000000001</v>
      </c>
      <c r="RP33" s="14">
        <v>2.4</v>
      </c>
      <c r="RQ33" s="14">
        <v>1.95</v>
      </c>
      <c r="RR33" s="14">
        <v>1.95</v>
      </c>
      <c r="RS33" s="14">
        <v>0.45</v>
      </c>
      <c r="RT33" s="14">
        <v>20.2</v>
      </c>
      <c r="RU33" s="14">
        <v>19.869219999999999</v>
      </c>
      <c r="RV33" s="14">
        <v>19.362159999999999</v>
      </c>
      <c r="RW33" s="14">
        <v>0.83784000000000003</v>
      </c>
      <c r="RX33" s="14">
        <v>1.7</v>
      </c>
      <c r="RY33" s="14">
        <v>2</v>
      </c>
      <c r="RZ33" s="14">
        <v>2</v>
      </c>
      <c r="SA33" s="14">
        <v>-0.3</v>
      </c>
      <c r="SB33" s="14"/>
      <c r="SC33" s="14"/>
      <c r="SD33" s="14">
        <v>0.4</v>
      </c>
      <c r="SE33" s="14">
        <v>-0.4</v>
      </c>
      <c r="SF33" s="14">
        <v>9.9</v>
      </c>
      <c r="SG33" s="14">
        <v>4.9000000000000004</v>
      </c>
      <c r="SH33" s="14">
        <v>4.9000000000000004</v>
      </c>
      <c r="SI33" s="14">
        <v>5</v>
      </c>
      <c r="SJ33" s="14">
        <v>5.3</v>
      </c>
      <c r="SK33" s="14">
        <v>5.8</v>
      </c>
      <c r="SL33" s="14">
        <v>5.8</v>
      </c>
      <c r="SM33" s="14">
        <v>-0.5</v>
      </c>
      <c r="SN33" s="14">
        <v>10.4</v>
      </c>
      <c r="SO33" s="14">
        <v>11.707319999999999</v>
      </c>
      <c r="SP33" s="14">
        <v>11.707319999999999</v>
      </c>
      <c r="SQ33" s="14">
        <v>-1.30732</v>
      </c>
      <c r="SR33" s="14">
        <v>13.6</v>
      </c>
      <c r="SS33" s="14">
        <v>17.560970000000001</v>
      </c>
      <c r="ST33" s="14">
        <v>17.560970000000001</v>
      </c>
      <c r="SU33" s="14">
        <v>-3.9609700000000001</v>
      </c>
      <c r="SV33" s="14">
        <v>15.3</v>
      </c>
      <c r="SW33" s="14">
        <v>13.85366</v>
      </c>
      <c r="SX33" s="14">
        <v>13.85366</v>
      </c>
      <c r="SY33" s="14">
        <v>1.44634</v>
      </c>
      <c r="SZ33" s="14">
        <v>26.5</v>
      </c>
      <c r="TA33" s="14">
        <v>18.234999999999999</v>
      </c>
      <c r="TB33" s="14">
        <v>18.234999999999999</v>
      </c>
      <c r="TC33" s="14">
        <v>8.2650000000000006</v>
      </c>
      <c r="TD33" s="14">
        <v>64.3</v>
      </c>
      <c r="TE33" s="14">
        <v>70.323999999999998</v>
      </c>
      <c r="TF33" s="14">
        <v>70.323999999999998</v>
      </c>
      <c r="TG33" s="14">
        <v>-6.024</v>
      </c>
      <c r="TH33" s="14">
        <v>38.5</v>
      </c>
      <c r="TI33" s="14"/>
      <c r="TJ33" s="14">
        <v>38.792000000000002</v>
      </c>
      <c r="TK33" s="14">
        <v>-0.29199999999999998</v>
      </c>
      <c r="TL33" s="14">
        <v>78.5</v>
      </c>
      <c r="TM33" s="14">
        <v>53.100999999999999</v>
      </c>
      <c r="TN33" s="14">
        <v>53.100999999999999</v>
      </c>
      <c r="TO33" s="14">
        <v>25.399000000000001</v>
      </c>
      <c r="TP33" s="14">
        <v>86.8</v>
      </c>
      <c r="TQ33" s="14">
        <v>63.978000000000002</v>
      </c>
      <c r="TR33" s="14">
        <v>63.978000000000002</v>
      </c>
      <c r="TS33" s="14">
        <v>22.821999999999999</v>
      </c>
      <c r="TT33" s="14">
        <v>14.7</v>
      </c>
      <c r="TU33" s="14">
        <v>3.7360000000000002</v>
      </c>
      <c r="TV33" s="14">
        <v>3.7360000000000002</v>
      </c>
      <c r="TW33" s="14">
        <v>10.964</v>
      </c>
      <c r="TX33" s="14">
        <v>11.8</v>
      </c>
      <c r="TY33" s="14">
        <v>6.3949999999999996</v>
      </c>
      <c r="TZ33" s="14">
        <v>6.3949999999999996</v>
      </c>
      <c r="UA33" s="14">
        <v>5.4050000000000002</v>
      </c>
      <c r="UB33" s="14">
        <v>10.4</v>
      </c>
      <c r="UC33" s="14">
        <v>10</v>
      </c>
      <c r="UD33" s="14">
        <v>10</v>
      </c>
      <c r="UE33" s="14">
        <v>0.4</v>
      </c>
      <c r="UF33" s="14">
        <v>3.3</v>
      </c>
      <c r="UG33" s="14">
        <v>3</v>
      </c>
      <c r="UH33" s="14">
        <v>3</v>
      </c>
      <c r="UI33" s="14">
        <v>0.3</v>
      </c>
      <c r="UJ33" s="14">
        <v>8.5</v>
      </c>
      <c r="UK33" s="14">
        <v>7.7</v>
      </c>
      <c r="UL33" s="14">
        <v>7.7</v>
      </c>
      <c r="UM33" s="14">
        <v>0.8</v>
      </c>
      <c r="UN33" s="14">
        <v>20.399999999999999</v>
      </c>
      <c r="UO33" s="14">
        <v>19.51219</v>
      </c>
      <c r="UP33" s="14">
        <v>19.51219</v>
      </c>
      <c r="UQ33" s="14">
        <v>0.88780999999999999</v>
      </c>
      <c r="UR33" s="14">
        <v>20.399999999999999</v>
      </c>
      <c r="US33" s="14">
        <v>19.51219</v>
      </c>
      <c r="UT33" s="14">
        <v>19.51219</v>
      </c>
      <c r="UU33" s="14">
        <v>0.88780999999999999</v>
      </c>
      <c r="UV33" s="14">
        <v>20.100000000000001</v>
      </c>
      <c r="UW33" s="14">
        <v>19.51219</v>
      </c>
      <c r="UX33" s="14">
        <v>19.51219</v>
      </c>
      <c r="UY33" s="14">
        <v>0.58781000000000005</v>
      </c>
      <c r="UZ33" s="14">
        <v>11.1</v>
      </c>
      <c r="VA33" s="14">
        <v>14.194000000000001</v>
      </c>
      <c r="VB33" s="14">
        <v>14.194000000000001</v>
      </c>
      <c r="VC33" s="14">
        <v>-3.0939999999999999</v>
      </c>
      <c r="VD33" s="14">
        <v>253.1</v>
      </c>
      <c r="VE33" s="14"/>
      <c r="VF33" s="14">
        <v>250.4</v>
      </c>
      <c r="VG33" s="14">
        <v>2.7</v>
      </c>
      <c r="VH33" s="14">
        <v>18.3</v>
      </c>
      <c r="VI33" s="14"/>
      <c r="VJ33" s="14">
        <v>17.222999999999999</v>
      </c>
      <c r="VK33" s="14">
        <v>1.077</v>
      </c>
      <c r="VL33" s="14">
        <v>145.1</v>
      </c>
      <c r="VM33" s="14"/>
      <c r="VN33" s="14">
        <v>143.71299999999999</v>
      </c>
      <c r="VO33" s="14">
        <v>1.387</v>
      </c>
      <c r="VP33" s="14">
        <v>0.6</v>
      </c>
      <c r="VQ33" s="14">
        <v>0.6</v>
      </c>
      <c r="VR33" s="14">
        <v>0.6</v>
      </c>
      <c r="VS33" s="14">
        <v>0</v>
      </c>
      <c r="VT33" s="14">
        <v>83.2</v>
      </c>
      <c r="VU33" s="14">
        <v>107.40900000000001</v>
      </c>
      <c r="VV33" s="14">
        <v>107.40900000000001</v>
      </c>
      <c r="VW33" s="14">
        <v>-24.209</v>
      </c>
      <c r="VX33" s="14">
        <v>99.2</v>
      </c>
      <c r="VY33" s="14">
        <v>103.74299999999999</v>
      </c>
      <c r="VZ33" s="14">
        <v>103.74299999999999</v>
      </c>
      <c r="WA33" s="14">
        <v>-4.5430000000000001</v>
      </c>
      <c r="WB33" s="14">
        <v>112.7</v>
      </c>
      <c r="WC33" s="14"/>
      <c r="WD33" s="14">
        <v>111.631</v>
      </c>
      <c r="WE33" s="14">
        <v>1.069</v>
      </c>
      <c r="WF33" s="14">
        <v>1.6</v>
      </c>
      <c r="WG33" s="14">
        <v>1.4490000000000001</v>
      </c>
      <c r="WH33" s="14">
        <v>1.4490000000000001</v>
      </c>
      <c r="WI33" s="14">
        <v>0.151</v>
      </c>
      <c r="WJ33" s="14">
        <v>1.2</v>
      </c>
      <c r="WK33" s="14">
        <v>1.2</v>
      </c>
      <c r="WL33" s="14">
        <v>1.2</v>
      </c>
      <c r="WM33" s="14">
        <v>0</v>
      </c>
      <c r="WN33" s="14">
        <v>1.2</v>
      </c>
      <c r="WO33" s="14">
        <v>1.2</v>
      </c>
      <c r="WP33" s="14">
        <v>1.2</v>
      </c>
      <c r="WQ33" s="14">
        <v>0</v>
      </c>
      <c r="WR33" s="14">
        <v>1.3</v>
      </c>
      <c r="WS33" s="14">
        <v>1.4</v>
      </c>
      <c r="WT33" s="14">
        <v>1.4</v>
      </c>
      <c r="WU33" s="14">
        <v>-0.1</v>
      </c>
      <c r="WV33" s="14">
        <v>18.3</v>
      </c>
      <c r="WW33" s="14"/>
      <c r="WX33" s="14">
        <v>17.337</v>
      </c>
      <c r="WY33" s="14">
        <v>0.96299999999999997</v>
      </c>
      <c r="WZ33" s="14"/>
      <c r="XA33" s="14"/>
      <c r="XB33" s="14"/>
      <c r="XC33" s="14">
        <v>0</v>
      </c>
      <c r="XD33" s="14">
        <v>18.5</v>
      </c>
      <c r="XE33" s="14">
        <v>17.7561</v>
      </c>
      <c r="XF33" s="14">
        <v>17.7561</v>
      </c>
      <c r="XG33" s="14">
        <v>0.74390000000000001</v>
      </c>
      <c r="XH33" s="14">
        <v>5.5</v>
      </c>
      <c r="XI33" s="14">
        <v>10.8</v>
      </c>
      <c r="XJ33" s="14">
        <v>10.8</v>
      </c>
      <c r="XK33" s="14">
        <v>-5.3</v>
      </c>
      <c r="XL33" s="14">
        <v>27.4</v>
      </c>
      <c r="XM33" s="14">
        <v>28</v>
      </c>
      <c r="XN33" s="14">
        <v>28</v>
      </c>
      <c r="XO33" s="14">
        <v>-0.6</v>
      </c>
      <c r="XP33" s="14">
        <v>34.299999999999997</v>
      </c>
      <c r="XQ33" s="14">
        <v>28</v>
      </c>
      <c r="XR33" s="14">
        <v>28</v>
      </c>
      <c r="XS33" s="14">
        <v>6.3</v>
      </c>
      <c r="XT33" s="14">
        <v>16</v>
      </c>
      <c r="XU33" s="14">
        <v>17</v>
      </c>
      <c r="XV33" s="14">
        <v>14</v>
      </c>
      <c r="XW33" s="14">
        <v>2</v>
      </c>
      <c r="XX33" s="14">
        <v>5.3</v>
      </c>
      <c r="XY33" s="14">
        <v>20.326000000000001</v>
      </c>
      <c r="XZ33" s="14">
        <v>20.326000000000001</v>
      </c>
      <c r="YA33" s="14">
        <v>-15.026</v>
      </c>
      <c r="YB33" s="14">
        <v>7.6</v>
      </c>
      <c r="YC33" s="14">
        <v>8.18</v>
      </c>
      <c r="YD33" s="14">
        <v>8.18</v>
      </c>
      <c r="YE33" s="14">
        <v>-0.57999999999999996</v>
      </c>
      <c r="YF33" s="14">
        <v>11.3</v>
      </c>
      <c r="YG33" s="14">
        <v>11</v>
      </c>
      <c r="YH33" s="14">
        <v>11</v>
      </c>
      <c r="YI33" s="14">
        <v>0.3</v>
      </c>
      <c r="YJ33" s="14">
        <v>16.600000000000001</v>
      </c>
      <c r="YK33" s="14">
        <v>23</v>
      </c>
      <c r="YL33" s="14">
        <v>23</v>
      </c>
      <c r="YM33" s="14">
        <v>-6.4</v>
      </c>
    </row>
    <row r="34" spans="1:663" ht="24" customHeight="1" x14ac:dyDescent="0.3">
      <c r="A34" s="1"/>
      <c r="B34" s="16" t="s">
        <v>72</v>
      </c>
      <c r="C34" s="16" t="s">
        <v>781</v>
      </c>
      <c r="D34" s="17">
        <v>200.5</v>
      </c>
      <c r="E34" s="17">
        <v>204.19512</v>
      </c>
      <c r="F34" s="17">
        <v>204.19512</v>
      </c>
      <c r="G34" s="17">
        <v>-3.6951200000000002</v>
      </c>
      <c r="H34" s="17">
        <v>304.7</v>
      </c>
      <c r="I34" s="17">
        <v>396.48716999999999</v>
      </c>
      <c r="J34" s="17">
        <v>435.89828</v>
      </c>
      <c r="K34" s="17">
        <v>-131.19828000000001</v>
      </c>
      <c r="L34" s="17">
        <v>96.2</v>
      </c>
      <c r="M34" s="17">
        <v>129.61350999999999</v>
      </c>
      <c r="N34" s="17">
        <v>142.49718999999999</v>
      </c>
      <c r="O34" s="17">
        <v>-46.297190000000001</v>
      </c>
      <c r="P34" s="17"/>
      <c r="Q34" s="17"/>
      <c r="R34" s="17"/>
      <c r="S34" s="17">
        <v>0</v>
      </c>
      <c r="T34" s="17"/>
      <c r="U34" s="17"/>
      <c r="V34" s="17"/>
      <c r="W34" s="17">
        <v>0</v>
      </c>
      <c r="X34" s="17">
        <v>90.2</v>
      </c>
      <c r="Y34" s="17">
        <v>92.226339999999993</v>
      </c>
      <c r="Z34" s="17">
        <v>92.226320000000001</v>
      </c>
      <c r="AA34" s="17">
        <v>-2.0263200000000001</v>
      </c>
      <c r="AB34" s="17">
        <v>101.4</v>
      </c>
      <c r="AC34" s="17">
        <v>104.99995</v>
      </c>
      <c r="AD34" s="17">
        <v>119.14274</v>
      </c>
      <c r="AE34" s="17">
        <v>-17.742740000000001</v>
      </c>
      <c r="AF34" s="17">
        <v>46.7</v>
      </c>
      <c r="AG34" s="17">
        <v>45</v>
      </c>
      <c r="AH34" s="17">
        <v>45</v>
      </c>
      <c r="AI34" s="17">
        <v>1.7</v>
      </c>
      <c r="AJ34" s="17">
        <v>0</v>
      </c>
      <c r="AK34" s="17"/>
      <c r="AL34" s="17"/>
      <c r="AM34" s="17">
        <v>0</v>
      </c>
      <c r="AN34" s="17">
        <v>179.3</v>
      </c>
      <c r="AO34" s="17">
        <v>177.93125000000001</v>
      </c>
      <c r="AP34" s="17">
        <v>177.93126000000001</v>
      </c>
      <c r="AQ34" s="17">
        <v>1.3687400000000001</v>
      </c>
      <c r="AR34" s="17">
        <v>202.9</v>
      </c>
      <c r="AS34" s="17">
        <v>197.70735999999999</v>
      </c>
      <c r="AT34" s="17">
        <v>197.70735999999999</v>
      </c>
      <c r="AU34" s="17">
        <v>5.1926399999999999</v>
      </c>
      <c r="AV34" s="17">
        <v>0</v>
      </c>
      <c r="AW34" s="17"/>
      <c r="AX34" s="17"/>
      <c r="AY34" s="17">
        <v>0</v>
      </c>
      <c r="AZ34" s="17"/>
      <c r="BA34" s="17"/>
      <c r="BB34" s="17"/>
      <c r="BC34" s="17">
        <v>0</v>
      </c>
      <c r="BD34" s="17">
        <v>203.7</v>
      </c>
      <c r="BE34" s="17">
        <v>206.01685000000001</v>
      </c>
      <c r="BF34" s="17">
        <v>206.01686000000001</v>
      </c>
      <c r="BG34" s="17">
        <v>-2.3168600000000001</v>
      </c>
      <c r="BH34" s="17"/>
      <c r="BI34" s="17"/>
      <c r="BJ34" s="17"/>
      <c r="BK34" s="17">
        <v>0</v>
      </c>
      <c r="BL34" s="17">
        <v>0</v>
      </c>
      <c r="BM34" s="17"/>
      <c r="BN34" s="17"/>
      <c r="BO34" s="17">
        <v>0</v>
      </c>
      <c r="BP34" s="17">
        <v>9.8000000000000007</v>
      </c>
      <c r="BQ34" s="17">
        <v>3.4695499999999999</v>
      </c>
      <c r="BR34" s="17">
        <v>3.4695499999999999</v>
      </c>
      <c r="BS34" s="17">
        <v>6.3304499999999999</v>
      </c>
      <c r="BT34" s="17"/>
      <c r="BU34" s="17"/>
      <c r="BV34" s="17"/>
      <c r="BW34" s="17">
        <v>0</v>
      </c>
      <c r="BX34" s="17"/>
      <c r="BY34" s="17"/>
      <c r="BZ34" s="17"/>
      <c r="CA34" s="17">
        <v>0</v>
      </c>
      <c r="CB34" s="17"/>
      <c r="CC34" s="17"/>
      <c r="CD34" s="17"/>
      <c r="CE34" s="17">
        <v>0</v>
      </c>
      <c r="CF34" s="17"/>
      <c r="CG34" s="17"/>
      <c r="CH34" s="17"/>
      <c r="CI34" s="17">
        <v>0</v>
      </c>
      <c r="CJ34" s="17">
        <v>166.4</v>
      </c>
      <c r="CK34" s="17">
        <v>164.70732000000001</v>
      </c>
      <c r="CL34" s="17">
        <v>164.70732000000001</v>
      </c>
      <c r="CM34" s="17">
        <v>1.69268</v>
      </c>
      <c r="CN34" s="17">
        <v>7.4</v>
      </c>
      <c r="CO34" s="17">
        <v>5.1583800000000002</v>
      </c>
      <c r="CP34" s="17">
        <v>5.1583800000000002</v>
      </c>
      <c r="CQ34" s="17">
        <v>2.2416200000000002</v>
      </c>
      <c r="CR34" s="17">
        <v>4.9000000000000004</v>
      </c>
      <c r="CS34" s="17">
        <v>2.8315000000000001</v>
      </c>
      <c r="CT34" s="17">
        <v>2.8315000000000001</v>
      </c>
      <c r="CU34" s="17">
        <v>2.0684999999999998</v>
      </c>
      <c r="CV34" s="17">
        <v>16.3</v>
      </c>
      <c r="CW34" s="17">
        <v>16.873660000000001</v>
      </c>
      <c r="CX34" s="17">
        <v>16.873670000000001</v>
      </c>
      <c r="CY34" s="17">
        <v>-0.57367000000000001</v>
      </c>
      <c r="CZ34" s="17">
        <v>6.9</v>
      </c>
      <c r="DA34" s="17">
        <v>6.8787000000000003</v>
      </c>
      <c r="DB34" s="17">
        <v>6.8787000000000003</v>
      </c>
      <c r="DC34" s="17">
        <v>2.1299999999999999E-2</v>
      </c>
      <c r="DD34" s="17">
        <v>14.4</v>
      </c>
      <c r="DE34" s="17">
        <v>9.9953000000000003</v>
      </c>
      <c r="DF34" s="17">
        <v>9.9953000000000003</v>
      </c>
      <c r="DG34" s="17">
        <v>4.4047000000000001</v>
      </c>
      <c r="DH34" s="17">
        <v>95</v>
      </c>
      <c r="DI34" s="17">
        <v>66.843609999999998</v>
      </c>
      <c r="DJ34" s="17">
        <v>67.145889999999994</v>
      </c>
      <c r="DK34" s="17">
        <v>27.854109999999999</v>
      </c>
      <c r="DL34" s="17"/>
      <c r="DM34" s="17"/>
      <c r="DN34" s="17"/>
      <c r="DO34" s="17">
        <v>0</v>
      </c>
      <c r="DP34" s="17"/>
      <c r="DQ34" s="17"/>
      <c r="DR34" s="17"/>
      <c r="DS34" s="17">
        <v>0</v>
      </c>
      <c r="DT34" s="17"/>
      <c r="DU34" s="17"/>
      <c r="DV34" s="17"/>
      <c r="DW34" s="17">
        <v>0</v>
      </c>
      <c r="DX34" s="17"/>
      <c r="DY34" s="17"/>
      <c r="DZ34" s="17"/>
      <c r="EA34" s="17">
        <v>0</v>
      </c>
      <c r="EB34" s="17">
        <v>111.1</v>
      </c>
      <c r="EC34" s="17">
        <v>112.90536</v>
      </c>
      <c r="ED34" s="17">
        <v>112.90536</v>
      </c>
      <c r="EE34" s="17">
        <v>-1.8053600000000001</v>
      </c>
      <c r="EF34" s="17">
        <v>81.599999999999994</v>
      </c>
      <c r="EG34" s="17">
        <v>80.047089999999997</v>
      </c>
      <c r="EH34" s="17">
        <v>41.029130000000002</v>
      </c>
      <c r="EI34" s="17">
        <v>40.570869999999999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60.8</v>
      </c>
      <c r="FE34" s="17">
        <v>30.749110000000002</v>
      </c>
      <c r="FF34" s="17">
        <v>30.749110000000002</v>
      </c>
      <c r="FG34" s="17">
        <v>30.050889999999999</v>
      </c>
      <c r="FH34" s="17">
        <v>128.80000000000001</v>
      </c>
      <c r="FI34" s="17">
        <v>133.33364</v>
      </c>
      <c r="FJ34" s="17">
        <v>66.752759999999995</v>
      </c>
      <c r="FK34" s="17">
        <v>62.047240000000002</v>
      </c>
      <c r="FL34" s="17">
        <v>36.6</v>
      </c>
      <c r="FM34" s="17">
        <v>15.15638</v>
      </c>
      <c r="FN34" s="17">
        <v>15.15638</v>
      </c>
      <c r="FO34" s="17">
        <v>21.443619999999999</v>
      </c>
      <c r="FP34" s="17">
        <v>17</v>
      </c>
      <c r="FQ34" s="17">
        <v>16.765409999999999</v>
      </c>
      <c r="FR34" s="17">
        <v>17.6478</v>
      </c>
      <c r="FS34" s="17">
        <v>-0.64780000000000004</v>
      </c>
      <c r="FT34" s="17">
        <v>17.8</v>
      </c>
      <c r="FU34" s="17">
        <v>13.170730000000001</v>
      </c>
      <c r="FV34" s="17">
        <v>13.170730000000001</v>
      </c>
      <c r="FW34" s="17">
        <v>4.62927</v>
      </c>
      <c r="FX34" s="17">
        <v>92.4</v>
      </c>
      <c r="FY34" s="17">
        <v>88.116100000000003</v>
      </c>
      <c r="FZ34" s="17">
        <v>88.116100000000003</v>
      </c>
      <c r="GA34" s="17">
        <v>4.2839</v>
      </c>
      <c r="GB34" s="17">
        <v>184</v>
      </c>
      <c r="GC34" s="17">
        <v>185.81701000000001</v>
      </c>
      <c r="GD34" s="17">
        <v>185.81701000000001</v>
      </c>
      <c r="GE34" s="17">
        <v>-1.81701</v>
      </c>
      <c r="GF34" s="17">
        <v>184.5</v>
      </c>
      <c r="GG34" s="17">
        <v>185.81701000000001</v>
      </c>
      <c r="GH34" s="17">
        <v>185.81701000000001</v>
      </c>
      <c r="GI34" s="17">
        <v>-1.31701</v>
      </c>
      <c r="GJ34" s="17">
        <v>185.7</v>
      </c>
      <c r="GK34" s="17">
        <v>186.37502000000001</v>
      </c>
      <c r="GL34" s="17">
        <v>186.37502000000001</v>
      </c>
      <c r="GM34" s="17">
        <v>-0.67501999999999995</v>
      </c>
      <c r="GN34" s="17">
        <v>108.9</v>
      </c>
      <c r="GO34" s="17">
        <v>110.91316999999999</v>
      </c>
      <c r="GP34" s="17">
        <v>110.91316999999999</v>
      </c>
      <c r="GQ34" s="17">
        <v>-2.0131700000000001</v>
      </c>
      <c r="GR34" s="17">
        <v>4.5</v>
      </c>
      <c r="GS34" s="17">
        <v>4.1025900000000002</v>
      </c>
      <c r="GT34" s="17">
        <v>18.000019999999999</v>
      </c>
      <c r="GU34" s="17">
        <v>-13.500019999999999</v>
      </c>
      <c r="GV34" s="17">
        <v>27</v>
      </c>
      <c r="GW34" s="17">
        <v>23.679020000000001</v>
      </c>
      <c r="GX34" s="17">
        <v>23.679020000000001</v>
      </c>
      <c r="GY34" s="17">
        <v>3.32098</v>
      </c>
      <c r="GZ34" s="17">
        <v>4</v>
      </c>
      <c r="HA34" s="17">
        <v>4.2062099999999996</v>
      </c>
      <c r="HB34" s="17">
        <v>4.2062099999999996</v>
      </c>
      <c r="HC34" s="17">
        <v>-0.20621</v>
      </c>
      <c r="HD34" s="17">
        <v>32.799999999999997</v>
      </c>
      <c r="HE34" s="17">
        <v>34.419510000000002</v>
      </c>
      <c r="HF34" s="17">
        <v>34.419510000000002</v>
      </c>
      <c r="HG34" s="17">
        <v>-1.61951</v>
      </c>
      <c r="HH34" s="17">
        <v>64.8</v>
      </c>
      <c r="HI34" s="17">
        <v>68.926240000000007</v>
      </c>
      <c r="HJ34" s="17">
        <v>103.39433</v>
      </c>
      <c r="HK34" s="17">
        <v>-38.594329999999999</v>
      </c>
      <c r="HL34" s="17"/>
      <c r="HM34" s="17"/>
      <c r="HN34" s="17"/>
      <c r="HO34" s="17">
        <v>0</v>
      </c>
      <c r="HP34" s="17"/>
      <c r="HQ34" s="17"/>
      <c r="HR34" s="17"/>
      <c r="HS34" s="17">
        <v>0</v>
      </c>
      <c r="HT34" s="17">
        <v>87.8</v>
      </c>
      <c r="HU34" s="17">
        <v>85.482500000000002</v>
      </c>
      <c r="HV34" s="17">
        <v>67.459609999999998</v>
      </c>
      <c r="HW34" s="17">
        <v>20.340389999999999</v>
      </c>
      <c r="HX34" s="17"/>
      <c r="HY34" s="17"/>
      <c r="HZ34" s="17"/>
      <c r="IA34" s="17">
        <v>0</v>
      </c>
      <c r="IB34" s="17"/>
      <c r="IC34" s="17"/>
      <c r="ID34" s="17"/>
      <c r="IE34" s="17">
        <v>0</v>
      </c>
      <c r="IF34" s="17">
        <v>24.9</v>
      </c>
      <c r="IG34" s="17">
        <v>45.441949999999999</v>
      </c>
      <c r="IH34" s="17">
        <v>45.441949999999999</v>
      </c>
      <c r="II34" s="17">
        <v>-20.54195</v>
      </c>
      <c r="IJ34" s="17"/>
      <c r="IK34" s="17"/>
      <c r="IL34" s="17"/>
      <c r="IM34" s="17">
        <v>0</v>
      </c>
      <c r="IN34" s="17"/>
      <c r="IO34" s="17"/>
      <c r="IP34" s="17"/>
      <c r="IQ34" s="17">
        <v>0</v>
      </c>
      <c r="IR34" s="17"/>
      <c r="IS34" s="17"/>
      <c r="IT34" s="17"/>
      <c r="IU34" s="17">
        <v>0</v>
      </c>
      <c r="IV34" s="17">
        <v>128.1</v>
      </c>
      <c r="IW34" s="17">
        <v>120.17688</v>
      </c>
      <c r="IX34" s="17">
        <v>101.93576</v>
      </c>
      <c r="IY34" s="17">
        <v>26.164239999999999</v>
      </c>
      <c r="IZ34" s="17">
        <v>167.7</v>
      </c>
      <c r="JA34" s="17">
        <v>170.94</v>
      </c>
      <c r="JB34" s="17">
        <v>169.608</v>
      </c>
      <c r="JC34" s="17">
        <v>-1.9079999999999999</v>
      </c>
      <c r="JD34" s="17">
        <v>165.3</v>
      </c>
      <c r="JE34" s="17">
        <v>170.94</v>
      </c>
      <c r="JF34" s="17">
        <v>169.608</v>
      </c>
      <c r="JG34" s="17">
        <v>-4.3079999999999998</v>
      </c>
      <c r="JH34" s="17">
        <v>168.3</v>
      </c>
      <c r="JI34" s="17">
        <v>170.94</v>
      </c>
      <c r="JJ34" s="17">
        <v>169.608</v>
      </c>
      <c r="JK34" s="17">
        <v>-1.3080000000000001</v>
      </c>
      <c r="JL34" s="17">
        <v>251.9</v>
      </c>
      <c r="JM34" s="17">
        <v>257.18</v>
      </c>
      <c r="JN34" s="17">
        <v>255.17599999999999</v>
      </c>
      <c r="JO34" s="17">
        <v>-3.2759999999999998</v>
      </c>
      <c r="JP34" s="17">
        <v>73.3</v>
      </c>
      <c r="JQ34" s="17">
        <v>71.796109999999999</v>
      </c>
      <c r="JR34" s="17">
        <v>71.796109999999999</v>
      </c>
      <c r="JS34" s="17">
        <v>1.5038899999999999</v>
      </c>
      <c r="JT34" s="17">
        <v>35.5</v>
      </c>
      <c r="JU34" s="17">
        <v>36.005859999999998</v>
      </c>
      <c r="JV34" s="17">
        <v>36.005859999999998</v>
      </c>
      <c r="JW34" s="17">
        <v>-0.50585999999999998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0.8</v>
      </c>
      <c r="KW34" s="17">
        <v>1.0779300000000001</v>
      </c>
      <c r="KX34" s="17">
        <v>1.0779300000000001</v>
      </c>
      <c r="KY34" s="17">
        <v>-0.27793000000000001</v>
      </c>
      <c r="KZ34" s="17">
        <v>180.8</v>
      </c>
      <c r="LA34" s="17">
        <v>205.12861000000001</v>
      </c>
      <c r="LB34" s="17">
        <v>204.29816</v>
      </c>
      <c r="LC34" s="17">
        <v>-23.498159999999999</v>
      </c>
      <c r="LD34" s="17">
        <v>63.8</v>
      </c>
      <c r="LE34" s="17">
        <v>88.545820000000006</v>
      </c>
      <c r="LF34" s="17">
        <v>53.660229999999999</v>
      </c>
      <c r="LG34" s="17">
        <v>10.13977</v>
      </c>
      <c r="LH34" s="17">
        <v>66.400000000000006</v>
      </c>
      <c r="LI34" s="17">
        <v>44.187260000000002</v>
      </c>
      <c r="LJ34" s="17">
        <v>44.187260000000002</v>
      </c>
      <c r="LK34" s="17">
        <v>22.21274</v>
      </c>
      <c r="LL34" s="17">
        <v>74.099999999999994</v>
      </c>
      <c r="LM34" s="17">
        <v>72.373869999999997</v>
      </c>
      <c r="LN34" s="17">
        <v>58.95429</v>
      </c>
      <c r="LO34" s="17">
        <v>15.145709999999999</v>
      </c>
      <c r="LP34" s="17">
        <v>30.4</v>
      </c>
      <c r="LQ34" s="17">
        <v>30.097549999999998</v>
      </c>
      <c r="LR34" s="17">
        <v>30.097560000000001</v>
      </c>
      <c r="LS34" s="17">
        <v>0.30243999999999999</v>
      </c>
      <c r="LT34" s="17">
        <v>65.8</v>
      </c>
      <c r="LU34" s="17"/>
      <c r="LV34" s="17">
        <v>115.2657</v>
      </c>
      <c r="LW34" s="17">
        <v>-49.465699999999998</v>
      </c>
      <c r="LX34" s="17">
        <v>32.6</v>
      </c>
      <c r="LY34" s="17"/>
      <c r="LZ34" s="17">
        <v>51.14</v>
      </c>
      <c r="MA34" s="17">
        <v>-18.54</v>
      </c>
      <c r="MB34" s="17">
        <v>49.2</v>
      </c>
      <c r="MC34" s="17"/>
      <c r="MD34" s="17">
        <v>52.400109999999998</v>
      </c>
      <c r="ME34" s="17">
        <v>-3.20011</v>
      </c>
      <c r="MF34" s="17">
        <v>143.30000000000001</v>
      </c>
      <c r="MG34" s="17">
        <v>159.10805999999999</v>
      </c>
      <c r="MH34" s="17">
        <v>159.10805999999999</v>
      </c>
      <c r="MI34" s="17">
        <v>-15.808059999999999</v>
      </c>
      <c r="MJ34" s="17">
        <v>143.69999999999999</v>
      </c>
      <c r="MK34" s="17">
        <v>159.10805999999999</v>
      </c>
      <c r="ML34" s="17">
        <v>159.10805999999999</v>
      </c>
      <c r="MM34" s="17">
        <v>-15.408060000000001</v>
      </c>
      <c r="MN34" s="17">
        <v>169.3</v>
      </c>
      <c r="MO34" s="17">
        <v>159.58587</v>
      </c>
      <c r="MP34" s="17">
        <v>159.58587</v>
      </c>
      <c r="MQ34" s="17">
        <v>9.7141300000000008</v>
      </c>
      <c r="MR34" s="17">
        <v>183.3</v>
      </c>
      <c r="MS34" s="17">
        <v>186.53288000000001</v>
      </c>
      <c r="MT34" s="17">
        <v>186.53288000000001</v>
      </c>
      <c r="MU34" s="17">
        <v>-3.2328800000000002</v>
      </c>
      <c r="MV34" s="17"/>
      <c r="MW34" s="17"/>
      <c r="MX34" s="17"/>
      <c r="MY34" s="17">
        <v>0</v>
      </c>
      <c r="MZ34" s="17"/>
      <c r="NA34" s="17"/>
      <c r="NB34" s="17"/>
      <c r="NC34" s="17">
        <v>0</v>
      </c>
      <c r="ND34" s="17"/>
      <c r="NE34" s="17"/>
      <c r="NF34" s="17"/>
      <c r="NG34" s="17">
        <v>0</v>
      </c>
      <c r="NH34" s="17"/>
      <c r="NI34" s="17"/>
      <c r="NJ34" s="17"/>
      <c r="NK34" s="17">
        <v>0</v>
      </c>
      <c r="NL34" s="17">
        <v>208</v>
      </c>
      <c r="NM34" s="17">
        <v>207.29667000000001</v>
      </c>
      <c r="NN34" s="17">
        <v>207.29667000000001</v>
      </c>
      <c r="NO34" s="17">
        <v>0.70333000000000001</v>
      </c>
      <c r="NP34" s="17">
        <v>98.8</v>
      </c>
      <c r="NQ34" s="17">
        <v>103.95959000000001</v>
      </c>
      <c r="NR34" s="17">
        <v>103.95959000000001</v>
      </c>
      <c r="NS34" s="17">
        <v>-5.1595899999999997</v>
      </c>
      <c r="NT34" s="17">
        <v>4.9000000000000004</v>
      </c>
      <c r="NU34" s="17">
        <v>3.9904700000000002</v>
      </c>
      <c r="NV34" s="17">
        <v>3.9904700000000002</v>
      </c>
      <c r="NW34" s="17">
        <v>0.90952999999999995</v>
      </c>
      <c r="NX34" s="17">
        <v>0</v>
      </c>
      <c r="NY34" s="17">
        <v>4.1863799999999998</v>
      </c>
      <c r="NZ34" s="17">
        <v>4.1863799999999998</v>
      </c>
      <c r="OA34" s="17">
        <v>-4.1863799999999998</v>
      </c>
      <c r="OB34" s="17">
        <v>6.5</v>
      </c>
      <c r="OC34" s="17">
        <v>6.2</v>
      </c>
      <c r="OD34" s="17">
        <v>6.2</v>
      </c>
      <c r="OE34" s="17">
        <v>0.3</v>
      </c>
      <c r="OF34" s="17">
        <v>1.3</v>
      </c>
      <c r="OG34" s="17"/>
      <c r="OH34" s="17">
        <v>0.91600000000000004</v>
      </c>
      <c r="OI34" s="17">
        <v>0.38400000000000001</v>
      </c>
      <c r="OJ34" s="17">
        <v>84.3</v>
      </c>
      <c r="OK34" s="17">
        <v>80.927999999999997</v>
      </c>
      <c r="OL34" s="17">
        <v>80.927999999999997</v>
      </c>
      <c r="OM34" s="17">
        <v>3.3719999999999999</v>
      </c>
      <c r="ON34" s="17">
        <v>68.2</v>
      </c>
      <c r="OO34" s="17"/>
      <c r="OP34" s="17">
        <v>80</v>
      </c>
      <c r="OQ34" s="17">
        <v>-11.8</v>
      </c>
      <c r="OR34" s="17">
        <v>6.3</v>
      </c>
      <c r="OS34" s="17">
        <v>15.842000000000001</v>
      </c>
      <c r="OT34" s="17">
        <v>15.842000000000001</v>
      </c>
      <c r="OU34" s="17">
        <v>-9.5419999999999998</v>
      </c>
      <c r="OV34" s="17">
        <v>0.4</v>
      </c>
      <c r="OW34" s="17"/>
      <c r="OX34" s="17">
        <v>0.3</v>
      </c>
      <c r="OY34" s="17">
        <v>0.1</v>
      </c>
      <c r="OZ34" s="17">
        <v>0</v>
      </c>
      <c r="PA34" s="17">
        <v>4.3387200000000004</v>
      </c>
      <c r="PB34" s="17">
        <v>4.3387000000000002</v>
      </c>
      <c r="PC34" s="17">
        <v>-4.3387000000000002</v>
      </c>
      <c r="PD34" s="17">
        <v>9.9</v>
      </c>
      <c r="PE34" s="17">
        <v>9.9830000000000005</v>
      </c>
      <c r="PF34" s="17">
        <v>9.9823599999999999</v>
      </c>
      <c r="PG34" s="17">
        <v>-8.2360000000000003E-2</v>
      </c>
      <c r="PH34" s="17"/>
      <c r="PI34" s="17"/>
      <c r="PJ34" s="17"/>
      <c r="PK34" s="17">
        <v>0</v>
      </c>
      <c r="PL34" s="17">
        <v>212</v>
      </c>
      <c r="PM34" s="17"/>
      <c r="PN34" s="17">
        <v>204</v>
      </c>
      <c r="PO34" s="17">
        <v>8</v>
      </c>
      <c r="PP34" s="17">
        <v>1.2</v>
      </c>
      <c r="PQ34" s="17">
        <v>1.23</v>
      </c>
      <c r="PR34" s="17">
        <v>1.23</v>
      </c>
      <c r="PS34" s="17">
        <v>-0.03</v>
      </c>
      <c r="PT34" s="17">
        <v>1.3</v>
      </c>
      <c r="PU34" s="17">
        <v>1.1000000000000001</v>
      </c>
      <c r="PV34" s="17">
        <v>1.1000000000000001</v>
      </c>
      <c r="PW34" s="17">
        <v>0.2</v>
      </c>
      <c r="PX34" s="17">
        <v>3.4</v>
      </c>
      <c r="PY34" s="17">
        <v>2.5</v>
      </c>
      <c r="PZ34" s="17">
        <v>2.5</v>
      </c>
      <c r="QA34" s="17">
        <v>0.9</v>
      </c>
      <c r="QB34" s="17">
        <v>20.5</v>
      </c>
      <c r="QC34" s="17">
        <v>20.35304</v>
      </c>
      <c r="QD34" s="17">
        <v>20.353059999999999</v>
      </c>
      <c r="QE34" s="17">
        <v>0.14693999999999999</v>
      </c>
      <c r="QF34" s="17">
        <v>6.7</v>
      </c>
      <c r="QG34" s="17">
        <v>10</v>
      </c>
      <c r="QH34" s="17">
        <v>10</v>
      </c>
      <c r="QI34" s="17">
        <v>-3.3</v>
      </c>
      <c r="QJ34" s="17">
        <v>15.7</v>
      </c>
      <c r="QK34" s="17">
        <v>13.65854</v>
      </c>
      <c r="QL34" s="17">
        <v>13.65854</v>
      </c>
      <c r="QM34" s="17">
        <v>2.0414599999999998</v>
      </c>
      <c r="QN34" s="17">
        <v>2.9</v>
      </c>
      <c r="QO34" s="17">
        <v>3.3</v>
      </c>
      <c r="QP34" s="17">
        <v>3.3</v>
      </c>
      <c r="QQ34" s="17">
        <v>-0.4</v>
      </c>
      <c r="QR34" s="17">
        <v>18.2</v>
      </c>
      <c r="QS34" s="17">
        <v>17.951219999999999</v>
      </c>
      <c r="QT34" s="17">
        <v>17.951219999999999</v>
      </c>
      <c r="QU34" s="17">
        <v>0.24878</v>
      </c>
      <c r="QV34" s="17">
        <v>15</v>
      </c>
      <c r="QW34" s="17"/>
      <c r="QX34" s="17">
        <v>15.98</v>
      </c>
      <c r="QY34" s="17">
        <v>-0.98</v>
      </c>
      <c r="QZ34" s="17">
        <v>18.600000000000001</v>
      </c>
      <c r="RA34" s="17"/>
      <c r="RB34" s="17">
        <v>18.512</v>
      </c>
      <c r="RC34" s="17">
        <v>8.7999999999999995E-2</v>
      </c>
      <c r="RD34" s="17">
        <v>21.2</v>
      </c>
      <c r="RE34" s="17">
        <v>18.14</v>
      </c>
      <c r="RF34" s="17">
        <v>18.14</v>
      </c>
      <c r="RG34" s="17">
        <v>3.06</v>
      </c>
      <c r="RH34" s="17">
        <v>72.2</v>
      </c>
      <c r="RI34" s="17">
        <v>63.53</v>
      </c>
      <c r="RJ34" s="17">
        <v>63.53</v>
      </c>
      <c r="RK34" s="17">
        <v>8.67</v>
      </c>
      <c r="RL34" s="17">
        <v>19</v>
      </c>
      <c r="RM34" s="17"/>
      <c r="RN34" s="17">
        <v>17.802</v>
      </c>
      <c r="RO34" s="17">
        <v>1.198</v>
      </c>
      <c r="RP34" s="17">
        <v>2.5</v>
      </c>
      <c r="RQ34" s="17">
        <v>1.95</v>
      </c>
      <c r="RR34" s="17">
        <v>1.95</v>
      </c>
      <c r="RS34" s="17">
        <v>0.55000000000000004</v>
      </c>
      <c r="RT34" s="17">
        <v>20.2</v>
      </c>
      <c r="RU34" s="17">
        <v>19.869219999999999</v>
      </c>
      <c r="RV34" s="17">
        <v>15.68005</v>
      </c>
      <c r="RW34" s="17">
        <v>4.5199499999999997</v>
      </c>
      <c r="RX34" s="17">
        <v>1.8</v>
      </c>
      <c r="RY34" s="17">
        <v>2</v>
      </c>
      <c r="RZ34" s="17">
        <v>2</v>
      </c>
      <c r="SA34" s="17">
        <v>-0.2</v>
      </c>
      <c r="SB34" s="17"/>
      <c r="SC34" s="17"/>
      <c r="SD34" s="17">
        <v>0.4</v>
      </c>
      <c r="SE34" s="17">
        <v>-0.4</v>
      </c>
      <c r="SF34" s="17">
        <v>9.9</v>
      </c>
      <c r="SG34" s="17">
        <v>4.9000000000000004</v>
      </c>
      <c r="SH34" s="17">
        <v>4.9000000000000004</v>
      </c>
      <c r="SI34" s="17">
        <v>5</v>
      </c>
      <c r="SJ34" s="17">
        <v>5.3</v>
      </c>
      <c r="SK34" s="17">
        <v>5.8</v>
      </c>
      <c r="SL34" s="17">
        <v>5.8</v>
      </c>
      <c r="SM34" s="17">
        <v>-0.5</v>
      </c>
      <c r="SN34" s="17">
        <v>10.8</v>
      </c>
      <c r="SO34" s="17">
        <v>11.707319999999999</v>
      </c>
      <c r="SP34" s="17">
        <v>11.707319999999999</v>
      </c>
      <c r="SQ34" s="17">
        <v>-0.90732000000000002</v>
      </c>
      <c r="SR34" s="17">
        <v>13.9</v>
      </c>
      <c r="SS34" s="17">
        <v>17.560970000000001</v>
      </c>
      <c r="ST34" s="17">
        <v>17.560970000000001</v>
      </c>
      <c r="SU34" s="17">
        <v>-3.6609699999999998</v>
      </c>
      <c r="SV34" s="17">
        <v>15.2</v>
      </c>
      <c r="SW34" s="17">
        <v>13.85366</v>
      </c>
      <c r="SX34" s="17">
        <v>13.85366</v>
      </c>
      <c r="SY34" s="17">
        <v>1.3463400000000001</v>
      </c>
      <c r="SZ34" s="17">
        <v>24</v>
      </c>
      <c r="TA34" s="17">
        <v>19.405999999999999</v>
      </c>
      <c r="TB34" s="17">
        <v>19.405999999999999</v>
      </c>
      <c r="TC34" s="17">
        <v>4.5940000000000003</v>
      </c>
      <c r="TD34" s="17">
        <v>66.8</v>
      </c>
      <c r="TE34" s="17">
        <v>72.667000000000002</v>
      </c>
      <c r="TF34" s="17">
        <v>72.667000000000002</v>
      </c>
      <c r="TG34" s="17">
        <v>-5.867</v>
      </c>
      <c r="TH34" s="17">
        <v>38.4</v>
      </c>
      <c r="TI34" s="17"/>
      <c r="TJ34" s="17">
        <v>38.69</v>
      </c>
      <c r="TK34" s="17">
        <v>-0.28999999999999998</v>
      </c>
      <c r="TL34" s="17">
        <v>74.8</v>
      </c>
      <c r="TM34" s="17">
        <v>52.933</v>
      </c>
      <c r="TN34" s="17">
        <v>52.933</v>
      </c>
      <c r="TO34" s="17">
        <v>21.867000000000001</v>
      </c>
      <c r="TP34" s="17">
        <v>77.599999999999994</v>
      </c>
      <c r="TQ34" s="17">
        <v>62.829000000000001</v>
      </c>
      <c r="TR34" s="17">
        <v>62.829000000000001</v>
      </c>
      <c r="TS34" s="17">
        <v>14.771000000000001</v>
      </c>
      <c r="TT34" s="17">
        <v>14</v>
      </c>
      <c r="TU34" s="17">
        <v>3.74</v>
      </c>
      <c r="TV34" s="17">
        <v>3.74</v>
      </c>
      <c r="TW34" s="17">
        <v>10.26</v>
      </c>
      <c r="TX34" s="17">
        <v>11.1</v>
      </c>
      <c r="TY34" s="17">
        <v>6.415</v>
      </c>
      <c r="TZ34" s="17">
        <v>6.415</v>
      </c>
      <c r="UA34" s="17">
        <v>4.6849999999999996</v>
      </c>
      <c r="UB34" s="17">
        <v>10.4</v>
      </c>
      <c r="UC34" s="17">
        <v>10</v>
      </c>
      <c r="UD34" s="17">
        <v>10</v>
      </c>
      <c r="UE34" s="17">
        <v>0.4</v>
      </c>
      <c r="UF34" s="17">
        <v>3.3</v>
      </c>
      <c r="UG34" s="17">
        <v>3</v>
      </c>
      <c r="UH34" s="17">
        <v>3</v>
      </c>
      <c r="UI34" s="17">
        <v>0.3</v>
      </c>
      <c r="UJ34" s="17">
        <v>8.6</v>
      </c>
      <c r="UK34" s="17">
        <v>7.7</v>
      </c>
      <c r="UL34" s="17">
        <v>7.7</v>
      </c>
      <c r="UM34" s="17">
        <v>0.9</v>
      </c>
      <c r="UN34" s="17">
        <v>20.399999999999999</v>
      </c>
      <c r="UO34" s="17">
        <v>19.51219</v>
      </c>
      <c r="UP34" s="17">
        <v>19.51219</v>
      </c>
      <c r="UQ34" s="17">
        <v>0.88780999999999999</v>
      </c>
      <c r="UR34" s="17">
        <v>20.399999999999999</v>
      </c>
      <c r="US34" s="17">
        <v>19.51219</v>
      </c>
      <c r="UT34" s="17">
        <v>19.51219</v>
      </c>
      <c r="UU34" s="17">
        <v>0.88780999999999999</v>
      </c>
      <c r="UV34" s="17">
        <v>20.100000000000001</v>
      </c>
      <c r="UW34" s="17">
        <v>19.51219</v>
      </c>
      <c r="UX34" s="17">
        <v>19.51219</v>
      </c>
      <c r="UY34" s="17">
        <v>0.58781000000000005</v>
      </c>
      <c r="UZ34" s="17">
        <v>12.1</v>
      </c>
      <c r="VA34" s="17">
        <v>14.491</v>
      </c>
      <c r="VB34" s="17">
        <v>14.491</v>
      </c>
      <c r="VC34" s="17">
        <v>-2.391</v>
      </c>
      <c r="VD34" s="17">
        <v>253</v>
      </c>
      <c r="VE34" s="17"/>
      <c r="VF34" s="17">
        <v>250.4</v>
      </c>
      <c r="VG34" s="17">
        <v>2.6</v>
      </c>
      <c r="VH34" s="17">
        <v>17.7</v>
      </c>
      <c r="VI34" s="17"/>
      <c r="VJ34" s="17">
        <v>16.238</v>
      </c>
      <c r="VK34" s="17">
        <v>1.462</v>
      </c>
      <c r="VL34" s="17">
        <v>147.9</v>
      </c>
      <c r="VM34" s="17"/>
      <c r="VN34" s="17">
        <v>144.39699999999999</v>
      </c>
      <c r="VO34" s="17">
        <v>3.5030000000000001</v>
      </c>
      <c r="VP34" s="17">
        <v>0.6</v>
      </c>
      <c r="VQ34" s="17">
        <v>0.6</v>
      </c>
      <c r="VR34" s="17">
        <v>0.6</v>
      </c>
      <c r="VS34" s="17">
        <v>0</v>
      </c>
      <c r="VT34" s="17">
        <v>94.8</v>
      </c>
      <c r="VU34" s="17">
        <v>110.361</v>
      </c>
      <c r="VV34" s="17">
        <v>110.361</v>
      </c>
      <c r="VW34" s="17">
        <v>-15.561</v>
      </c>
      <c r="VX34" s="17">
        <v>101.4</v>
      </c>
      <c r="VY34" s="17">
        <v>106.402</v>
      </c>
      <c r="VZ34" s="17">
        <v>106.402</v>
      </c>
      <c r="WA34" s="17">
        <v>-5.0019999999999998</v>
      </c>
      <c r="WB34" s="17">
        <v>112.5</v>
      </c>
      <c r="WC34" s="17"/>
      <c r="WD34" s="17">
        <v>111.48</v>
      </c>
      <c r="WE34" s="17">
        <v>1.02</v>
      </c>
      <c r="WF34" s="17">
        <v>1.6</v>
      </c>
      <c r="WG34" s="17">
        <v>1.4490000000000001</v>
      </c>
      <c r="WH34" s="17">
        <v>1.4490000000000001</v>
      </c>
      <c r="WI34" s="17">
        <v>0.151</v>
      </c>
      <c r="WJ34" s="17">
        <v>1.2</v>
      </c>
      <c r="WK34" s="17">
        <v>1.2</v>
      </c>
      <c r="WL34" s="17">
        <v>1.2</v>
      </c>
      <c r="WM34" s="17">
        <v>0</v>
      </c>
      <c r="WN34" s="17">
        <v>1.2</v>
      </c>
      <c r="WO34" s="17">
        <v>1.2</v>
      </c>
      <c r="WP34" s="17">
        <v>1.2</v>
      </c>
      <c r="WQ34" s="17">
        <v>0</v>
      </c>
      <c r="WR34" s="17">
        <v>1.1000000000000001</v>
      </c>
      <c r="WS34" s="17">
        <v>1.4</v>
      </c>
      <c r="WT34" s="17">
        <v>1.4</v>
      </c>
      <c r="WU34" s="17">
        <v>-0.3</v>
      </c>
      <c r="WV34" s="17">
        <v>17.600000000000001</v>
      </c>
      <c r="WW34" s="17"/>
      <c r="WX34" s="17">
        <v>16.373000000000001</v>
      </c>
      <c r="WY34" s="17">
        <v>1.2270000000000001</v>
      </c>
      <c r="WZ34" s="17"/>
      <c r="XA34" s="17"/>
      <c r="XB34" s="17"/>
      <c r="XC34" s="17">
        <v>0</v>
      </c>
      <c r="XD34" s="17">
        <v>18.5</v>
      </c>
      <c r="XE34" s="17">
        <v>17.7561</v>
      </c>
      <c r="XF34" s="17">
        <v>17.7561</v>
      </c>
      <c r="XG34" s="17">
        <v>0.74390000000000001</v>
      </c>
      <c r="XH34" s="17">
        <v>5.5</v>
      </c>
      <c r="XI34" s="17">
        <v>10.8</v>
      </c>
      <c r="XJ34" s="17">
        <v>10.8</v>
      </c>
      <c r="XK34" s="17">
        <v>-5.3</v>
      </c>
      <c r="XL34" s="17">
        <v>27.6</v>
      </c>
      <c r="XM34" s="17">
        <v>28</v>
      </c>
      <c r="XN34" s="17">
        <v>28</v>
      </c>
      <c r="XO34" s="17">
        <v>-0.4</v>
      </c>
      <c r="XP34" s="17">
        <v>34.6</v>
      </c>
      <c r="XQ34" s="17">
        <v>28</v>
      </c>
      <c r="XR34" s="17">
        <v>28</v>
      </c>
      <c r="XS34" s="17">
        <v>6.6</v>
      </c>
      <c r="XT34" s="17">
        <v>16.8</v>
      </c>
      <c r="XU34" s="17">
        <v>17</v>
      </c>
      <c r="XV34" s="17">
        <v>14</v>
      </c>
      <c r="XW34" s="17">
        <v>2.8</v>
      </c>
      <c r="XX34" s="17">
        <v>5.9</v>
      </c>
      <c r="XY34" s="17">
        <v>20.326000000000001</v>
      </c>
      <c r="XZ34" s="17">
        <v>20.326000000000001</v>
      </c>
      <c r="YA34" s="17">
        <v>-14.426</v>
      </c>
      <c r="YB34" s="17">
        <v>7.5</v>
      </c>
      <c r="YC34" s="17">
        <v>8.18</v>
      </c>
      <c r="YD34" s="17">
        <v>8.18</v>
      </c>
      <c r="YE34" s="17">
        <v>-0.68</v>
      </c>
      <c r="YF34" s="17">
        <v>11.2</v>
      </c>
      <c r="YG34" s="17">
        <v>11</v>
      </c>
      <c r="YH34" s="17">
        <v>11</v>
      </c>
      <c r="YI34" s="17">
        <v>0.2</v>
      </c>
      <c r="YJ34" s="17">
        <v>18.5</v>
      </c>
      <c r="YK34" s="17">
        <v>23</v>
      </c>
      <c r="YL34" s="17">
        <v>23</v>
      </c>
      <c r="YM34" s="17">
        <v>-4.5</v>
      </c>
    </row>
    <row r="35" spans="1:663" ht="24" customHeight="1" x14ac:dyDescent="0.3">
      <c r="A35" s="1"/>
      <c r="B35" s="16" t="s">
        <v>72</v>
      </c>
      <c r="C35" s="16" t="s">
        <v>782</v>
      </c>
      <c r="D35" s="17">
        <v>202.7</v>
      </c>
      <c r="E35" s="17">
        <v>204.19512</v>
      </c>
      <c r="F35" s="17">
        <v>204.19512</v>
      </c>
      <c r="G35" s="17">
        <v>-1.49512</v>
      </c>
      <c r="H35" s="17">
        <v>294.39999999999998</v>
      </c>
      <c r="I35" s="17">
        <v>392.60881999999998</v>
      </c>
      <c r="J35" s="17">
        <v>362.86696999999998</v>
      </c>
      <c r="K35" s="17">
        <v>-68.466970000000003</v>
      </c>
      <c r="L35" s="17">
        <v>96.9</v>
      </c>
      <c r="M35" s="17">
        <v>128.34566000000001</v>
      </c>
      <c r="N35" s="17">
        <v>118.62291</v>
      </c>
      <c r="O35" s="17">
        <v>-21.722909999999999</v>
      </c>
      <c r="P35" s="17"/>
      <c r="Q35" s="17"/>
      <c r="R35" s="17"/>
      <c r="S35" s="17">
        <v>0</v>
      </c>
      <c r="T35" s="17"/>
      <c r="U35" s="17"/>
      <c r="V35" s="17"/>
      <c r="W35" s="17">
        <v>0</v>
      </c>
      <c r="X35" s="17">
        <v>90.2</v>
      </c>
      <c r="Y35" s="17">
        <v>92.226339999999993</v>
      </c>
      <c r="Z35" s="17">
        <v>92.226320000000001</v>
      </c>
      <c r="AA35" s="17">
        <v>-2.0263200000000001</v>
      </c>
      <c r="AB35" s="17">
        <v>101.3</v>
      </c>
      <c r="AC35" s="17">
        <v>104.99995</v>
      </c>
      <c r="AD35" s="17">
        <v>112.11523</v>
      </c>
      <c r="AE35" s="17">
        <v>-10.81523</v>
      </c>
      <c r="AF35" s="17">
        <v>47.7</v>
      </c>
      <c r="AG35" s="17">
        <v>45</v>
      </c>
      <c r="AH35" s="17">
        <v>45</v>
      </c>
      <c r="AI35" s="17">
        <v>2.7</v>
      </c>
      <c r="AJ35" s="17">
        <v>0</v>
      </c>
      <c r="AK35" s="17"/>
      <c r="AL35" s="17"/>
      <c r="AM35" s="17">
        <v>0</v>
      </c>
      <c r="AN35" s="17">
        <v>177.6</v>
      </c>
      <c r="AO35" s="17">
        <v>177.93125000000001</v>
      </c>
      <c r="AP35" s="17">
        <v>177.93126000000001</v>
      </c>
      <c r="AQ35" s="17">
        <v>-0.33126</v>
      </c>
      <c r="AR35" s="17">
        <v>201.4</v>
      </c>
      <c r="AS35" s="17">
        <v>197.70735999999999</v>
      </c>
      <c r="AT35" s="17">
        <v>197.70735999999999</v>
      </c>
      <c r="AU35" s="17">
        <v>3.6926399999999999</v>
      </c>
      <c r="AV35" s="17">
        <v>0</v>
      </c>
      <c r="AW35" s="17"/>
      <c r="AX35" s="17"/>
      <c r="AY35" s="17">
        <v>0</v>
      </c>
      <c r="AZ35" s="17"/>
      <c r="BA35" s="17"/>
      <c r="BB35" s="17"/>
      <c r="BC35" s="17">
        <v>0</v>
      </c>
      <c r="BD35" s="17">
        <v>204.7</v>
      </c>
      <c r="BE35" s="17">
        <v>206.01685000000001</v>
      </c>
      <c r="BF35" s="17">
        <v>206.01686000000001</v>
      </c>
      <c r="BG35" s="17">
        <v>-1.3168599999999999</v>
      </c>
      <c r="BH35" s="17"/>
      <c r="BI35" s="17"/>
      <c r="BJ35" s="17"/>
      <c r="BK35" s="17">
        <v>0</v>
      </c>
      <c r="BL35" s="17">
        <v>0</v>
      </c>
      <c r="BM35" s="17"/>
      <c r="BN35" s="17">
        <v>72.461550000000003</v>
      </c>
      <c r="BO35" s="17">
        <v>-72.461550000000003</v>
      </c>
      <c r="BP35" s="17">
        <v>9.9</v>
      </c>
      <c r="BQ35" s="17">
        <v>3.4695499999999999</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165.3</v>
      </c>
      <c r="CK35" s="17">
        <v>164.70732000000001</v>
      </c>
      <c r="CL35" s="17">
        <v>164.70732000000001</v>
      </c>
      <c r="CM35" s="17">
        <v>0.59267999999999998</v>
      </c>
      <c r="CN35" s="17">
        <v>6.9</v>
      </c>
      <c r="CO35" s="17">
        <v>5.1583800000000002</v>
      </c>
      <c r="CP35" s="17">
        <v>5.1583800000000002</v>
      </c>
      <c r="CQ35" s="17">
        <v>1.7416199999999999</v>
      </c>
      <c r="CR35" s="17">
        <v>4.8</v>
      </c>
      <c r="CS35" s="17">
        <v>2.8315000000000001</v>
      </c>
      <c r="CT35" s="17">
        <v>2.8315000000000001</v>
      </c>
      <c r="CU35" s="17">
        <v>1.9684999999999999</v>
      </c>
      <c r="CV35" s="17">
        <v>15.5</v>
      </c>
      <c r="CW35" s="17">
        <v>16.873660000000001</v>
      </c>
      <c r="CX35" s="17">
        <v>16.873670000000001</v>
      </c>
      <c r="CY35" s="17">
        <v>-1.3736699999999999</v>
      </c>
      <c r="CZ35" s="17">
        <v>6.9</v>
      </c>
      <c r="DA35" s="17">
        <v>6.8787000000000003</v>
      </c>
      <c r="DB35" s="17">
        <v>6.8787000000000003</v>
      </c>
      <c r="DC35" s="17">
        <v>2.1299999999999999E-2</v>
      </c>
      <c r="DD35" s="17">
        <v>14.4</v>
      </c>
      <c r="DE35" s="17">
        <v>9.9953000000000003</v>
      </c>
      <c r="DF35" s="17">
        <v>9.9953000000000003</v>
      </c>
      <c r="DG35" s="17">
        <v>4.4047000000000001</v>
      </c>
      <c r="DH35" s="17">
        <v>94.5</v>
      </c>
      <c r="DI35" s="17">
        <v>66.828100000000006</v>
      </c>
      <c r="DJ35" s="17">
        <v>66.525630000000007</v>
      </c>
      <c r="DK35" s="17">
        <v>27.97437</v>
      </c>
      <c r="DL35" s="17"/>
      <c r="DM35" s="17"/>
      <c r="DN35" s="17"/>
      <c r="DO35" s="17">
        <v>0</v>
      </c>
      <c r="DP35" s="17"/>
      <c r="DQ35" s="17"/>
      <c r="DR35" s="17"/>
      <c r="DS35" s="17">
        <v>0</v>
      </c>
      <c r="DT35" s="17"/>
      <c r="DU35" s="17"/>
      <c r="DV35" s="17"/>
      <c r="DW35" s="17">
        <v>0</v>
      </c>
      <c r="DX35" s="17"/>
      <c r="DY35" s="17"/>
      <c r="DZ35" s="17"/>
      <c r="EA35" s="17">
        <v>0</v>
      </c>
      <c r="EB35" s="17">
        <v>111</v>
      </c>
      <c r="EC35" s="17">
        <v>112.90536</v>
      </c>
      <c r="ED35" s="17">
        <v>112.90536</v>
      </c>
      <c r="EE35" s="17">
        <v>-1.9053599999999999</v>
      </c>
      <c r="EF35" s="17">
        <v>81.7</v>
      </c>
      <c r="EG35" s="17">
        <v>73.303039999999996</v>
      </c>
      <c r="EH35" s="17">
        <v>41.026110000000003</v>
      </c>
      <c r="EI35" s="17">
        <v>40.67389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57</v>
      </c>
      <c r="FE35" s="17">
        <v>30.749110000000002</v>
      </c>
      <c r="FF35" s="17">
        <v>30.749110000000002</v>
      </c>
      <c r="FG35" s="17">
        <v>26.250889999999998</v>
      </c>
      <c r="FH35" s="17">
        <v>57.5</v>
      </c>
      <c r="FI35" s="17">
        <v>133.33364</v>
      </c>
      <c r="FJ35" s="17">
        <v>74.999470000000002</v>
      </c>
      <c r="FK35" s="17">
        <v>-17.499469999999999</v>
      </c>
      <c r="FL35" s="17">
        <v>35.5</v>
      </c>
      <c r="FM35" s="17">
        <v>15.15638</v>
      </c>
      <c r="FN35" s="17">
        <v>15.15638</v>
      </c>
      <c r="FO35" s="17">
        <v>20.343620000000001</v>
      </c>
      <c r="FP35" s="17">
        <v>17.3</v>
      </c>
      <c r="FQ35" s="17">
        <v>16.765409999999999</v>
      </c>
      <c r="FR35" s="17">
        <v>17.6478</v>
      </c>
      <c r="FS35" s="17">
        <v>-0.3478</v>
      </c>
      <c r="FT35" s="17">
        <v>18.5</v>
      </c>
      <c r="FU35" s="17">
        <v>13.170730000000001</v>
      </c>
      <c r="FV35" s="17">
        <v>13.170730000000001</v>
      </c>
      <c r="FW35" s="17">
        <v>5.3292700000000002</v>
      </c>
      <c r="FX35" s="17">
        <v>90.6</v>
      </c>
      <c r="FY35" s="17">
        <v>88.116100000000003</v>
      </c>
      <c r="FZ35" s="17">
        <v>88.116100000000003</v>
      </c>
      <c r="GA35" s="17">
        <v>2.4839000000000002</v>
      </c>
      <c r="GB35" s="17">
        <v>183.4</v>
      </c>
      <c r="GC35" s="17">
        <v>185.81701000000001</v>
      </c>
      <c r="GD35" s="17">
        <v>185.81701000000001</v>
      </c>
      <c r="GE35" s="17">
        <v>-2.4170099999999999</v>
      </c>
      <c r="GF35" s="17">
        <v>183.6</v>
      </c>
      <c r="GG35" s="17">
        <v>185.81701000000001</v>
      </c>
      <c r="GH35" s="17">
        <v>185.81701000000001</v>
      </c>
      <c r="GI35" s="17">
        <v>-2.2170100000000001</v>
      </c>
      <c r="GJ35" s="17">
        <v>185.1</v>
      </c>
      <c r="GK35" s="17">
        <v>186.37502000000001</v>
      </c>
      <c r="GL35" s="17">
        <v>186.37502000000001</v>
      </c>
      <c r="GM35" s="17">
        <v>-1.27502</v>
      </c>
      <c r="GN35" s="17">
        <v>108.4</v>
      </c>
      <c r="GO35" s="17">
        <v>110.91316999999999</v>
      </c>
      <c r="GP35" s="17">
        <v>110.91316999999999</v>
      </c>
      <c r="GQ35" s="17">
        <v>-2.5131700000000001</v>
      </c>
      <c r="GR35" s="17">
        <v>32.6</v>
      </c>
      <c r="GS35" s="17">
        <v>42.567790000000002</v>
      </c>
      <c r="GT35" s="17">
        <v>5.4243199999999998</v>
      </c>
      <c r="GU35" s="17">
        <v>27.17568</v>
      </c>
      <c r="GV35" s="17">
        <v>26.6</v>
      </c>
      <c r="GW35" s="17">
        <v>23.679020000000001</v>
      </c>
      <c r="GX35" s="17">
        <v>23.679020000000001</v>
      </c>
      <c r="GY35" s="17">
        <v>2.9209800000000001</v>
      </c>
      <c r="GZ35" s="17">
        <v>4</v>
      </c>
      <c r="HA35" s="17">
        <v>4.2062099999999996</v>
      </c>
      <c r="HB35" s="17">
        <v>4.2062099999999996</v>
      </c>
      <c r="HC35" s="17">
        <v>-0.20621</v>
      </c>
      <c r="HD35" s="17">
        <v>30.3</v>
      </c>
      <c r="HE35" s="17">
        <v>34.419510000000002</v>
      </c>
      <c r="HF35" s="17">
        <v>34.419510000000002</v>
      </c>
      <c r="HG35" s="17">
        <v>-4.11951</v>
      </c>
      <c r="HH35" s="17">
        <v>56.4</v>
      </c>
      <c r="HI35" s="17">
        <v>68.710809999999995</v>
      </c>
      <c r="HJ35" s="17">
        <v>102.56748</v>
      </c>
      <c r="HK35" s="17">
        <v>-46.167479999999998</v>
      </c>
      <c r="HL35" s="17"/>
      <c r="HM35" s="17"/>
      <c r="HN35" s="17"/>
      <c r="HO35" s="17">
        <v>0</v>
      </c>
      <c r="HP35" s="17"/>
      <c r="HQ35" s="17"/>
      <c r="HR35" s="17"/>
      <c r="HS35" s="17">
        <v>0</v>
      </c>
      <c r="HT35" s="17">
        <v>87.2</v>
      </c>
      <c r="HU35" s="17">
        <v>85.482510000000005</v>
      </c>
      <c r="HV35" s="17">
        <v>50.958840000000002</v>
      </c>
      <c r="HW35" s="17">
        <v>36.241160000000001</v>
      </c>
      <c r="HX35" s="17"/>
      <c r="HY35" s="17"/>
      <c r="HZ35" s="17"/>
      <c r="IA35" s="17">
        <v>0</v>
      </c>
      <c r="IB35" s="17"/>
      <c r="IC35" s="17"/>
      <c r="ID35" s="17"/>
      <c r="IE35" s="17">
        <v>0</v>
      </c>
      <c r="IF35" s="17">
        <v>25</v>
      </c>
      <c r="IG35" s="17">
        <v>45.441949999999999</v>
      </c>
      <c r="IH35" s="17">
        <v>45.441949999999999</v>
      </c>
      <c r="II35" s="17">
        <v>-20.441949999999999</v>
      </c>
      <c r="IJ35" s="17"/>
      <c r="IK35" s="17"/>
      <c r="IL35" s="17"/>
      <c r="IM35" s="17">
        <v>0</v>
      </c>
      <c r="IN35" s="17"/>
      <c r="IO35" s="17"/>
      <c r="IP35" s="17"/>
      <c r="IQ35" s="17">
        <v>0</v>
      </c>
      <c r="IR35" s="17"/>
      <c r="IS35" s="17"/>
      <c r="IT35" s="17"/>
      <c r="IU35" s="17">
        <v>0</v>
      </c>
      <c r="IV35" s="17">
        <v>127.5</v>
      </c>
      <c r="IW35" s="17">
        <v>114.53957</v>
      </c>
      <c r="IX35" s="17">
        <v>101.93576</v>
      </c>
      <c r="IY35" s="17">
        <v>25.564240000000002</v>
      </c>
      <c r="IZ35" s="17">
        <v>167.4</v>
      </c>
      <c r="JA35" s="17">
        <v>170.94</v>
      </c>
      <c r="JB35" s="17">
        <v>182.85917000000001</v>
      </c>
      <c r="JC35" s="17">
        <v>-15.45917</v>
      </c>
      <c r="JD35" s="17">
        <v>164.9</v>
      </c>
      <c r="JE35" s="17">
        <v>170.94</v>
      </c>
      <c r="JF35" s="17">
        <v>182.85917000000001</v>
      </c>
      <c r="JG35" s="17">
        <v>-17.95917</v>
      </c>
      <c r="JH35" s="17">
        <v>172.7</v>
      </c>
      <c r="JI35" s="17">
        <v>170.94</v>
      </c>
      <c r="JJ35" s="17">
        <v>182.85917000000001</v>
      </c>
      <c r="JK35" s="17">
        <v>-10.15917</v>
      </c>
      <c r="JL35" s="17">
        <v>253.2</v>
      </c>
      <c r="JM35" s="17">
        <v>257.18</v>
      </c>
      <c r="JN35" s="17">
        <v>275.11245000000002</v>
      </c>
      <c r="JO35" s="17">
        <v>-21.91245</v>
      </c>
      <c r="JP35" s="17">
        <v>73</v>
      </c>
      <c r="JQ35" s="17">
        <v>71.796109999999999</v>
      </c>
      <c r="JR35" s="17">
        <v>71.796109999999999</v>
      </c>
      <c r="JS35" s="17">
        <v>1.2038899999999999</v>
      </c>
      <c r="JT35" s="17">
        <v>35.5</v>
      </c>
      <c r="JU35" s="17">
        <v>36.005859999999998</v>
      </c>
      <c r="JV35" s="17">
        <v>36.005859999999998</v>
      </c>
      <c r="JW35" s="17">
        <v>-0.50585999999999998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0.8</v>
      </c>
      <c r="KW35" s="17">
        <v>1.0779300000000001</v>
      </c>
      <c r="KX35" s="17">
        <v>1.0779300000000001</v>
      </c>
      <c r="KY35" s="17">
        <v>-0.27793000000000001</v>
      </c>
      <c r="KZ35" s="17">
        <v>170.8</v>
      </c>
      <c r="LA35" s="17">
        <v>205.12861000000001</v>
      </c>
      <c r="LB35" s="17">
        <v>184.61218</v>
      </c>
      <c r="LC35" s="17">
        <v>-13.81218</v>
      </c>
      <c r="LD35" s="17">
        <v>67.599999999999994</v>
      </c>
      <c r="LE35" s="17">
        <v>65.205740000000006</v>
      </c>
      <c r="LF35" s="17">
        <v>59.510060000000003</v>
      </c>
      <c r="LG35" s="17">
        <v>8.0899400000000004</v>
      </c>
      <c r="LH35" s="17">
        <v>65.8</v>
      </c>
      <c r="LI35" s="17">
        <v>44.187260000000002</v>
      </c>
      <c r="LJ35" s="17">
        <v>44.187260000000002</v>
      </c>
      <c r="LK35" s="17">
        <v>21.612739999999999</v>
      </c>
      <c r="LL35" s="17">
        <v>73.900000000000006</v>
      </c>
      <c r="LM35" s="17">
        <v>61.407470000000004</v>
      </c>
      <c r="LN35" s="17">
        <v>59.368850000000002</v>
      </c>
      <c r="LO35" s="17">
        <v>14.53115</v>
      </c>
      <c r="LP35" s="17">
        <v>30.2</v>
      </c>
      <c r="LQ35" s="17">
        <v>30.097560000000001</v>
      </c>
      <c r="LR35" s="17">
        <v>30.097560000000001</v>
      </c>
      <c r="LS35" s="17">
        <v>0.10244</v>
      </c>
      <c r="LT35" s="17">
        <v>65.7</v>
      </c>
      <c r="LU35" s="17"/>
      <c r="LV35" s="17">
        <v>115.2657</v>
      </c>
      <c r="LW35" s="17">
        <v>-49.5657</v>
      </c>
      <c r="LX35" s="17">
        <v>32.6</v>
      </c>
      <c r="LY35" s="17"/>
      <c r="LZ35" s="17">
        <v>51.14</v>
      </c>
      <c r="MA35" s="17">
        <v>-18.54</v>
      </c>
      <c r="MB35" s="17">
        <v>49.2</v>
      </c>
      <c r="MC35" s="17"/>
      <c r="MD35" s="17">
        <v>52.400109999999998</v>
      </c>
      <c r="ME35" s="17">
        <v>-3.20011</v>
      </c>
      <c r="MF35" s="17">
        <v>143</v>
      </c>
      <c r="MG35" s="17">
        <v>159.10805999999999</v>
      </c>
      <c r="MH35" s="17">
        <v>159.10805999999999</v>
      </c>
      <c r="MI35" s="17">
        <v>-16.108059999999998</v>
      </c>
      <c r="MJ35" s="17">
        <v>143.69999999999999</v>
      </c>
      <c r="MK35" s="17">
        <v>159.10805999999999</v>
      </c>
      <c r="ML35" s="17">
        <v>159.10805999999999</v>
      </c>
      <c r="MM35" s="17">
        <v>-15.408060000000001</v>
      </c>
      <c r="MN35" s="17">
        <v>169</v>
      </c>
      <c r="MO35" s="17">
        <v>159.58587</v>
      </c>
      <c r="MP35" s="17">
        <v>159.58587</v>
      </c>
      <c r="MQ35" s="17">
        <v>9.4141300000000001</v>
      </c>
      <c r="MR35" s="17">
        <v>182.7</v>
      </c>
      <c r="MS35" s="17">
        <v>186.53288000000001</v>
      </c>
      <c r="MT35" s="17">
        <v>186.53288000000001</v>
      </c>
      <c r="MU35" s="17">
        <v>-3.8328799999999998</v>
      </c>
      <c r="MV35" s="17"/>
      <c r="MW35" s="17"/>
      <c r="MX35" s="17"/>
      <c r="MY35" s="17">
        <v>0</v>
      </c>
      <c r="MZ35" s="17"/>
      <c r="NA35" s="17"/>
      <c r="NB35" s="17"/>
      <c r="NC35" s="17">
        <v>0</v>
      </c>
      <c r="ND35" s="17"/>
      <c r="NE35" s="17"/>
      <c r="NF35" s="17"/>
      <c r="NG35" s="17">
        <v>0</v>
      </c>
      <c r="NH35" s="17"/>
      <c r="NI35" s="17"/>
      <c r="NJ35" s="17"/>
      <c r="NK35" s="17">
        <v>0</v>
      </c>
      <c r="NL35" s="17">
        <v>207.7</v>
      </c>
      <c r="NM35" s="17">
        <v>207.29667000000001</v>
      </c>
      <c r="NN35" s="17">
        <v>207.29667000000001</v>
      </c>
      <c r="NO35" s="17">
        <v>0.40333000000000002</v>
      </c>
      <c r="NP35" s="17">
        <v>98.6</v>
      </c>
      <c r="NQ35" s="17">
        <v>103.95959000000001</v>
      </c>
      <c r="NR35" s="17">
        <v>103.95959000000001</v>
      </c>
      <c r="NS35" s="17">
        <v>-5.3595899999999999</v>
      </c>
      <c r="NT35" s="17">
        <v>4.5</v>
      </c>
      <c r="NU35" s="17">
        <v>3.9904700000000002</v>
      </c>
      <c r="NV35" s="17">
        <v>3.9904700000000002</v>
      </c>
      <c r="NW35" s="17">
        <v>0.50953000000000004</v>
      </c>
      <c r="NX35" s="17">
        <v>0</v>
      </c>
      <c r="NY35" s="17">
        <v>4.1863799999999998</v>
      </c>
      <c r="NZ35" s="17">
        <v>4.1863799999999998</v>
      </c>
      <c r="OA35" s="17">
        <v>-4.1863799999999998</v>
      </c>
      <c r="OB35" s="17">
        <v>6.3</v>
      </c>
      <c r="OC35" s="17">
        <v>6.2</v>
      </c>
      <c r="OD35" s="17">
        <v>6.2</v>
      </c>
      <c r="OE35" s="17">
        <v>0.1</v>
      </c>
      <c r="OF35" s="17">
        <v>1.3</v>
      </c>
      <c r="OG35" s="17"/>
      <c r="OH35" s="17">
        <v>0.91600000000000004</v>
      </c>
      <c r="OI35" s="17">
        <v>0.38400000000000001</v>
      </c>
      <c r="OJ35" s="17">
        <v>81.900000000000006</v>
      </c>
      <c r="OK35" s="17">
        <v>78.019000000000005</v>
      </c>
      <c r="OL35" s="17">
        <v>78.019000000000005</v>
      </c>
      <c r="OM35" s="17">
        <v>3.8809999999999998</v>
      </c>
      <c r="ON35" s="17">
        <v>80.400000000000006</v>
      </c>
      <c r="OO35" s="17"/>
      <c r="OP35" s="17">
        <v>80</v>
      </c>
      <c r="OQ35" s="17">
        <v>0.4</v>
      </c>
      <c r="OR35" s="17">
        <v>7.5</v>
      </c>
      <c r="OS35" s="17">
        <v>15.4</v>
      </c>
      <c r="OT35" s="17">
        <v>15.4</v>
      </c>
      <c r="OU35" s="17">
        <v>-7.9</v>
      </c>
      <c r="OV35" s="17">
        <v>0.4</v>
      </c>
      <c r="OW35" s="17"/>
      <c r="OX35" s="17">
        <v>0.2</v>
      </c>
      <c r="OY35" s="17">
        <v>0.2</v>
      </c>
      <c r="OZ35" s="17">
        <v>0</v>
      </c>
      <c r="PA35" s="17">
        <v>4.3387200000000004</v>
      </c>
      <c r="PB35" s="17">
        <v>4.3387000000000002</v>
      </c>
      <c r="PC35" s="17">
        <v>-4.3387000000000002</v>
      </c>
      <c r="PD35" s="17">
        <v>9.9</v>
      </c>
      <c r="PE35" s="17">
        <v>9.9830000000000005</v>
      </c>
      <c r="PF35" s="17">
        <v>9.2212099999999992</v>
      </c>
      <c r="PG35" s="17">
        <v>0.67879</v>
      </c>
      <c r="PH35" s="17"/>
      <c r="PI35" s="17"/>
      <c r="PJ35" s="17"/>
      <c r="PK35" s="17">
        <v>0</v>
      </c>
      <c r="PL35" s="17">
        <v>224.9</v>
      </c>
      <c r="PM35" s="17"/>
      <c r="PN35" s="17">
        <v>199</v>
      </c>
      <c r="PO35" s="17">
        <v>25.9</v>
      </c>
      <c r="PP35" s="17">
        <v>1.2</v>
      </c>
      <c r="PQ35" s="17">
        <v>1.23</v>
      </c>
      <c r="PR35" s="17">
        <v>1.23</v>
      </c>
      <c r="PS35" s="17">
        <v>-0.03</v>
      </c>
      <c r="PT35" s="17">
        <v>1.3</v>
      </c>
      <c r="PU35" s="17">
        <v>1.1000000000000001</v>
      </c>
      <c r="PV35" s="17">
        <v>1.1000000000000001</v>
      </c>
      <c r="PW35" s="17">
        <v>0.2</v>
      </c>
      <c r="PX35" s="17">
        <v>3.4</v>
      </c>
      <c r="PY35" s="17">
        <v>2.5</v>
      </c>
      <c r="PZ35" s="17">
        <v>2.5</v>
      </c>
      <c r="QA35" s="17">
        <v>0.9</v>
      </c>
      <c r="QB35" s="17">
        <v>20.399999999999999</v>
      </c>
      <c r="QC35" s="17">
        <v>20.35304</v>
      </c>
      <c r="QD35" s="17">
        <v>20.353059999999999</v>
      </c>
      <c r="QE35" s="17">
        <v>4.6940000000000003E-2</v>
      </c>
      <c r="QF35" s="17">
        <v>6.3</v>
      </c>
      <c r="QG35" s="17">
        <v>10</v>
      </c>
      <c r="QH35" s="17">
        <v>10</v>
      </c>
      <c r="QI35" s="17">
        <v>-3.7</v>
      </c>
      <c r="QJ35" s="17">
        <v>15.7</v>
      </c>
      <c r="QK35" s="17">
        <v>13.65854</v>
      </c>
      <c r="QL35" s="17">
        <v>13.65854</v>
      </c>
      <c r="QM35" s="17">
        <v>2.0414599999999998</v>
      </c>
      <c r="QN35" s="17">
        <v>2.9</v>
      </c>
      <c r="QO35" s="17">
        <v>3.3</v>
      </c>
      <c r="QP35" s="17">
        <v>3.3</v>
      </c>
      <c r="QQ35" s="17">
        <v>-0.4</v>
      </c>
      <c r="QR35" s="17">
        <v>18.2</v>
      </c>
      <c r="QS35" s="17">
        <v>17.951219999999999</v>
      </c>
      <c r="QT35" s="17">
        <v>17.951219999999999</v>
      </c>
      <c r="QU35" s="17">
        <v>0.24878</v>
      </c>
      <c r="QV35" s="17">
        <v>15.1</v>
      </c>
      <c r="QW35" s="17"/>
      <c r="QX35" s="17">
        <v>15.925000000000001</v>
      </c>
      <c r="QY35" s="17">
        <v>-0.82499999999999996</v>
      </c>
      <c r="QZ35" s="17">
        <v>18.3</v>
      </c>
      <c r="RA35" s="17"/>
      <c r="RB35" s="17">
        <v>18.472000000000001</v>
      </c>
      <c r="RC35" s="17">
        <v>-0.17199999999999999</v>
      </c>
      <c r="RD35" s="17">
        <v>22.7</v>
      </c>
      <c r="RE35" s="17">
        <v>17.605</v>
      </c>
      <c r="RF35" s="17">
        <v>17.605</v>
      </c>
      <c r="RG35" s="17">
        <v>5.0949999999999998</v>
      </c>
      <c r="RH35" s="17">
        <v>70.5</v>
      </c>
      <c r="RI35" s="17">
        <v>62.209000000000003</v>
      </c>
      <c r="RJ35" s="17">
        <v>62.209000000000003</v>
      </c>
      <c r="RK35" s="17">
        <v>8.2910000000000004</v>
      </c>
      <c r="RL35" s="17">
        <v>19</v>
      </c>
      <c r="RM35" s="17"/>
      <c r="RN35" s="17">
        <v>18.576000000000001</v>
      </c>
      <c r="RO35" s="17">
        <v>0.42399999999999999</v>
      </c>
      <c r="RP35" s="17">
        <v>2.5</v>
      </c>
      <c r="RQ35" s="17">
        <v>1.95</v>
      </c>
      <c r="RR35" s="17">
        <v>1.95</v>
      </c>
      <c r="RS35" s="17">
        <v>0.55000000000000004</v>
      </c>
      <c r="RT35" s="17">
        <v>20.2</v>
      </c>
      <c r="RU35" s="17">
        <v>19.869219999999999</v>
      </c>
      <c r="RV35" s="17">
        <v>11.844670000000001</v>
      </c>
      <c r="RW35" s="17">
        <v>8.3553300000000004</v>
      </c>
      <c r="RX35" s="17">
        <v>1.8</v>
      </c>
      <c r="RY35" s="17">
        <v>2</v>
      </c>
      <c r="RZ35" s="17">
        <v>2</v>
      </c>
      <c r="SA35" s="17">
        <v>-0.2</v>
      </c>
      <c r="SB35" s="17"/>
      <c r="SC35" s="17"/>
      <c r="SD35" s="17">
        <v>0.4</v>
      </c>
      <c r="SE35" s="17">
        <v>-0.4</v>
      </c>
      <c r="SF35" s="17">
        <v>10</v>
      </c>
      <c r="SG35" s="17">
        <v>4.9000000000000004</v>
      </c>
      <c r="SH35" s="17">
        <v>4.9000000000000004</v>
      </c>
      <c r="SI35" s="17">
        <v>5.0999999999999996</v>
      </c>
      <c r="SJ35" s="17">
        <v>5.3</v>
      </c>
      <c r="SK35" s="17">
        <v>5.8</v>
      </c>
      <c r="SL35" s="17">
        <v>5.8</v>
      </c>
      <c r="SM35" s="17">
        <v>-0.5</v>
      </c>
      <c r="SN35" s="17">
        <v>10.199999999999999</v>
      </c>
      <c r="SO35" s="17">
        <v>11.707319999999999</v>
      </c>
      <c r="SP35" s="17">
        <v>11.707319999999999</v>
      </c>
      <c r="SQ35" s="17">
        <v>-1.50732</v>
      </c>
      <c r="SR35" s="17">
        <v>13.7</v>
      </c>
      <c r="SS35" s="17">
        <v>17.560970000000001</v>
      </c>
      <c r="ST35" s="17">
        <v>17.560970000000001</v>
      </c>
      <c r="SU35" s="17">
        <v>-3.86097</v>
      </c>
      <c r="SV35" s="17">
        <v>15</v>
      </c>
      <c r="SW35" s="17">
        <v>13.85366</v>
      </c>
      <c r="SX35" s="17">
        <v>13.85366</v>
      </c>
      <c r="SY35" s="17">
        <v>1.1463399999999999</v>
      </c>
      <c r="SZ35" s="17">
        <v>22.9</v>
      </c>
      <c r="TA35" s="17">
        <v>19.876999999999999</v>
      </c>
      <c r="TB35" s="17">
        <v>19.876999999999999</v>
      </c>
      <c r="TC35" s="17">
        <v>3.0230000000000001</v>
      </c>
      <c r="TD35" s="17">
        <v>71.7</v>
      </c>
      <c r="TE35" s="17">
        <v>73.174999999999997</v>
      </c>
      <c r="TF35" s="17">
        <v>73.174999999999997</v>
      </c>
      <c r="TG35" s="17">
        <v>-1.4750000000000001</v>
      </c>
      <c r="TH35" s="17">
        <v>34.200000000000003</v>
      </c>
      <c r="TI35" s="17"/>
      <c r="TJ35" s="17">
        <v>38.325000000000003</v>
      </c>
      <c r="TK35" s="17">
        <v>-4.125</v>
      </c>
      <c r="TL35" s="17">
        <v>73</v>
      </c>
      <c r="TM35" s="17">
        <v>52.902000000000001</v>
      </c>
      <c r="TN35" s="17">
        <v>52.902000000000001</v>
      </c>
      <c r="TO35" s="17">
        <v>20.097999999999999</v>
      </c>
      <c r="TP35" s="17">
        <v>73.599999999999994</v>
      </c>
      <c r="TQ35" s="17">
        <v>60.695</v>
      </c>
      <c r="TR35" s="17">
        <v>60.695</v>
      </c>
      <c r="TS35" s="17">
        <v>12.904999999999999</v>
      </c>
      <c r="TT35" s="17">
        <v>13.2</v>
      </c>
      <c r="TU35" s="17">
        <v>3.6059999999999999</v>
      </c>
      <c r="TV35" s="17">
        <v>3.6059999999999999</v>
      </c>
      <c r="TW35" s="17">
        <v>9.5939999999999994</v>
      </c>
      <c r="TX35" s="17">
        <v>10.4</v>
      </c>
      <c r="TY35" s="17">
        <v>6.1630000000000003</v>
      </c>
      <c r="TZ35" s="17">
        <v>6.1630000000000003</v>
      </c>
      <c r="UA35" s="17">
        <v>4.2370000000000001</v>
      </c>
      <c r="UB35" s="17">
        <v>10.4</v>
      </c>
      <c r="UC35" s="17">
        <v>10</v>
      </c>
      <c r="UD35" s="17">
        <v>10</v>
      </c>
      <c r="UE35" s="17">
        <v>0.4</v>
      </c>
      <c r="UF35" s="17">
        <v>3.3</v>
      </c>
      <c r="UG35" s="17">
        <v>3</v>
      </c>
      <c r="UH35" s="17">
        <v>3</v>
      </c>
      <c r="UI35" s="17">
        <v>0.3</v>
      </c>
      <c r="UJ35" s="17">
        <v>8.6</v>
      </c>
      <c r="UK35" s="17">
        <v>7.7</v>
      </c>
      <c r="UL35" s="17">
        <v>7.7</v>
      </c>
      <c r="UM35" s="17">
        <v>0.9</v>
      </c>
      <c r="UN35" s="17">
        <v>20.399999999999999</v>
      </c>
      <c r="UO35" s="17">
        <v>19.51219</v>
      </c>
      <c r="UP35" s="17">
        <v>19.51219</v>
      </c>
      <c r="UQ35" s="17">
        <v>0.88780999999999999</v>
      </c>
      <c r="UR35" s="17">
        <v>20.399999999999999</v>
      </c>
      <c r="US35" s="17">
        <v>19.51219</v>
      </c>
      <c r="UT35" s="17">
        <v>19.51219</v>
      </c>
      <c r="UU35" s="17">
        <v>0.88780999999999999</v>
      </c>
      <c r="UV35" s="17">
        <v>20.100000000000001</v>
      </c>
      <c r="UW35" s="17">
        <v>19.51219</v>
      </c>
      <c r="UX35" s="17">
        <v>19.51219</v>
      </c>
      <c r="UY35" s="17">
        <v>0.58781000000000005</v>
      </c>
      <c r="UZ35" s="17">
        <v>12</v>
      </c>
      <c r="VA35" s="17">
        <v>14.145</v>
      </c>
      <c r="VB35" s="17">
        <v>14.145</v>
      </c>
      <c r="VC35" s="17">
        <v>-2.145</v>
      </c>
      <c r="VD35" s="17">
        <v>252.8</v>
      </c>
      <c r="VE35" s="17"/>
      <c r="VF35" s="17">
        <v>250.4</v>
      </c>
      <c r="VG35" s="17">
        <v>2.4</v>
      </c>
      <c r="VH35" s="17">
        <v>16.600000000000001</v>
      </c>
      <c r="VI35" s="17"/>
      <c r="VJ35" s="17">
        <v>14.788</v>
      </c>
      <c r="VK35" s="17">
        <v>1.8120000000000001</v>
      </c>
      <c r="VL35" s="17">
        <v>144.30000000000001</v>
      </c>
      <c r="VM35" s="17"/>
      <c r="VN35" s="17">
        <v>144.48400000000001</v>
      </c>
      <c r="VO35" s="17">
        <v>-0.184</v>
      </c>
      <c r="VP35" s="17">
        <v>0.6</v>
      </c>
      <c r="VQ35" s="17">
        <v>0.6</v>
      </c>
      <c r="VR35" s="17">
        <v>0.6</v>
      </c>
      <c r="VS35" s="17">
        <v>0</v>
      </c>
      <c r="VT35" s="17">
        <v>107.2</v>
      </c>
      <c r="VU35" s="17">
        <v>113.548</v>
      </c>
      <c r="VV35" s="17">
        <v>113.548</v>
      </c>
      <c r="VW35" s="17">
        <v>-6.3479999999999999</v>
      </c>
      <c r="VX35" s="17">
        <v>106.7</v>
      </c>
      <c r="VY35" s="17">
        <v>109.804</v>
      </c>
      <c r="VZ35" s="17">
        <v>109.804</v>
      </c>
      <c r="WA35" s="17">
        <v>-3.1040000000000001</v>
      </c>
      <c r="WB35" s="17">
        <v>112.4</v>
      </c>
      <c r="WC35" s="17"/>
      <c r="WD35" s="17">
        <v>111.425</v>
      </c>
      <c r="WE35" s="17">
        <v>0.97499999999999998</v>
      </c>
      <c r="WF35" s="17">
        <v>1.6</v>
      </c>
      <c r="WG35" s="17">
        <v>1.4490000000000001</v>
      </c>
      <c r="WH35" s="17">
        <v>1.4490000000000001</v>
      </c>
      <c r="WI35" s="17">
        <v>0.151</v>
      </c>
      <c r="WJ35" s="17">
        <v>1.2</v>
      </c>
      <c r="WK35" s="17">
        <v>1.2</v>
      </c>
      <c r="WL35" s="17">
        <v>1.2</v>
      </c>
      <c r="WM35" s="17">
        <v>0</v>
      </c>
      <c r="WN35" s="17">
        <v>1.2</v>
      </c>
      <c r="WO35" s="17">
        <v>1.2</v>
      </c>
      <c r="WP35" s="17">
        <v>1.2</v>
      </c>
      <c r="WQ35" s="17">
        <v>0</v>
      </c>
      <c r="WR35" s="17">
        <v>1.1000000000000001</v>
      </c>
      <c r="WS35" s="17">
        <v>1.4</v>
      </c>
      <c r="WT35" s="17">
        <v>1.4</v>
      </c>
      <c r="WU35" s="17">
        <v>-0.3</v>
      </c>
      <c r="WV35" s="17">
        <v>16.8</v>
      </c>
      <c r="WW35" s="17"/>
      <c r="WX35" s="17">
        <v>15.247</v>
      </c>
      <c r="WY35" s="17">
        <v>1.5529999999999999</v>
      </c>
      <c r="WZ35" s="17"/>
      <c r="XA35" s="17"/>
      <c r="XB35" s="17"/>
      <c r="XC35" s="17">
        <v>0</v>
      </c>
      <c r="XD35" s="17">
        <v>18.5</v>
      </c>
      <c r="XE35" s="17">
        <v>17.7561</v>
      </c>
      <c r="XF35" s="17">
        <v>17.7561</v>
      </c>
      <c r="XG35" s="17">
        <v>0.74390000000000001</v>
      </c>
      <c r="XH35" s="17">
        <v>5.5</v>
      </c>
      <c r="XI35" s="17">
        <v>10.8</v>
      </c>
      <c r="XJ35" s="17">
        <v>10.8</v>
      </c>
      <c r="XK35" s="17">
        <v>-5.3</v>
      </c>
      <c r="XL35" s="17">
        <v>27.6</v>
      </c>
      <c r="XM35" s="17">
        <v>28</v>
      </c>
      <c r="XN35" s="17">
        <v>28</v>
      </c>
      <c r="XO35" s="17">
        <v>-0.4</v>
      </c>
      <c r="XP35" s="17">
        <v>34.6</v>
      </c>
      <c r="XQ35" s="17">
        <v>28</v>
      </c>
      <c r="XR35" s="17">
        <v>28</v>
      </c>
      <c r="XS35" s="17">
        <v>6.6</v>
      </c>
      <c r="XT35" s="17">
        <v>16.3</v>
      </c>
      <c r="XU35" s="17">
        <v>17</v>
      </c>
      <c r="XV35" s="17">
        <v>14</v>
      </c>
      <c r="XW35" s="17">
        <v>2.2999999999999998</v>
      </c>
      <c r="XX35" s="17">
        <v>4.0999999999999996</v>
      </c>
      <c r="XY35" s="17">
        <v>20.326000000000001</v>
      </c>
      <c r="XZ35" s="17">
        <v>20.326000000000001</v>
      </c>
      <c r="YA35" s="17">
        <v>-16.225999999999999</v>
      </c>
      <c r="YB35" s="17">
        <v>8</v>
      </c>
      <c r="YC35" s="17">
        <v>8.18</v>
      </c>
      <c r="YD35" s="17">
        <v>8.18</v>
      </c>
      <c r="YE35" s="17">
        <v>-0.18</v>
      </c>
      <c r="YF35" s="17">
        <v>11.3</v>
      </c>
      <c r="YG35" s="17">
        <v>11</v>
      </c>
      <c r="YH35" s="17">
        <v>11</v>
      </c>
      <c r="YI35" s="17">
        <v>0.3</v>
      </c>
      <c r="YJ35" s="17">
        <v>18.2</v>
      </c>
      <c r="YK35" s="17">
        <v>23</v>
      </c>
      <c r="YL35" s="17">
        <v>23</v>
      </c>
      <c r="YM35" s="17">
        <v>-4.8</v>
      </c>
    </row>
    <row r="36" spans="1:663" ht="24" customHeight="1" x14ac:dyDescent="0.3">
      <c r="A36" s="1"/>
      <c r="B36" s="16" t="s">
        <v>72</v>
      </c>
      <c r="C36" s="16" t="s">
        <v>783</v>
      </c>
      <c r="D36" s="17">
        <v>200.7</v>
      </c>
      <c r="E36" s="17">
        <v>204.19512</v>
      </c>
      <c r="F36" s="17">
        <v>204.19512</v>
      </c>
      <c r="G36" s="17">
        <v>-3.49512</v>
      </c>
      <c r="H36" s="17">
        <v>348.9</v>
      </c>
      <c r="I36" s="17">
        <v>351.85156999999998</v>
      </c>
      <c r="J36" s="17">
        <v>386.10300999999998</v>
      </c>
      <c r="K36" s="17">
        <v>-37.203009999999999</v>
      </c>
      <c r="L36" s="17">
        <v>112.4</v>
      </c>
      <c r="M36" s="17">
        <v>115.02193</v>
      </c>
      <c r="N36" s="17">
        <v>126.21888</v>
      </c>
      <c r="O36" s="17">
        <v>-13.81888</v>
      </c>
      <c r="P36" s="17"/>
      <c r="Q36" s="17"/>
      <c r="R36" s="17"/>
      <c r="S36" s="17">
        <v>0</v>
      </c>
      <c r="T36" s="17"/>
      <c r="U36" s="17"/>
      <c r="V36" s="17"/>
      <c r="W36" s="17">
        <v>0</v>
      </c>
      <c r="X36" s="17">
        <v>90.2</v>
      </c>
      <c r="Y36" s="17">
        <v>92.226339999999993</v>
      </c>
      <c r="Z36" s="17">
        <v>92.226320000000001</v>
      </c>
      <c r="AA36" s="17">
        <v>-2.0263200000000001</v>
      </c>
      <c r="AB36" s="17">
        <v>100</v>
      </c>
      <c r="AC36" s="17">
        <v>104.99999</v>
      </c>
      <c r="AD36" s="17">
        <v>120.70183</v>
      </c>
      <c r="AE36" s="17">
        <v>-20.701830000000001</v>
      </c>
      <c r="AF36" s="17">
        <v>46</v>
      </c>
      <c r="AG36" s="17">
        <v>45</v>
      </c>
      <c r="AH36" s="17">
        <v>45</v>
      </c>
      <c r="AI36" s="17">
        <v>1</v>
      </c>
      <c r="AJ36" s="17">
        <v>0</v>
      </c>
      <c r="AK36" s="17"/>
      <c r="AL36" s="17"/>
      <c r="AM36" s="17">
        <v>0</v>
      </c>
      <c r="AN36" s="17">
        <v>178.4</v>
      </c>
      <c r="AO36" s="17">
        <v>177.93126000000001</v>
      </c>
      <c r="AP36" s="17">
        <v>177.93126000000001</v>
      </c>
      <c r="AQ36" s="17">
        <v>0.46873999999999999</v>
      </c>
      <c r="AR36" s="17">
        <v>201.3</v>
      </c>
      <c r="AS36" s="17">
        <v>197.70735999999999</v>
      </c>
      <c r="AT36" s="17">
        <v>197.70735999999999</v>
      </c>
      <c r="AU36" s="17">
        <v>3.5926399999999998</v>
      </c>
      <c r="AV36" s="17">
        <v>0</v>
      </c>
      <c r="AW36" s="17"/>
      <c r="AX36" s="17"/>
      <c r="AY36" s="17">
        <v>0</v>
      </c>
      <c r="AZ36" s="17"/>
      <c r="BA36" s="17"/>
      <c r="BB36" s="17"/>
      <c r="BC36" s="17">
        <v>0</v>
      </c>
      <c r="BD36" s="17">
        <v>203.8</v>
      </c>
      <c r="BE36" s="17">
        <v>206.01686000000001</v>
      </c>
      <c r="BF36" s="17">
        <v>206.01686000000001</v>
      </c>
      <c r="BG36" s="17">
        <v>-2.2168600000000001</v>
      </c>
      <c r="BH36" s="17"/>
      <c r="BI36" s="17"/>
      <c r="BJ36" s="17"/>
      <c r="BK36" s="17">
        <v>0</v>
      </c>
      <c r="BL36" s="17">
        <v>0</v>
      </c>
      <c r="BM36" s="17"/>
      <c r="BN36" s="17">
        <v>72.461550000000003</v>
      </c>
      <c r="BO36" s="17">
        <v>-72.461550000000003</v>
      </c>
      <c r="BP36" s="17">
        <v>9.9</v>
      </c>
      <c r="BQ36" s="17">
        <v>3.4695499999999999</v>
      </c>
      <c r="BR36" s="17">
        <v>3.4695499999999999</v>
      </c>
      <c r="BS36" s="17">
        <v>6.4304500000000004</v>
      </c>
      <c r="BT36" s="17"/>
      <c r="BU36" s="17"/>
      <c r="BV36" s="17"/>
      <c r="BW36" s="17">
        <v>0</v>
      </c>
      <c r="BX36" s="17"/>
      <c r="BY36" s="17"/>
      <c r="BZ36" s="17"/>
      <c r="CA36" s="17">
        <v>0</v>
      </c>
      <c r="CB36" s="17"/>
      <c r="CC36" s="17"/>
      <c r="CD36" s="17"/>
      <c r="CE36" s="17">
        <v>0</v>
      </c>
      <c r="CF36" s="17"/>
      <c r="CG36" s="17"/>
      <c r="CH36" s="17"/>
      <c r="CI36" s="17">
        <v>0</v>
      </c>
      <c r="CJ36" s="17">
        <v>164.3</v>
      </c>
      <c r="CK36" s="17">
        <v>164.70732000000001</v>
      </c>
      <c r="CL36" s="17">
        <v>164.70732000000001</v>
      </c>
      <c r="CM36" s="17">
        <v>-0.40732000000000002</v>
      </c>
      <c r="CN36" s="17">
        <v>6.9</v>
      </c>
      <c r="CO36" s="17">
        <v>5.1583800000000002</v>
      </c>
      <c r="CP36" s="17">
        <v>5.1583800000000002</v>
      </c>
      <c r="CQ36" s="17">
        <v>1.7416199999999999</v>
      </c>
      <c r="CR36" s="17">
        <v>4.8</v>
      </c>
      <c r="CS36" s="17">
        <v>2.8315000000000001</v>
      </c>
      <c r="CT36" s="17">
        <v>2.8315000000000001</v>
      </c>
      <c r="CU36" s="17">
        <v>1.9684999999999999</v>
      </c>
      <c r="CV36" s="17">
        <v>16.3</v>
      </c>
      <c r="CW36" s="17">
        <v>16.873670000000001</v>
      </c>
      <c r="CX36" s="17">
        <v>16.873670000000001</v>
      </c>
      <c r="CY36" s="17">
        <v>-0.57367000000000001</v>
      </c>
      <c r="CZ36" s="17">
        <v>6.9</v>
      </c>
      <c r="DA36" s="17">
        <v>6.8787000000000003</v>
      </c>
      <c r="DB36" s="17">
        <v>6.8787000000000003</v>
      </c>
      <c r="DC36" s="17">
        <v>2.1299999999999999E-2</v>
      </c>
      <c r="DD36" s="17">
        <v>14.4</v>
      </c>
      <c r="DE36" s="17">
        <v>9.9953000000000003</v>
      </c>
      <c r="DF36" s="17">
        <v>9.9953000000000003</v>
      </c>
      <c r="DG36" s="17">
        <v>4.4047000000000001</v>
      </c>
      <c r="DH36" s="17">
        <v>94.9</v>
      </c>
      <c r="DI36" s="17">
        <v>67.146590000000003</v>
      </c>
      <c r="DJ36" s="17">
        <v>67.146969999999996</v>
      </c>
      <c r="DK36" s="17">
        <v>27.753029999999999</v>
      </c>
      <c r="DL36" s="17"/>
      <c r="DM36" s="17"/>
      <c r="DN36" s="17"/>
      <c r="DO36" s="17">
        <v>0</v>
      </c>
      <c r="DP36" s="17"/>
      <c r="DQ36" s="17"/>
      <c r="DR36" s="17"/>
      <c r="DS36" s="17">
        <v>0</v>
      </c>
      <c r="DT36" s="17"/>
      <c r="DU36" s="17"/>
      <c r="DV36" s="17"/>
      <c r="DW36" s="17">
        <v>0</v>
      </c>
      <c r="DX36" s="17"/>
      <c r="DY36" s="17"/>
      <c r="DZ36" s="17"/>
      <c r="EA36" s="17">
        <v>0</v>
      </c>
      <c r="EB36" s="17">
        <v>110.8</v>
      </c>
      <c r="EC36" s="17">
        <v>112.90537</v>
      </c>
      <c r="ED36" s="17">
        <v>112.90536</v>
      </c>
      <c r="EE36" s="17">
        <v>-2.1053600000000001</v>
      </c>
      <c r="EF36" s="17">
        <v>81.7</v>
      </c>
      <c r="EG36" s="17">
        <v>63.475180000000002</v>
      </c>
      <c r="EH36" s="17">
        <v>41.026220000000002</v>
      </c>
      <c r="EI36" s="17">
        <v>40.673780000000001</v>
      </c>
      <c r="EJ36" s="17"/>
      <c r="EK36" s="17"/>
      <c r="EL36" s="17"/>
      <c r="EM36" s="17">
        <v>0</v>
      </c>
      <c r="EN36" s="17"/>
      <c r="EO36" s="17"/>
      <c r="EP36" s="17"/>
      <c r="EQ36" s="17">
        <v>0</v>
      </c>
      <c r="ER36" s="17"/>
      <c r="ES36" s="17"/>
      <c r="ET36" s="17"/>
      <c r="EU36" s="17">
        <v>0</v>
      </c>
      <c r="EV36" s="17">
        <v>6.5</v>
      </c>
      <c r="EW36" s="17">
        <v>6.39</v>
      </c>
      <c r="EX36" s="17">
        <v>6.39</v>
      </c>
      <c r="EY36" s="17">
        <v>0.11</v>
      </c>
      <c r="EZ36" s="17">
        <v>178.5</v>
      </c>
      <c r="FA36" s="17">
        <v>176.11646999999999</v>
      </c>
      <c r="FB36" s="17"/>
      <c r="FC36" s="17">
        <v>178.5</v>
      </c>
      <c r="FD36" s="17">
        <v>56.9</v>
      </c>
      <c r="FE36" s="17">
        <v>30.749110000000002</v>
      </c>
      <c r="FF36" s="17">
        <v>30.749110000000002</v>
      </c>
      <c r="FG36" s="17">
        <v>26.15089</v>
      </c>
      <c r="FH36" s="17">
        <v>62.7</v>
      </c>
      <c r="FI36" s="17">
        <v>66.641589999999994</v>
      </c>
      <c r="FJ36" s="17">
        <v>74.999639999999999</v>
      </c>
      <c r="FK36" s="17">
        <v>-12.29964</v>
      </c>
      <c r="FL36" s="17">
        <v>35.5</v>
      </c>
      <c r="FM36" s="17">
        <v>15.15638</v>
      </c>
      <c r="FN36" s="17">
        <v>15.15638</v>
      </c>
      <c r="FO36" s="17">
        <v>20.343620000000001</v>
      </c>
      <c r="FP36" s="17">
        <v>14.1</v>
      </c>
      <c r="FQ36" s="17">
        <v>16.765409999999999</v>
      </c>
      <c r="FR36" s="17">
        <v>17.6478</v>
      </c>
      <c r="FS36" s="17">
        <v>-3.5478000000000001</v>
      </c>
      <c r="FT36" s="17">
        <v>18.8</v>
      </c>
      <c r="FU36" s="17">
        <v>13.170730000000001</v>
      </c>
      <c r="FV36" s="17">
        <v>13.170730000000001</v>
      </c>
      <c r="FW36" s="17">
        <v>5.62927</v>
      </c>
      <c r="FX36" s="17">
        <v>88.7</v>
      </c>
      <c r="FY36" s="17">
        <v>88.116100000000003</v>
      </c>
      <c r="FZ36" s="17">
        <v>88.116100000000003</v>
      </c>
      <c r="GA36" s="17">
        <v>0.58389999999999997</v>
      </c>
      <c r="GB36" s="17">
        <v>181.6</v>
      </c>
      <c r="GC36" s="17">
        <v>185.81701000000001</v>
      </c>
      <c r="GD36" s="17">
        <v>185.81701000000001</v>
      </c>
      <c r="GE36" s="17">
        <v>-4.2170100000000001</v>
      </c>
      <c r="GF36" s="17">
        <v>181.6</v>
      </c>
      <c r="GG36" s="17">
        <v>185.81701000000001</v>
      </c>
      <c r="GH36" s="17">
        <v>185.81701000000001</v>
      </c>
      <c r="GI36" s="17">
        <v>-4.2170100000000001</v>
      </c>
      <c r="GJ36" s="17">
        <v>185.6</v>
      </c>
      <c r="GK36" s="17">
        <v>186.37502000000001</v>
      </c>
      <c r="GL36" s="17">
        <v>186.37502000000001</v>
      </c>
      <c r="GM36" s="17">
        <v>-0.77502000000000004</v>
      </c>
      <c r="GN36" s="17">
        <v>108.2</v>
      </c>
      <c r="GO36" s="17">
        <v>110.91316999999999</v>
      </c>
      <c r="GP36" s="17">
        <v>110.91316999999999</v>
      </c>
      <c r="GQ36" s="17">
        <v>-2.7131699999999999</v>
      </c>
      <c r="GR36" s="17">
        <v>15.9</v>
      </c>
      <c r="GS36" s="17">
        <v>4.1025700000000001</v>
      </c>
      <c r="GT36" s="17">
        <v>5.4243199999999998</v>
      </c>
      <c r="GU36" s="17">
        <v>10.475680000000001</v>
      </c>
      <c r="GV36" s="17">
        <v>27</v>
      </c>
      <c r="GW36" s="17">
        <v>23.679020000000001</v>
      </c>
      <c r="GX36" s="17">
        <v>23.679020000000001</v>
      </c>
      <c r="GY36" s="17">
        <v>3.32098</v>
      </c>
      <c r="GZ36" s="17">
        <v>4</v>
      </c>
      <c r="HA36" s="17">
        <v>4.2062099999999996</v>
      </c>
      <c r="HB36" s="17">
        <v>4.2062099999999996</v>
      </c>
      <c r="HC36" s="17">
        <v>-0.20621</v>
      </c>
      <c r="HD36" s="17">
        <v>29.9</v>
      </c>
      <c r="HE36" s="17">
        <v>34.419510000000002</v>
      </c>
      <c r="HF36" s="17">
        <v>34.419510000000002</v>
      </c>
      <c r="HG36" s="17">
        <v>-4.5195100000000004</v>
      </c>
      <c r="HH36" s="17">
        <v>50.1</v>
      </c>
      <c r="HI36" s="17">
        <v>53.333350000000003</v>
      </c>
      <c r="HJ36" s="17">
        <v>103.03045</v>
      </c>
      <c r="HK36" s="17">
        <v>-52.93045</v>
      </c>
      <c r="HL36" s="17"/>
      <c r="HM36" s="17"/>
      <c r="HN36" s="17"/>
      <c r="HO36" s="17">
        <v>0</v>
      </c>
      <c r="HP36" s="17"/>
      <c r="HQ36" s="17"/>
      <c r="HR36" s="17"/>
      <c r="HS36" s="17">
        <v>0</v>
      </c>
      <c r="HT36" s="17">
        <v>87.2</v>
      </c>
      <c r="HU36" s="17">
        <v>71.411209999999997</v>
      </c>
      <c r="HV36" s="17">
        <v>54.745229999999999</v>
      </c>
      <c r="HW36" s="17">
        <v>32.454770000000003</v>
      </c>
      <c r="HX36" s="17"/>
      <c r="HY36" s="17"/>
      <c r="HZ36" s="17"/>
      <c r="IA36" s="17">
        <v>0</v>
      </c>
      <c r="IB36" s="17"/>
      <c r="IC36" s="17"/>
      <c r="ID36" s="17"/>
      <c r="IE36" s="17">
        <v>0</v>
      </c>
      <c r="IF36" s="17">
        <v>25</v>
      </c>
      <c r="IG36" s="17">
        <v>26</v>
      </c>
      <c r="IH36" s="17">
        <v>45.441949999999999</v>
      </c>
      <c r="II36" s="17">
        <v>-20.441949999999999</v>
      </c>
      <c r="IJ36" s="17"/>
      <c r="IK36" s="17"/>
      <c r="IL36" s="17"/>
      <c r="IM36" s="17">
        <v>0</v>
      </c>
      <c r="IN36" s="17"/>
      <c r="IO36" s="17"/>
      <c r="IP36" s="17"/>
      <c r="IQ36" s="17">
        <v>0</v>
      </c>
      <c r="IR36" s="17"/>
      <c r="IS36" s="17"/>
      <c r="IT36" s="17"/>
      <c r="IU36" s="17">
        <v>0</v>
      </c>
      <c r="IV36" s="17">
        <v>127.6</v>
      </c>
      <c r="IW36" s="17">
        <v>133.35676000000001</v>
      </c>
      <c r="IX36" s="17">
        <v>101.93576</v>
      </c>
      <c r="IY36" s="17">
        <v>25.664239999999999</v>
      </c>
      <c r="IZ36" s="17">
        <v>167.5</v>
      </c>
      <c r="JA36" s="17">
        <v>170.94</v>
      </c>
      <c r="JB36" s="17">
        <v>183.50075000000001</v>
      </c>
      <c r="JC36" s="17">
        <v>-16.00075</v>
      </c>
      <c r="JD36" s="17">
        <v>164.9</v>
      </c>
      <c r="JE36" s="17">
        <v>170.94</v>
      </c>
      <c r="JF36" s="17">
        <v>183.50075000000001</v>
      </c>
      <c r="JG36" s="17">
        <v>-18.600750000000001</v>
      </c>
      <c r="JH36" s="17">
        <v>170.9</v>
      </c>
      <c r="JI36" s="17">
        <v>170.94</v>
      </c>
      <c r="JJ36" s="17">
        <v>183.50075000000001</v>
      </c>
      <c r="JK36" s="17">
        <v>-12.60075</v>
      </c>
      <c r="JL36" s="17">
        <v>250.9</v>
      </c>
      <c r="JM36" s="17">
        <v>257.18</v>
      </c>
      <c r="JN36" s="17">
        <v>276.07771000000002</v>
      </c>
      <c r="JO36" s="17">
        <v>-25.177710000000001</v>
      </c>
      <c r="JP36" s="17">
        <v>72.8</v>
      </c>
      <c r="JQ36" s="17">
        <v>71.796109999999999</v>
      </c>
      <c r="JR36" s="17">
        <v>71.796109999999999</v>
      </c>
      <c r="JS36" s="17">
        <v>1.0038899999999999</v>
      </c>
      <c r="JT36" s="17">
        <v>35.4</v>
      </c>
      <c r="JU36" s="17">
        <v>36.005859999999998</v>
      </c>
      <c r="JV36" s="17">
        <v>36.005859999999998</v>
      </c>
      <c r="JW36" s="17">
        <v>-0.60585999999999995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0.8</v>
      </c>
      <c r="KW36" s="17">
        <v>1.0779300000000001</v>
      </c>
      <c r="KX36" s="17">
        <v>1.0779300000000001</v>
      </c>
      <c r="KY36" s="17">
        <v>-0.27793000000000001</v>
      </c>
      <c r="KZ36" s="17">
        <v>165.2</v>
      </c>
      <c r="LA36" s="17">
        <v>186.33775</v>
      </c>
      <c r="LB36" s="17">
        <v>184.14921000000001</v>
      </c>
      <c r="LC36" s="17">
        <v>-18.949210000000001</v>
      </c>
      <c r="LD36" s="17">
        <v>62.2</v>
      </c>
      <c r="LE36" s="17">
        <v>80.645619999999994</v>
      </c>
      <c r="LF36" s="17">
        <v>72.569479999999999</v>
      </c>
      <c r="LG36" s="17">
        <v>-10.369479999999999</v>
      </c>
      <c r="LH36" s="17">
        <v>66</v>
      </c>
      <c r="LI36" s="17">
        <v>44.187260000000002</v>
      </c>
      <c r="LJ36" s="17">
        <v>44.187260000000002</v>
      </c>
      <c r="LK36" s="17">
        <v>21.812740000000002</v>
      </c>
      <c r="LL36" s="17">
        <v>69.900000000000006</v>
      </c>
      <c r="LM36" s="17">
        <v>67.530360000000002</v>
      </c>
      <c r="LN36" s="17">
        <v>64.509209999999996</v>
      </c>
      <c r="LO36" s="17">
        <v>5.39079</v>
      </c>
      <c r="LP36" s="17">
        <v>30.1</v>
      </c>
      <c r="LQ36" s="17">
        <v>28.08333</v>
      </c>
      <c r="LR36" s="17">
        <v>30.097560000000001</v>
      </c>
      <c r="LS36" s="17">
        <v>2.4399999999999999E-3</v>
      </c>
      <c r="LT36" s="17">
        <v>65.7</v>
      </c>
      <c r="LU36" s="17"/>
      <c r="LV36" s="17">
        <v>115.2657</v>
      </c>
      <c r="LW36" s="17">
        <v>-49.5657</v>
      </c>
      <c r="LX36" s="17">
        <v>32.200000000000003</v>
      </c>
      <c r="LY36" s="17"/>
      <c r="LZ36" s="17">
        <v>51.14</v>
      </c>
      <c r="MA36" s="17">
        <v>-18.940000000000001</v>
      </c>
      <c r="MB36" s="17">
        <v>48.8</v>
      </c>
      <c r="MC36" s="17"/>
      <c r="MD36" s="17">
        <v>52.400109999999998</v>
      </c>
      <c r="ME36" s="17">
        <v>-3.6001099999999999</v>
      </c>
      <c r="MF36" s="17">
        <v>142.6</v>
      </c>
      <c r="MG36" s="17">
        <v>159.10807</v>
      </c>
      <c r="MH36" s="17">
        <v>159.10805999999999</v>
      </c>
      <c r="MI36" s="17">
        <v>-16.50806</v>
      </c>
      <c r="MJ36" s="17">
        <v>143.5</v>
      </c>
      <c r="MK36" s="17">
        <v>159.10807</v>
      </c>
      <c r="ML36" s="17">
        <v>159.10805999999999</v>
      </c>
      <c r="MM36" s="17">
        <v>-15.60806</v>
      </c>
      <c r="MN36" s="17">
        <v>168.4</v>
      </c>
      <c r="MO36" s="17">
        <v>159.58587</v>
      </c>
      <c r="MP36" s="17">
        <v>159.58587</v>
      </c>
      <c r="MQ36" s="17">
        <v>8.8141300000000005</v>
      </c>
      <c r="MR36" s="17">
        <v>182.2</v>
      </c>
      <c r="MS36" s="17">
        <v>186.53289000000001</v>
      </c>
      <c r="MT36" s="17">
        <v>186.53288000000001</v>
      </c>
      <c r="MU36" s="17">
        <v>-4.3328800000000003</v>
      </c>
      <c r="MV36" s="17"/>
      <c r="MW36" s="17"/>
      <c r="MX36" s="17"/>
      <c r="MY36" s="17">
        <v>0</v>
      </c>
      <c r="MZ36" s="17"/>
      <c r="NA36" s="17"/>
      <c r="NB36" s="17"/>
      <c r="NC36" s="17">
        <v>0</v>
      </c>
      <c r="ND36" s="17"/>
      <c r="NE36" s="17"/>
      <c r="NF36" s="17"/>
      <c r="NG36" s="17">
        <v>0</v>
      </c>
      <c r="NH36" s="17"/>
      <c r="NI36" s="17"/>
      <c r="NJ36" s="17"/>
      <c r="NK36" s="17">
        <v>0</v>
      </c>
      <c r="NL36" s="17">
        <v>207.7</v>
      </c>
      <c r="NM36" s="17">
        <v>207.29667000000001</v>
      </c>
      <c r="NN36" s="17">
        <v>207.29667000000001</v>
      </c>
      <c r="NO36" s="17">
        <v>0.40333000000000002</v>
      </c>
      <c r="NP36" s="17">
        <v>98.5</v>
      </c>
      <c r="NQ36" s="17">
        <v>103.95959000000001</v>
      </c>
      <c r="NR36" s="17">
        <v>103.95959000000001</v>
      </c>
      <c r="NS36" s="17">
        <v>-5.4595900000000004</v>
      </c>
      <c r="NT36" s="17">
        <v>4.3</v>
      </c>
      <c r="NU36" s="17">
        <v>3.9904700000000002</v>
      </c>
      <c r="NV36" s="17">
        <v>3.9904700000000002</v>
      </c>
      <c r="NW36" s="17">
        <v>0.30953000000000003</v>
      </c>
      <c r="NX36" s="17">
        <v>1.9</v>
      </c>
      <c r="NY36" s="17">
        <v>4.1863799999999998</v>
      </c>
      <c r="NZ36" s="17">
        <v>4.1863799999999998</v>
      </c>
      <c r="OA36" s="17">
        <v>-2.2863799999999999</v>
      </c>
      <c r="OB36" s="17">
        <v>6.2</v>
      </c>
      <c r="OC36" s="17">
        <v>6.2</v>
      </c>
      <c r="OD36" s="17">
        <v>6.2</v>
      </c>
      <c r="OE36" s="17">
        <v>0</v>
      </c>
      <c r="OF36" s="17">
        <v>0.7</v>
      </c>
      <c r="OG36" s="17"/>
      <c r="OH36" s="17">
        <v>0.77400000000000002</v>
      </c>
      <c r="OI36" s="17">
        <v>-7.3999999999999996E-2</v>
      </c>
      <c r="OJ36" s="17">
        <v>78</v>
      </c>
      <c r="OK36" s="17">
        <v>75.239999999999995</v>
      </c>
      <c r="OL36" s="17">
        <v>75.239999999999995</v>
      </c>
      <c r="OM36" s="17">
        <v>2.76</v>
      </c>
      <c r="ON36" s="17">
        <v>79.3</v>
      </c>
      <c r="OO36" s="17"/>
      <c r="OP36" s="17">
        <v>80</v>
      </c>
      <c r="OQ36" s="17">
        <v>-0.7</v>
      </c>
      <c r="OR36" s="17">
        <v>6.1</v>
      </c>
      <c r="OS36" s="17">
        <v>14.773999999999999</v>
      </c>
      <c r="OT36" s="17">
        <v>14.773999999999999</v>
      </c>
      <c r="OU36" s="17">
        <v>-8.6739999999999995</v>
      </c>
      <c r="OV36" s="17">
        <v>0.4</v>
      </c>
      <c r="OW36" s="17"/>
      <c r="OX36" s="17">
        <v>0.2</v>
      </c>
      <c r="OY36" s="17">
        <v>0.2</v>
      </c>
      <c r="OZ36" s="17">
        <v>0</v>
      </c>
      <c r="PA36" s="17">
        <v>4.3386300000000002</v>
      </c>
      <c r="PB36" s="17">
        <v>4.3387000000000002</v>
      </c>
      <c r="PC36" s="17">
        <v>-4.3387000000000002</v>
      </c>
      <c r="PD36" s="17">
        <v>9.9</v>
      </c>
      <c r="PE36" s="17">
        <v>9.9830000000000005</v>
      </c>
      <c r="PF36" s="17">
        <v>9.9824900000000003</v>
      </c>
      <c r="PG36" s="17">
        <v>-8.2489999999999994E-2</v>
      </c>
      <c r="PH36" s="17"/>
      <c r="PI36" s="17"/>
      <c r="PJ36" s="17"/>
      <c r="PK36" s="17">
        <v>0</v>
      </c>
      <c r="PL36" s="17">
        <v>219.4</v>
      </c>
      <c r="PM36" s="17"/>
      <c r="PN36" s="17">
        <v>194</v>
      </c>
      <c r="PO36" s="17">
        <v>25.4</v>
      </c>
      <c r="PP36" s="17">
        <v>1.2</v>
      </c>
      <c r="PQ36" s="17">
        <v>1.23</v>
      </c>
      <c r="PR36" s="17">
        <v>1.23</v>
      </c>
      <c r="PS36" s="17">
        <v>-0.03</v>
      </c>
      <c r="PT36" s="17">
        <v>1.6</v>
      </c>
      <c r="PU36" s="17">
        <v>1.1000000000000001</v>
      </c>
      <c r="PV36" s="17">
        <v>1.1000000000000001</v>
      </c>
      <c r="PW36" s="17">
        <v>0.5</v>
      </c>
      <c r="PX36" s="17">
        <v>3.7</v>
      </c>
      <c r="PY36" s="17">
        <v>2.5</v>
      </c>
      <c r="PZ36" s="17">
        <v>2.5</v>
      </c>
      <c r="QA36" s="17">
        <v>1.2</v>
      </c>
      <c r="QB36" s="17">
        <v>20.100000000000001</v>
      </c>
      <c r="QC36" s="17">
        <v>20.35314</v>
      </c>
      <c r="QD36" s="17">
        <v>20.353059999999999</v>
      </c>
      <c r="QE36" s="17">
        <v>-0.25306000000000001</v>
      </c>
      <c r="QF36" s="17">
        <v>6.2</v>
      </c>
      <c r="QG36" s="17">
        <v>10</v>
      </c>
      <c r="QH36" s="17">
        <v>10</v>
      </c>
      <c r="QI36" s="17">
        <v>-3.8</v>
      </c>
      <c r="QJ36" s="17">
        <v>15.7</v>
      </c>
      <c r="QK36" s="17">
        <v>13.65854</v>
      </c>
      <c r="QL36" s="17">
        <v>13.65854</v>
      </c>
      <c r="QM36" s="17">
        <v>2.0414599999999998</v>
      </c>
      <c r="QN36" s="17">
        <v>2.9</v>
      </c>
      <c r="QO36" s="17">
        <v>3.3</v>
      </c>
      <c r="QP36" s="17">
        <v>3.3</v>
      </c>
      <c r="QQ36" s="17">
        <v>-0.4</v>
      </c>
      <c r="QR36" s="17">
        <v>18.2</v>
      </c>
      <c r="QS36" s="17">
        <v>17.951219999999999</v>
      </c>
      <c r="QT36" s="17">
        <v>17.951219999999999</v>
      </c>
      <c r="QU36" s="17">
        <v>0.24878</v>
      </c>
      <c r="QV36" s="17">
        <v>14.9</v>
      </c>
      <c r="QW36" s="17"/>
      <c r="QX36" s="17">
        <v>15.722</v>
      </c>
      <c r="QY36" s="17">
        <v>-0.82199999999999995</v>
      </c>
      <c r="QZ36" s="17">
        <v>18.399999999999999</v>
      </c>
      <c r="RA36" s="17"/>
      <c r="RB36" s="17">
        <v>18.192</v>
      </c>
      <c r="RC36" s="17">
        <v>0.20799999999999999</v>
      </c>
      <c r="RD36" s="17">
        <v>20.2</v>
      </c>
      <c r="RE36" s="17">
        <v>17.166</v>
      </c>
      <c r="RF36" s="17">
        <v>17.166</v>
      </c>
      <c r="RG36" s="17">
        <v>3.0339999999999998</v>
      </c>
      <c r="RH36" s="17">
        <v>70.900000000000006</v>
      </c>
      <c r="RI36" s="17">
        <v>60.965000000000003</v>
      </c>
      <c r="RJ36" s="17">
        <v>60.965000000000003</v>
      </c>
      <c r="RK36" s="17">
        <v>9.9350000000000005</v>
      </c>
      <c r="RL36" s="17">
        <v>19</v>
      </c>
      <c r="RM36" s="17"/>
      <c r="RN36" s="17">
        <v>18.565999999999999</v>
      </c>
      <c r="RO36" s="17">
        <v>0.434</v>
      </c>
      <c r="RP36" s="17">
        <v>2.5</v>
      </c>
      <c r="RQ36" s="17">
        <v>1.95</v>
      </c>
      <c r="RR36" s="17">
        <v>1.95</v>
      </c>
      <c r="RS36" s="17">
        <v>0.55000000000000004</v>
      </c>
      <c r="RT36" s="17">
        <v>20.2</v>
      </c>
      <c r="RU36" s="17">
        <v>16.59854</v>
      </c>
      <c r="RV36" s="17">
        <v>12.724769999999999</v>
      </c>
      <c r="RW36" s="17">
        <v>7.4752299999999998</v>
      </c>
      <c r="RX36" s="17">
        <v>1.8</v>
      </c>
      <c r="RY36" s="17">
        <v>2</v>
      </c>
      <c r="RZ36" s="17">
        <v>2</v>
      </c>
      <c r="SA36" s="17">
        <v>-0.2</v>
      </c>
      <c r="SB36" s="17"/>
      <c r="SC36" s="17"/>
      <c r="SD36" s="17">
        <v>0.4</v>
      </c>
      <c r="SE36" s="17">
        <v>-0.4</v>
      </c>
      <c r="SF36" s="17">
        <v>9.9</v>
      </c>
      <c r="SG36" s="17">
        <v>4.9000000000000004</v>
      </c>
      <c r="SH36" s="17">
        <v>4.9000000000000004</v>
      </c>
      <c r="SI36" s="17">
        <v>5</v>
      </c>
      <c r="SJ36" s="17">
        <v>5.3</v>
      </c>
      <c r="SK36" s="17">
        <v>5.8</v>
      </c>
      <c r="SL36" s="17">
        <v>5.8</v>
      </c>
      <c r="SM36" s="17">
        <v>-0.5</v>
      </c>
      <c r="SN36" s="17">
        <v>10.4</v>
      </c>
      <c r="SO36" s="17">
        <v>11.707319999999999</v>
      </c>
      <c r="SP36" s="17">
        <v>11.707319999999999</v>
      </c>
      <c r="SQ36" s="17">
        <v>-1.30732</v>
      </c>
      <c r="SR36" s="17">
        <v>13.7</v>
      </c>
      <c r="SS36" s="17">
        <v>17.560980000000001</v>
      </c>
      <c r="ST36" s="17">
        <v>17.560970000000001</v>
      </c>
      <c r="SU36" s="17">
        <v>-3.86097</v>
      </c>
      <c r="SV36" s="17">
        <v>14.8</v>
      </c>
      <c r="SW36" s="17">
        <v>13.85366</v>
      </c>
      <c r="SX36" s="17">
        <v>13.85366</v>
      </c>
      <c r="SY36" s="17">
        <v>0.94633999999999996</v>
      </c>
      <c r="SZ36" s="17">
        <v>21.6</v>
      </c>
      <c r="TA36" s="17">
        <v>20.114000000000001</v>
      </c>
      <c r="TB36" s="17">
        <v>20.114000000000001</v>
      </c>
      <c r="TC36" s="17">
        <v>1.486</v>
      </c>
      <c r="TD36" s="17">
        <v>72</v>
      </c>
      <c r="TE36" s="17">
        <v>73.072000000000003</v>
      </c>
      <c r="TF36" s="17">
        <v>73.072000000000003</v>
      </c>
      <c r="TG36" s="17">
        <v>-1.0720000000000001</v>
      </c>
      <c r="TH36" s="17">
        <v>35</v>
      </c>
      <c r="TI36" s="17"/>
      <c r="TJ36" s="17">
        <v>37.1</v>
      </c>
      <c r="TK36" s="17">
        <v>-2.1</v>
      </c>
      <c r="TL36" s="17">
        <v>67.099999999999994</v>
      </c>
      <c r="TM36" s="17">
        <v>52.9</v>
      </c>
      <c r="TN36" s="17">
        <v>52.917000000000002</v>
      </c>
      <c r="TO36" s="17">
        <v>14.183</v>
      </c>
      <c r="TP36" s="17">
        <v>70.099999999999994</v>
      </c>
      <c r="TQ36" s="17">
        <v>58.2</v>
      </c>
      <c r="TR36" s="17">
        <v>58.232999999999997</v>
      </c>
      <c r="TS36" s="17">
        <v>11.867000000000001</v>
      </c>
      <c r="TT36" s="17">
        <v>11.8</v>
      </c>
      <c r="TU36" s="17">
        <v>3.4260000000000002</v>
      </c>
      <c r="TV36" s="17">
        <v>3.4260000000000002</v>
      </c>
      <c r="TW36" s="17">
        <v>8.3740000000000006</v>
      </c>
      <c r="TX36" s="17">
        <v>10.6</v>
      </c>
      <c r="TY36" s="17">
        <v>5.819</v>
      </c>
      <c r="TZ36" s="17">
        <v>5.819</v>
      </c>
      <c r="UA36" s="17">
        <v>4.7809999999999997</v>
      </c>
      <c r="UB36" s="17">
        <v>10.4</v>
      </c>
      <c r="UC36" s="17">
        <v>10</v>
      </c>
      <c r="UD36" s="17">
        <v>10</v>
      </c>
      <c r="UE36" s="17">
        <v>0.4</v>
      </c>
      <c r="UF36" s="17">
        <v>3.3</v>
      </c>
      <c r="UG36" s="17">
        <v>3</v>
      </c>
      <c r="UH36" s="17">
        <v>3</v>
      </c>
      <c r="UI36" s="17">
        <v>0.3</v>
      </c>
      <c r="UJ36" s="17">
        <v>8.1999999999999993</v>
      </c>
      <c r="UK36" s="17">
        <v>7.7</v>
      </c>
      <c r="UL36" s="17">
        <v>7.7</v>
      </c>
      <c r="UM36" s="17">
        <v>0.5</v>
      </c>
      <c r="UN36" s="17">
        <v>20.399999999999999</v>
      </c>
      <c r="UO36" s="17">
        <v>19.51219</v>
      </c>
      <c r="UP36" s="17">
        <v>19.51219</v>
      </c>
      <c r="UQ36" s="17">
        <v>0.88780999999999999</v>
      </c>
      <c r="UR36" s="17">
        <v>20.399999999999999</v>
      </c>
      <c r="US36" s="17">
        <v>19.51219</v>
      </c>
      <c r="UT36" s="17">
        <v>19.51219</v>
      </c>
      <c r="UU36" s="17">
        <v>0.88780999999999999</v>
      </c>
      <c r="UV36" s="17">
        <v>20.100000000000001</v>
      </c>
      <c r="UW36" s="17">
        <v>19.51219</v>
      </c>
      <c r="UX36" s="17">
        <v>19.51219</v>
      </c>
      <c r="UY36" s="17">
        <v>0.58781000000000005</v>
      </c>
      <c r="UZ36" s="17">
        <v>11.4</v>
      </c>
      <c r="VA36" s="17">
        <v>13.586</v>
      </c>
      <c r="VB36" s="17">
        <v>13.586</v>
      </c>
      <c r="VC36" s="17">
        <v>-2.1859999999999999</v>
      </c>
      <c r="VD36" s="17">
        <v>253.1</v>
      </c>
      <c r="VE36" s="17"/>
      <c r="VF36" s="17">
        <v>250.4</v>
      </c>
      <c r="VG36" s="17">
        <v>2.7</v>
      </c>
      <c r="VH36" s="17">
        <v>15.8</v>
      </c>
      <c r="VI36" s="17"/>
      <c r="VJ36" s="17">
        <v>12.988</v>
      </c>
      <c r="VK36" s="17">
        <v>2.8119999999999998</v>
      </c>
      <c r="VL36" s="17">
        <v>118.5</v>
      </c>
      <c r="VM36" s="17"/>
      <c r="VN36" s="17">
        <v>144.48400000000001</v>
      </c>
      <c r="VO36" s="17">
        <v>-25.984000000000002</v>
      </c>
      <c r="VP36" s="17">
        <v>0.6</v>
      </c>
      <c r="VQ36" s="17">
        <v>0.6</v>
      </c>
      <c r="VR36" s="17">
        <v>0.6</v>
      </c>
      <c r="VS36" s="17">
        <v>0</v>
      </c>
      <c r="VT36" s="17">
        <v>109.1</v>
      </c>
      <c r="VU36" s="17">
        <v>116.8</v>
      </c>
      <c r="VV36" s="17">
        <v>116.813</v>
      </c>
      <c r="VW36" s="17">
        <v>-7.7130000000000001</v>
      </c>
      <c r="VX36" s="17">
        <v>134.4</v>
      </c>
      <c r="VY36" s="17">
        <v>113.5</v>
      </c>
      <c r="VZ36" s="17">
        <v>113.453</v>
      </c>
      <c r="WA36" s="17">
        <v>20.946999999999999</v>
      </c>
      <c r="WB36" s="17">
        <v>95.2</v>
      </c>
      <c r="WC36" s="17"/>
      <c r="WD36" s="17">
        <v>110.68899999999999</v>
      </c>
      <c r="WE36" s="17">
        <v>-15.489000000000001</v>
      </c>
      <c r="WF36" s="17">
        <v>1.2</v>
      </c>
      <c r="WG36" s="17">
        <v>1.4490000000000001</v>
      </c>
      <c r="WH36" s="17">
        <v>1.4490000000000001</v>
      </c>
      <c r="WI36" s="17">
        <v>-0.249</v>
      </c>
      <c r="WJ36" s="17">
        <v>1.2</v>
      </c>
      <c r="WK36" s="17">
        <v>1.2</v>
      </c>
      <c r="WL36" s="17">
        <v>1.2</v>
      </c>
      <c r="WM36" s="17">
        <v>0</v>
      </c>
      <c r="WN36" s="17">
        <v>1.2</v>
      </c>
      <c r="WO36" s="17">
        <v>1.2</v>
      </c>
      <c r="WP36" s="17">
        <v>1.2</v>
      </c>
      <c r="WQ36" s="17">
        <v>0</v>
      </c>
      <c r="WR36" s="17">
        <v>1.2</v>
      </c>
      <c r="WS36" s="17">
        <v>1.4</v>
      </c>
      <c r="WT36" s="17">
        <v>1.4</v>
      </c>
      <c r="WU36" s="17">
        <v>-0.2</v>
      </c>
      <c r="WV36" s="17">
        <v>15.6</v>
      </c>
      <c r="WW36" s="17"/>
      <c r="WX36" s="17">
        <v>14.058</v>
      </c>
      <c r="WY36" s="17">
        <v>1.542</v>
      </c>
      <c r="WZ36" s="17"/>
      <c r="XA36" s="17"/>
      <c r="XB36" s="17"/>
      <c r="XC36" s="17">
        <v>0</v>
      </c>
      <c r="XD36" s="17">
        <v>18.399999999999999</v>
      </c>
      <c r="XE36" s="17">
        <v>17.7561</v>
      </c>
      <c r="XF36" s="17">
        <v>17.7561</v>
      </c>
      <c r="XG36" s="17">
        <v>0.64390000000000003</v>
      </c>
      <c r="XH36" s="17">
        <v>5.5</v>
      </c>
      <c r="XI36" s="17">
        <v>10.8</v>
      </c>
      <c r="XJ36" s="17">
        <v>10.8</v>
      </c>
      <c r="XK36" s="17">
        <v>-5.3</v>
      </c>
      <c r="XL36" s="17">
        <v>27.6</v>
      </c>
      <c r="XM36" s="17">
        <v>28</v>
      </c>
      <c r="XN36" s="17">
        <v>28</v>
      </c>
      <c r="XO36" s="17">
        <v>-0.4</v>
      </c>
      <c r="XP36" s="17">
        <v>34.6</v>
      </c>
      <c r="XQ36" s="17">
        <v>28</v>
      </c>
      <c r="XR36" s="17">
        <v>28</v>
      </c>
      <c r="XS36" s="17">
        <v>6.6</v>
      </c>
      <c r="XT36" s="17">
        <v>16.399999999999999</v>
      </c>
      <c r="XU36" s="17">
        <v>17</v>
      </c>
      <c r="XV36" s="17">
        <v>14</v>
      </c>
      <c r="XW36" s="17">
        <v>2.4</v>
      </c>
      <c r="XX36" s="17">
        <v>3.9</v>
      </c>
      <c r="XY36" s="17">
        <v>20.326000000000001</v>
      </c>
      <c r="XZ36" s="17">
        <v>20.326000000000001</v>
      </c>
      <c r="YA36" s="17">
        <v>-16.425999999999998</v>
      </c>
      <c r="YB36" s="17">
        <v>7.4</v>
      </c>
      <c r="YC36" s="17">
        <v>8.18</v>
      </c>
      <c r="YD36" s="17">
        <v>8.18</v>
      </c>
      <c r="YE36" s="17">
        <v>-0.78</v>
      </c>
      <c r="YF36" s="17">
        <v>11.3</v>
      </c>
      <c r="YG36" s="17">
        <v>11</v>
      </c>
      <c r="YH36" s="17">
        <v>11</v>
      </c>
      <c r="YI36" s="17">
        <v>0.3</v>
      </c>
      <c r="YJ36" s="17">
        <v>18.3</v>
      </c>
      <c r="YK36" s="17">
        <v>23</v>
      </c>
      <c r="YL36" s="17">
        <v>23</v>
      </c>
      <c r="YM36" s="17">
        <v>-4.7</v>
      </c>
    </row>
    <row r="37" spans="1:663" ht="24" customHeight="1" x14ac:dyDescent="0.3">
      <c r="A37" s="1"/>
      <c r="B37" s="16" t="s">
        <v>72</v>
      </c>
      <c r="C37" s="16" t="s">
        <v>784</v>
      </c>
      <c r="D37" s="17">
        <v>203.4</v>
      </c>
      <c r="E37" s="17">
        <v>204.19512</v>
      </c>
      <c r="F37" s="17">
        <v>204.19512</v>
      </c>
      <c r="G37" s="17">
        <v>-0.79512000000000005</v>
      </c>
      <c r="H37" s="17">
        <v>351.4</v>
      </c>
      <c r="I37" s="17">
        <v>363.27958000000001</v>
      </c>
      <c r="J37" s="17">
        <v>404.10082</v>
      </c>
      <c r="K37" s="17">
        <v>-52.70082</v>
      </c>
      <c r="L37" s="17">
        <v>111.5</v>
      </c>
      <c r="M37" s="17">
        <v>118.7578</v>
      </c>
      <c r="N37" s="17">
        <v>132.10245</v>
      </c>
      <c r="O37" s="17">
        <v>-20.602450000000001</v>
      </c>
      <c r="P37" s="17"/>
      <c r="Q37" s="17"/>
      <c r="R37" s="17"/>
      <c r="S37" s="17">
        <v>0</v>
      </c>
      <c r="T37" s="17"/>
      <c r="U37" s="17"/>
      <c r="V37" s="17"/>
      <c r="W37" s="17">
        <v>0</v>
      </c>
      <c r="X37" s="17">
        <v>90.3</v>
      </c>
      <c r="Y37" s="17">
        <v>92.226339999999993</v>
      </c>
      <c r="Z37" s="17">
        <v>92.226320000000001</v>
      </c>
      <c r="AA37" s="17">
        <v>-1.92632</v>
      </c>
      <c r="AB37" s="17">
        <v>100</v>
      </c>
      <c r="AC37" s="17">
        <v>104.99999</v>
      </c>
      <c r="AD37" s="17">
        <v>119.73921</v>
      </c>
      <c r="AE37" s="17">
        <v>-19.73921</v>
      </c>
      <c r="AF37" s="17">
        <v>81.599999999999994</v>
      </c>
      <c r="AG37" s="17">
        <v>87.329440000000005</v>
      </c>
      <c r="AH37" s="17">
        <v>59.931600000000003</v>
      </c>
      <c r="AI37" s="17">
        <v>21.668399999999998</v>
      </c>
      <c r="AJ37" s="17">
        <v>0</v>
      </c>
      <c r="AK37" s="17"/>
      <c r="AL37" s="17"/>
      <c r="AM37" s="17">
        <v>0</v>
      </c>
      <c r="AN37" s="17">
        <v>177.3</v>
      </c>
      <c r="AO37" s="17">
        <v>177.93126000000001</v>
      </c>
      <c r="AP37" s="17">
        <v>177.93126000000001</v>
      </c>
      <c r="AQ37" s="17">
        <v>-0.63126000000000004</v>
      </c>
      <c r="AR37" s="17">
        <v>201.2</v>
      </c>
      <c r="AS37" s="17">
        <v>197.70735999999999</v>
      </c>
      <c r="AT37" s="17">
        <v>197.70735999999999</v>
      </c>
      <c r="AU37" s="17">
        <v>3.4926400000000002</v>
      </c>
      <c r="AV37" s="17">
        <v>0</v>
      </c>
      <c r="AW37" s="17"/>
      <c r="AX37" s="17"/>
      <c r="AY37" s="17">
        <v>0</v>
      </c>
      <c r="AZ37" s="17"/>
      <c r="BA37" s="17"/>
      <c r="BB37" s="17"/>
      <c r="BC37" s="17">
        <v>0</v>
      </c>
      <c r="BD37" s="17">
        <v>204.1</v>
      </c>
      <c r="BE37" s="17">
        <v>206.01686000000001</v>
      </c>
      <c r="BF37" s="17">
        <v>206.01686000000001</v>
      </c>
      <c r="BG37" s="17">
        <v>-1.91686</v>
      </c>
      <c r="BH37" s="17"/>
      <c r="BI37" s="17"/>
      <c r="BJ37" s="17"/>
      <c r="BK37" s="17">
        <v>0</v>
      </c>
      <c r="BL37" s="17">
        <v>0</v>
      </c>
      <c r="BM37" s="17"/>
      <c r="BN37" s="17">
        <v>72.461550000000003</v>
      </c>
      <c r="BO37" s="17">
        <v>-72.461550000000003</v>
      </c>
      <c r="BP37" s="17">
        <v>9.9</v>
      </c>
      <c r="BQ37" s="17">
        <v>3.4695499999999999</v>
      </c>
      <c r="BR37" s="17">
        <v>3.4695499999999999</v>
      </c>
      <c r="BS37" s="17">
        <v>6.4304500000000004</v>
      </c>
      <c r="BT37" s="17"/>
      <c r="BU37" s="17"/>
      <c r="BV37" s="17"/>
      <c r="BW37" s="17">
        <v>0</v>
      </c>
      <c r="BX37" s="17"/>
      <c r="BY37" s="17"/>
      <c r="BZ37" s="17"/>
      <c r="CA37" s="17">
        <v>0</v>
      </c>
      <c r="CB37" s="17"/>
      <c r="CC37" s="17"/>
      <c r="CD37" s="17"/>
      <c r="CE37" s="17">
        <v>0</v>
      </c>
      <c r="CF37" s="17"/>
      <c r="CG37" s="17"/>
      <c r="CH37" s="17"/>
      <c r="CI37" s="17">
        <v>0</v>
      </c>
      <c r="CJ37" s="17">
        <v>162.9</v>
      </c>
      <c r="CK37" s="17">
        <v>164.70732000000001</v>
      </c>
      <c r="CL37" s="17">
        <v>164.70732000000001</v>
      </c>
      <c r="CM37" s="17">
        <v>-1.80732</v>
      </c>
      <c r="CN37" s="17">
        <v>7.2</v>
      </c>
      <c r="CO37" s="17">
        <v>5.1583800000000002</v>
      </c>
      <c r="CP37" s="17">
        <v>5.1583800000000002</v>
      </c>
      <c r="CQ37" s="17">
        <v>2.04162</v>
      </c>
      <c r="CR37" s="17">
        <v>4.9000000000000004</v>
      </c>
      <c r="CS37" s="17">
        <v>2.8315000000000001</v>
      </c>
      <c r="CT37" s="17">
        <v>2.8315000000000001</v>
      </c>
      <c r="CU37" s="17">
        <v>2.0684999999999998</v>
      </c>
      <c r="CV37" s="17">
        <v>16.399999999999999</v>
      </c>
      <c r="CW37" s="17">
        <v>16.873670000000001</v>
      </c>
      <c r="CX37" s="17">
        <v>16.873670000000001</v>
      </c>
      <c r="CY37" s="17">
        <v>-0.47366999999999998</v>
      </c>
      <c r="CZ37" s="17">
        <v>6.9</v>
      </c>
      <c r="DA37" s="17">
        <v>6.8787000000000003</v>
      </c>
      <c r="DB37" s="17">
        <v>6.8787000000000003</v>
      </c>
      <c r="DC37" s="17">
        <v>2.1299999999999999E-2</v>
      </c>
      <c r="DD37" s="17">
        <v>15</v>
      </c>
      <c r="DE37" s="17">
        <v>9.9953000000000003</v>
      </c>
      <c r="DF37" s="17">
        <v>9.9953000000000003</v>
      </c>
      <c r="DG37" s="17">
        <v>5.0046999999999997</v>
      </c>
      <c r="DH37" s="17">
        <v>94.9</v>
      </c>
      <c r="DI37" s="17">
        <v>67.146169999999998</v>
      </c>
      <c r="DJ37" s="17">
        <v>67.146010000000004</v>
      </c>
      <c r="DK37" s="17">
        <v>27.753990000000002</v>
      </c>
      <c r="DL37" s="17"/>
      <c r="DM37" s="17"/>
      <c r="DN37" s="17"/>
      <c r="DO37" s="17">
        <v>0</v>
      </c>
      <c r="DP37" s="17"/>
      <c r="DQ37" s="17"/>
      <c r="DR37" s="17"/>
      <c r="DS37" s="17">
        <v>0</v>
      </c>
      <c r="DT37" s="17"/>
      <c r="DU37" s="17"/>
      <c r="DV37" s="17"/>
      <c r="DW37" s="17">
        <v>0</v>
      </c>
      <c r="DX37" s="17"/>
      <c r="DY37" s="17"/>
      <c r="DZ37" s="17"/>
      <c r="EA37" s="17">
        <v>0</v>
      </c>
      <c r="EB37" s="17">
        <v>110.8</v>
      </c>
      <c r="EC37" s="17">
        <v>112.90537</v>
      </c>
      <c r="ED37" s="17">
        <v>112.90536</v>
      </c>
      <c r="EE37" s="17">
        <v>-2.1053600000000001</v>
      </c>
      <c r="EF37" s="17">
        <v>81.7</v>
      </c>
      <c r="EG37" s="17">
        <v>93.187150000000003</v>
      </c>
      <c r="EH37" s="17">
        <v>41.02655</v>
      </c>
      <c r="EI37" s="17">
        <v>40.673450000000003</v>
      </c>
      <c r="EJ37" s="17"/>
      <c r="EK37" s="17"/>
      <c r="EL37" s="17"/>
      <c r="EM37" s="17">
        <v>0</v>
      </c>
      <c r="EN37" s="17"/>
      <c r="EO37" s="17"/>
      <c r="EP37" s="17"/>
      <c r="EQ37" s="17">
        <v>0</v>
      </c>
      <c r="ER37" s="17"/>
      <c r="ES37" s="17"/>
      <c r="ET37" s="17"/>
      <c r="EU37" s="17">
        <v>0</v>
      </c>
      <c r="EV37" s="17">
        <v>6.5</v>
      </c>
      <c r="EW37" s="17">
        <v>6.39</v>
      </c>
      <c r="EX37" s="17">
        <v>6.39</v>
      </c>
      <c r="EY37" s="17">
        <v>0.11</v>
      </c>
      <c r="EZ37" s="17">
        <v>164.3</v>
      </c>
      <c r="FA37" s="17">
        <v>160.67080000000001</v>
      </c>
      <c r="FB37" s="17"/>
      <c r="FC37" s="17">
        <v>164.3</v>
      </c>
      <c r="FD37" s="17">
        <v>55.3</v>
      </c>
      <c r="FE37" s="17">
        <v>30.749110000000002</v>
      </c>
      <c r="FF37" s="17">
        <v>30.749110000000002</v>
      </c>
      <c r="FG37" s="17">
        <v>24.550889999999999</v>
      </c>
      <c r="FH37" s="17">
        <v>67.900000000000006</v>
      </c>
      <c r="FI37" s="17">
        <v>67.313029999999998</v>
      </c>
      <c r="FJ37" s="17">
        <v>74.99973</v>
      </c>
      <c r="FK37" s="17">
        <v>-7.0997300000000001</v>
      </c>
      <c r="FL37" s="17">
        <v>33.200000000000003</v>
      </c>
      <c r="FM37" s="17">
        <v>15.15638</v>
      </c>
      <c r="FN37" s="17">
        <v>15.15638</v>
      </c>
      <c r="FO37" s="17">
        <v>18.043620000000001</v>
      </c>
      <c r="FP37" s="17">
        <v>3.1</v>
      </c>
      <c r="FQ37" s="17">
        <v>16.765409999999999</v>
      </c>
      <c r="FR37" s="17">
        <v>17.6478</v>
      </c>
      <c r="FS37" s="17">
        <v>-14.547800000000001</v>
      </c>
      <c r="FT37" s="17">
        <v>18.8</v>
      </c>
      <c r="FU37" s="17">
        <v>13.170730000000001</v>
      </c>
      <c r="FV37" s="17">
        <v>13.170730000000001</v>
      </c>
      <c r="FW37" s="17">
        <v>5.62927</v>
      </c>
      <c r="FX37" s="17">
        <v>92</v>
      </c>
      <c r="FY37" s="17">
        <v>88.116100000000003</v>
      </c>
      <c r="FZ37" s="17">
        <v>88.116100000000003</v>
      </c>
      <c r="GA37" s="17">
        <v>3.8839000000000001</v>
      </c>
      <c r="GB37" s="17">
        <v>181.5</v>
      </c>
      <c r="GC37" s="17">
        <v>185.81701000000001</v>
      </c>
      <c r="GD37" s="17">
        <v>185.81701000000001</v>
      </c>
      <c r="GE37" s="17">
        <v>-4.3170099999999998</v>
      </c>
      <c r="GF37" s="17">
        <v>182.5</v>
      </c>
      <c r="GG37" s="17">
        <v>185.81701000000001</v>
      </c>
      <c r="GH37" s="17">
        <v>185.81701000000001</v>
      </c>
      <c r="GI37" s="17">
        <v>-3.3170099999999998</v>
      </c>
      <c r="GJ37" s="17">
        <v>183.5</v>
      </c>
      <c r="GK37" s="17">
        <v>186.37502000000001</v>
      </c>
      <c r="GL37" s="17">
        <v>186.37502000000001</v>
      </c>
      <c r="GM37" s="17">
        <v>-2.8750200000000001</v>
      </c>
      <c r="GN37" s="17">
        <v>108.6</v>
      </c>
      <c r="GO37" s="17">
        <v>110.91316999999999</v>
      </c>
      <c r="GP37" s="17">
        <v>110.91316999999999</v>
      </c>
      <c r="GQ37" s="17">
        <v>-2.3131699999999999</v>
      </c>
      <c r="GR37" s="17">
        <v>21</v>
      </c>
      <c r="GS37" s="17">
        <v>18</v>
      </c>
      <c r="GT37" s="17">
        <v>18.000019999999999</v>
      </c>
      <c r="GU37" s="17">
        <v>2.9999799999999999</v>
      </c>
      <c r="GV37" s="17">
        <v>26.9</v>
      </c>
      <c r="GW37" s="17">
        <v>23.679020000000001</v>
      </c>
      <c r="GX37" s="17">
        <v>23.679020000000001</v>
      </c>
      <c r="GY37" s="17">
        <v>3.22098</v>
      </c>
      <c r="GZ37" s="17">
        <v>4</v>
      </c>
      <c r="HA37" s="17">
        <v>4.2062099999999996</v>
      </c>
      <c r="HB37" s="17">
        <v>4.2062099999999996</v>
      </c>
      <c r="HC37" s="17">
        <v>-0.20621</v>
      </c>
      <c r="HD37" s="17">
        <v>29.7</v>
      </c>
      <c r="HE37" s="17">
        <v>34.419510000000002</v>
      </c>
      <c r="HF37" s="17">
        <v>34.419510000000002</v>
      </c>
      <c r="HG37" s="17">
        <v>-4.7195099999999996</v>
      </c>
      <c r="HH37" s="17">
        <v>54.8</v>
      </c>
      <c r="HI37" s="17">
        <v>41.025649999999999</v>
      </c>
      <c r="HJ37" s="17">
        <v>130.80365</v>
      </c>
      <c r="HK37" s="17">
        <v>-76.003649999999993</v>
      </c>
      <c r="HL37" s="17"/>
      <c r="HM37" s="17"/>
      <c r="HN37" s="17"/>
      <c r="HO37" s="17">
        <v>0</v>
      </c>
      <c r="HP37" s="17"/>
      <c r="HQ37" s="17"/>
      <c r="HR37" s="17"/>
      <c r="HS37" s="17">
        <v>0</v>
      </c>
      <c r="HT37" s="17">
        <v>87.2</v>
      </c>
      <c r="HU37" s="17">
        <v>76.380279999999999</v>
      </c>
      <c r="HV37" s="17">
        <v>60.528030000000001</v>
      </c>
      <c r="HW37" s="17">
        <v>26.671970000000002</v>
      </c>
      <c r="HX37" s="17"/>
      <c r="HY37" s="17"/>
      <c r="HZ37" s="17"/>
      <c r="IA37" s="17">
        <v>0</v>
      </c>
      <c r="IB37" s="17"/>
      <c r="IC37" s="17"/>
      <c r="ID37" s="17"/>
      <c r="IE37" s="17">
        <v>0</v>
      </c>
      <c r="IF37" s="17">
        <v>24.6</v>
      </c>
      <c r="IG37" s="17">
        <v>26</v>
      </c>
      <c r="IH37" s="17">
        <v>45.441949999999999</v>
      </c>
      <c r="II37" s="17">
        <v>-20.841950000000001</v>
      </c>
      <c r="IJ37" s="17"/>
      <c r="IK37" s="17"/>
      <c r="IL37" s="17"/>
      <c r="IM37" s="17">
        <v>0</v>
      </c>
      <c r="IN37" s="17"/>
      <c r="IO37" s="17"/>
      <c r="IP37" s="17"/>
      <c r="IQ37" s="17">
        <v>0</v>
      </c>
      <c r="IR37" s="17"/>
      <c r="IS37" s="17"/>
      <c r="IT37" s="17"/>
      <c r="IU37" s="17">
        <v>0</v>
      </c>
      <c r="IV37" s="17">
        <v>127.7</v>
      </c>
      <c r="IW37" s="17">
        <v>133.35676000000001</v>
      </c>
      <c r="IX37" s="17">
        <v>101.93576</v>
      </c>
      <c r="IY37" s="17">
        <v>25.764240000000001</v>
      </c>
      <c r="IZ37" s="17">
        <v>167.7</v>
      </c>
      <c r="JA37" s="17">
        <v>170.94</v>
      </c>
      <c r="JB37" s="17">
        <v>184.04909000000001</v>
      </c>
      <c r="JC37" s="17">
        <v>-16.34909</v>
      </c>
      <c r="JD37" s="17">
        <v>165.7</v>
      </c>
      <c r="JE37" s="17">
        <v>170.94</v>
      </c>
      <c r="JF37" s="17">
        <v>184.04909000000001</v>
      </c>
      <c r="JG37" s="17">
        <v>-18.34909</v>
      </c>
      <c r="JH37" s="17">
        <v>172.1</v>
      </c>
      <c r="JI37" s="17">
        <v>170.94</v>
      </c>
      <c r="JJ37" s="17">
        <v>184.04909000000001</v>
      </c>
      <c r="JK37" s="17">
        <v>-11.94909</v>
      </c>
      <c r="JL37" s="17">
        <v>251.2</v>
      </c>
      <c r="JM37" s="17">
        <v>257.18</v>
      </c>
      <c r="JN37" s="17">
        <v>276.90269000000001</v>
      </c>
      <c r="JO37" s="17">
        <v>-25.70269</v>
      </c>
      <c r="JP37" s="17">
        <v>73.099999999999994</v>
      </c>
      <c r="JQ37" s="17">
        <v>71.796109999999999</v>
      </c>
      <c r="JR37" s="17">
        <v>71.796109999999999</v>
      </c>
      <c r="JS37" s="17">
        <v>1.30389</v>
      </c>
      <c r="JT37" s="17">
        <v>35</v>
      </c>
      <c r="JU37" s="17">
        <v>36.005859999999998</v>
      </c>
      <c r="JV37" s="17">
        <v>36.005859999999998</v>
      </c>
      <c r="JW37" s="17">
        <v>-1.00586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0.8</v>
      </c>
      <c r="KW37" s="17">
        <v>1.0779300000000001</v>
      </c>
      <c r="KX37" s="17">
        <v>1.0779300000000001</v>
      </c>
      <c r="KY37" s="17">
        <v>-0.27793000000000001</v>
      </c>
      <c r="KZ37" s="17">
        <v>173.9</v>
      </c>
      <c r="LA37" s="17">
        <v>128.88756000000001</v>
      </c>
      <c r="LB37" s="17">
        <v>135.86315999999999</v>
      </c>
      <c r="LC37" s="17">
        <v>38.036839999999998</v>
      </c>
      <c r="LD37" s="17">
        <v>74.099999999999994</v>
      </c>
      <c r="LE37" s="17">
        <v>85.985259999999997</v>
      </c>
      <c r="LF37" s="17">
        <v>81.864239999999995</v>
      </c>
      <c r="LG37" s="17">
        <v>-7.76424</v>
      </c>
      <c r="LH37" s="17">
        <v>66.2</v>
      </c>
      <c r="LI37" s="17">
        <v>44.187260000000002</v>
      </c>
      <c r="LJ37" s="17">
        <v>44.187260000000002</v>
      </c>
      <c r="LK37" s="17">
        <v>22.012740000000001</v>
      </c>
      <c r="LL37" s="17">
        <v>66.8</v>
      </c>
      <c r="LM37" s="17">
        <v>70.455200000000005</v>
      </c>
      <c r="LN37" s="17">
        <v>66.31532</v>
      </c>
      <c r="LO37" s="17">
        <v>0.48468</v>
      </c>
      <c r="LP37" s="17">
        <v>30.3</v>
      </c>
      <c r="LQ37" s="17">
        <v>29.29965</v>
      </c>
      <c r="LR37" s="17">
        <v>30.097560000000001</v>
      </c>
      <c r="LS37" s="17">
        <v>0.20244000000000001</v>
      </c>
      <c r="LT37" s="17">
        <v>65.2</v>
      </c>
      <c r="LU37" s="17"/>
      <c r="LV37" s="17">
        <v>115.2657</v>
      </c>
      <c r="LW37" s="17">
        <v>-50.0657</v>
      </c>
      <c r="LX37" s="17">
        <v>31.7</v>
      </c>
      <c r="LY37" s="17"/>
      <c r="LZ37" s="17">
        <v>51.14</v>
      </c>
      <c r="MA37" s="17">
        <v>-19.440000000000001</v>
      </c>
      <c r="MB37" s="17">
        <v>49.2</v>
      </c>
      <c r="MC37" s="17"/>
      <c r="MD37" s="17">
        <v>52.400109999999998</v>
      </c>
      <c r="ME37" s="17">
        <v>-3.20011</v>
      </c>
      <c r="MF37" s="17">
        <v>141.30000000000001</v>
      </c>
      <c r="MG37" s="17">
        <v>159.10807</v>
      </c>
      <c r="MH37" s="17">
        <v>159.10805999999999</v>
      </c>
      <c r="MI37" s="17">
        <v>-17.808060000000001</v>
      </c>
      <c r="MJ37" s="17">
        <v>142.30000000000001</v>
      </c>
      <c r="MK37" s="17">
        <v>159.10807</v>
      </c>
      <c r="ML37" s="17">
        <v>159.10805999999999</v>
      </c>
      <c r="MM37" s="17">
        <v>-16.808060000000001</v>
      </c>
      <c r="MN37" s="17">
        <v>167.6</v>
      </c>
      <c r="MO37" s="17">
        <v>159.58587</v>
      </c>
      <c r="MP37" s="17">
        <v>159.58587</v>
      </c>
      <c r="MQ37" s="17">
        <v>8.0141299999999998</v>
      </c>
      <c r="MR37" s="17">
        <v>181.9</v>
      </c>
      <c r="MS37" s="17">
        <v>186.53289000000001</v>
      </c>
      <c r="MT37" s="17">
        <v>186.53288000000001</v>
      </c>
      <c r="MU37" s="17">
        <v>-4.6328800000000001</v>
      </c>
      <c r="MV37" s="17"/>
      <c r="MW37" s="17"/>
      <c r="MX37" s="17"/>
      <c r="MY37" s="17">
        <v>0</v>
      </c>
      <c r="MZ37" s="17"/>
      <c r="NA37" s="17"/>
      <c r="NB37" s="17"/>
      <c r="NC37" s="17">
        <v>0</v>
      </c>
      <c r="ND37" s="17"/>
      <c r="NE37" s="17"/>
      <c r="NF37" s="17"/>
      <c r="NG37" s="17">
        <v>0</v>
      </c>
      <c r="NH37" s="17"/>
      <c r="NI37" s="17"/>
      <c r="NJ37" s="17"/>
      <c r="NK37" s="17">
        <v>0</v>
      </c>
      <c r="NL37" s="17">
        <v>207.4</v>
      </c>
      <c r="NM37" s="17">
        <v>207.29667000000001</v>
      </c>
      <c r="NN37" s="17">
        <v>207.29667000000001</v>
      </c>
      <c r="NO37" s="17">
        <v>0.10333000000000001</v>
      </c>
      <c r="NP37" s="17">
        <v>99</v>
      </c>
      <c r="NQ37" s="17">
        <v>103.95959000000001</v>
      </c>
      <c r="NR37" s="17">
        <v>103.95959000000001</v>
      </c>
      <c r="NS37" s="17">
        <v>-4.9595900000000004</v>
      </c>
      <c r="NT37" s="17">
        <v>4.3</v>
      </c>
      <c r="NU37" s="17">
        <v>3.9904700000000002</v>
      </c>
      <c r="NV37" s="17">
        <v>3.9904700000000002</v>
      </c>
      <c r="NW37" s="17">
        <v>0.30953000000000003</v>
      </c>
      <c r="NX37" s="17">
        <v>2.2000000000000002</v>
      </c>
      <c r="NY37" s="17">
        <v>4.1863799999999998</v>
      </c>
      <c r="NZ37" s="17">
        <v>4.1863799999999998</v>
      </c>
      <c r="OA37" s="17">
        <v>-1.98638</v>
      </c>
      <c r="OB37" s="17">
        <v>6.2</v>
      </c>
      <c r="OC37" s="17">
        <v>6.2</v>
      </c>
      <c r="OD37" s="17">
        <v>6.2</v>
      </c>
      <c r="OE37" s="17">
        <v>0</v>
      </c>
      <c r="OF37" s="17">
        <v>0.5</v>
      </c>
      <c r="OG37" s="17"/>
      <c r="OH37" s="17">
        <v>0.75</v>
      </c>
      <c r="OI37" s="17">
        <v>-0.25</v>
      </c>
      <c r="OJ37" s="17">
        <v>71.8</v>
      </c>
      <c r="OK37" s="17">
        <v>71.94</v>
      </c>
      <c r="OL37" s="17">
        <v>71.94</v>
      </c>
      <c r="OM37" s="17">
        <v>-0.14000000000000001</v>
      </c>
      <c r="ON37" s="17">
        <v>78.5</v>
      </c>
      <c r="OO37" s="17"/>
      <c r="OP37" s="17">
        <v>79.986999999999995</v>
      </c>
      <c r="OQ37" s="17">
        <v>-1.4870000000000001</v>
      </c>
      <c r="OR37" s="17">
        <v>7.2</v>
      </c>
      <c r="OS37" s="17">
        <v>14.000999999999999</v>
      </c>
      <c r="OT37" s="17">
        <v>14.000999999999999</v>
      </c>
      <c r="OU37" s="17">
        <v>-6.8010000000000002</v>
      </c>
      <c r="OV37" s="17">
        <v>0.4</v>
      </c>
      <c r="OW37" s="17"/>
      <c r="OX37" s="17">
        <v>0.1</v>
      </c>
      <c r="OY37" s="17">
        <v>0.3</v>
      </c>
      <c r="OZ37" s="17">
        <v>0</v>
      </c>
      <c r="PA37" s="17">
        <v>4.3386300000000002</v>
      </c>
      <c r="PB37" s="17">
        <v>4.3387000000000002</v>
      </c>
      <c r="PC37" s="17">
        <v>-4.3387000000000002</v>
      </c>
      <c r="PD37" s="17">
        <v>9.9</v>
      </c>
      <c r="PE37" s="17">
        <v>9.9830000000000005</v>
      </c>
      <c r="PF37" s="17">
        <v>9.9825599999999994</v>
      </c>
      <c r="PG37" s="17">
        <v>-8.2559999999999995E-2</v>
      </c>
      <c r="PH37" s="17"/>
      <c r="PI37" s="17"/>
      <c r="PJ37" s="17"/>
      <c r="PK37" s="17">
        <v>0</v>
      </c>
      <c r="PL37" s="17">
        <v>213</v>
      </c>
      <c r="PM37" s="17"/>
      <c r="PN37" s="17">
        <v>185</v>
      </c>
      <c r="PO37" s="17">
        <v>28</v>
      </c>
      <c r="PP37" s="17">
        <v>1.2</v>
      </c>
      <c r="PQ37" s="17">
        <v>1.23</v>
      </c>
      <c r="PR37" s="17">
        <v>1.23</v>
      </c>
      <c r="PS37" s="17">
        <v>-0.03</v>
      </c>
      <c r="PT37" s="17">
        <v>1.6</v>
      </c>
      <c r="PU37" s="17">
        <v>1.1000000000000001</v>
      </c>
      <c r="PV37" s="17">
        <v>1.1000000000000001</v>
      </c>
      <c r="PW37" s="17">
        <v>0.5</v>
      </c>
      <c r="PX37" s="17">
        <v>3.7</v>
      </c>
      <c r="PY37" s="17">
        <v>2.5</v>
      </c>
      <c r="PZ37" s="17">
        <v>2.5</v>
      </c>
      <c r="QA37" s="17">
        <v>1.2</v>
      </c>
      <c r="QB37" s="17">
        <v>20.399999999999999</v>
      </c>
      <c r="QC37" s="17">
        <v>20.35314</v>
      </c>
      <c r="QD37" s="17">
        <v>20.353059999999999</v>
      </c>
      <c r="QE37" s="17">
        <v>4.6940000000000003E-2</v>
      </c>
      <c r="QF37" s="17">
        <v>6</v>
      </c>
      <c r="QG37" s="17">
        <v>10</v>
      </c>
      <c r="QH37" s="17">
        <v>10</v>
      </c>
      <c r="QI37" s="17">
        <v>-4</v>
      </c>
      <c r="QJ37" s="17">
        <v>15.7</v>
      </c>
      <c r="QK37" s="17">
        <v>13.65854</v>
      </c>
      <c r="QL37" s="17">
        <v>13.65854</v>
      </c>
      <c r="QM37" s="17">
        <v>2.0414599999999998</v>
      </c>
      <c r="QN37" s="17">
        <v>2.8</v>
      </c>
      <c r="QO37" s="17">
        <v>3.3</v>
      </c>
      <c r="QP37" s="17">
        <v>3.3</v>
      </c>
      <c r="QQ37" s="17">
        <v>-0.5</v>
      </c>
      <c r="QR37" s="17">
        <v>18.2</v>
      </c>
      <c r="QS37" s="17">
        <v>17.951219999999999</v>
      </c>
      <c r="QT37" s="17">
        <v>17.951219999999999</v>
      </c>
      <c r="QU37" s="17">
        <v>0.24878</v>
      </c>
      <c r="QV37" s="17">
        <v>14.8</v>
      </c>
      <c r="QW37" s="17"/>
      <c r="QX37" s="17">
        <v>15.407</v>
      </c>
      <c r="QY37" s="17">
        <v>-0.60699999999999998</v>
      </c>
      <c r="QZ37" s="17">
        <v>18</v>
      </c>
      <c r="RA37" s="17"/>
      <c r="RB37" s="17">
        <v>17.751000000000001</v>
      </c>
      <c r="RC37" s="17">
        <v>0.249</v>
      </c>
      <c r="RD37" s="17">
        <v>16</v>
      </c>
      <c r="RE37" s="17">
        <v>16.809000000000001</v>
      </c>
      <c r="RF37" s="17">
        <v>16.809000000000001</v>
      </c>
      <c r="RG37" s="17">
        <v>-0.80900000000000005</v>
      </c>
      <c r="RH37" s="17">
        <v>61.1</v>
      </c>
      <c r="RI37" s="17">
        <v>60.213999999999999</v>
      </c>
      <c r="RJ37" s="17">
        <v>60.213999999999999</v>
      </c>
      <c r="RK37" s="17">
        <v>0.88600000000000001</v>
      </c>
      <c r="RL37" s="17">
        <v>18.8</v>
      </c>
      <c r="RM37" s="17"/>
      <c r="RN37" s="17">
        <v>17.893999999999998</v>
      </c>
      <c r="RO37" s="17">
        <v>0.90600000000000003</v>
      </c>
      <c r="RP37" s="17">
        <v>2.5</v>
      </c>
      <c r="RQ37" s="17">
        <v>1.95</v>
      </c>
      <c r="RR37" s="17">
        <v>1.95</v>
      </c>
      <c r="RS37" s="17">
        <v>0.55000000000000004</v>
      </c>
      <c r="RT37" s="17">
        <v>20.2</v>
      </c>
      <c r="RU37" s="17">
        <v>17.753530000000001</v>
      </c>
      <c r="RV37" s="17">
        <v>14.068899999999999</v>
      </c>
      <c r="RW37" s="17">
        <v>6.1311</v>
      </c>
      <c r="RX37" s="17">
        <v>1.8</v>
      </c>
      <c r="RY37" s="17">
        <v>1.96</v>
      </c>
      <c r="RZ37" s="17">
        <v>1.96</v>
      </c>
      <c r="SA37" s="17">
        <v>-0.16</v>
      </c>
      <c r="SB37" s="17"/>
      <c r="SC37" s="17"/>
      <c r="SD37" s="17">
        <v>0.4</v>
      </c>
      <c r="SE37" s="17">
        <v>-0.4</v>
      </c>
      <c r="SF37" s="17">
        <v>9.9</v>
      </c>
      <c r="SG37" s="17">
        <v>4.9000000000000004</v>
      </c>
      <c r="SH37" s="17">
        <v>4.9000000000000004</v>
      </c>
      <c r="SI37" s="17">
        <v>5</v>
      </c>
      <c r="SJ37" s="17">
        <v>5.4</v>
      </c>
      <c r="SK37" s="17">
        <v>5.8</v>
      </c>
      <c r="SL37" s="17">
        <v>5.8</v>
      </c>
      <c r="SM37" s="17">
        <v>-0.4</v>
      </c>
      <c r="SN37" s="17">
        <v>10.6</v>
      </c>
      <c r="SO37" s="17">
        <v>11.707319999999999</v>
      </c>
      <c r="SP37" s="17">
        <v>11.707319999999999</v>
      </c>
      <c r="SQ37" s="17">
        <v>-1.1073200000000001</v>
      </c>
      <c r="SR37" s="17">
        <v>13.9</v>
      </c>
      <c r="SS37" s="17">
        <v>17.560980000000001</v>
      </c>
      <c r="ST37" s="17">
        <v>17.560970000000001</v>
      </c>
      <c r="SU37" s="17">
        <v>-3.6609699999999998</v>
      </c>
      <c r="SV37" s="17">
        <v>14.6</v>
      </c>
      <c r="SW37" s="17">
        <v>13.85366</v>
      </c>
      <c r="SX37" s="17">
        <v>13.85366</v>
      </c>
      <c r="SY37" s="17">
        <v>0.74634</v>
      </c>
      <c r="SZ37" s="17">
        <v>20.5</v>
      </c>
      <c r="TA37" s="17">
        <v>20.792999999999999</v>
      </c>
      <c r="TB37" s="17">
        <v>20.792999999999999</v>
      </c>
      <c r="TC37" s="17">
        <v>-0.29299999999999998</v>
      </c>
      <c r="TD37" s="17">
        <v>69.5</v>
      </c>
      <c r="TE37" s="17">
        <v>72.537000000000006</v>
      </c>
      <c r="TF37" s="17">
        <v>72.537000000000006</v>
      </c>
      <c r="TG37" s="17">
        <v>-3.0369999999999999</v>
      </c>
      <c r="TH37" s="17">
        <v>38.1</v>
      </c>
      <c r="TI37" s="17"/>
      <c r="TJ37" s="17">
        <v>35.646999999999998</v>
      </c>
      <c r="TK37" s="17">
        <v>2.4529999999999998</v>
      </c>
      <c r="TL37" s="17">
        <v>60.8</v>
      </c>
      <c r="TM37" s="17">
        <v>51.4</v>
      </c>
      <c r="TN37" s="17">
        <v>51.412999999999997</v>
      </c>
      <c r="TO37" s="17">
        <v>9.3870000000000005</v>
      </c>
      <c r="TP37" s="17">
        <v>65.3</v>
      </c>
      <c r="TQ37" s="17">
        <v>58.4</v>
      </c>
      <c r="TR37" s="17">
        <v>58.438000000000002</v>
      </c>
      <c r="TS37" s="17">
        <v>6.8620000000000001</v>
      </c>
      <c r="TT37" s="17">
        <v>11.4</v>
      </c>
      <c r="TU37" s="17">
        <v>3.3130000000000002</v>
      </c>
      <c r="TV37" s="17">
        <v>3.3130000000000002</v>
      </c>
      <c r="TW37" s="17">
        <v>8.0869999999999997</v>
      </c>
      <c r="TX37" s="17">
        <v>7.8</v>
      </c>
      <c r="TY37" s="17">
        <v>5.6989999999999998</v>
      </c>
      <c r="TZ37" s="17">
        <v>5.6989999999999998</v>
      </c>
      <c r="UA37" s="17">
        <v>2.101</v>
      </c>
      <c r="UB37" s="17">
        <v>10.4</v>
      </c>
      <c r="UC37" s="17">
        <v>10</v>
      </c>
      <c r="UD37" s="17">
        <v>10</v>
      </c>
      <c r="UE37" s="17">
        <v>0.4</v>
      </c>
      <c r="UF37" s="17">
        <v>3.2</v>
      </c>
      <c r="UG37" s="17">
        <v>3</v>
      </c>
      <c r="UH37" s="17">
        <v>3</v>
      </c>
      <c r="UI37" s="17">
        <v>0.2</v>
      </c>
      <c r="UJ37" s="17">
        <v>7.8</v>
      </c>
      <c r="UK37" s="17">
        <v>7.7</v>
      </c>
      <c r="UL37" s="17">
        <v>7.7</v>
      </c>
      <c r="UM37" s="17">
        <v>0.1</v>
      </c>
      <c r="UN37" s="17">
        <v>20.399999999999999</v>
      </c>
      <c r="UO37" s="17">
        <v>19.51219</v>
      </c>
      <c r="UP37" s="17">
        <v>19.51219</v>
      </c>
      <c r="UQ37" s="17">
        <v>0.88780999999999999</v>
      </c>
      <c r="UR37" s="17">
        <v>20.399999999999999</v>
      </c>
      <c r="US37" s="17">
        <v>19.51219</v>
      </c>
      <c r="UT37" s="17">
        <v>19.51219</v>
      </c>
      <c r="UU37" s="17">
        <v>0.88780999999999999</v>
      </c>
      <c r="UV37" s="17">
        <v>20.100000000000001</v>
      </c>
      <c r="UW37" s="17">
        <v>19.51219</v>
      </c>
      <c r="UX37" s="17">
        <v>19.51219</v>
      </c>
      <c r="UY37" s="17">
        <v>0.58781000000000005</v>
      </c>
      <c r="UZ37" s="17">
        <v>10.9</v>
      </c>
      <c r="VA37" s="17">
        <v>12.667999999999999</v>
      </c>
      <c r="VB37" s="17">
        <v>12.667999999999999</v>
      </c>
      <c r="VC37" s="17">
        <v>-1.768</v>
      </c>
      <c r="VD37" s="17">
        <v>253.1</v>
      </c>
      <c r="VE37" s="17"/>
      <c r="VF37" s="17">
        <v>250.4</v>
      </c>
      <c r="VG37" s="17">
        <v>2.7</v>
      </c>
      <c r="VH37" s="17">
        <v>14</v>
      </c>
      <c r="VI37" s="17"/>
      <c r="VJ37" s="17">
        <v>11.504</v>
      </c>
      <c r="VK37" s="17">
        <v>2.496</v>
      </c>
      <c r="VL37" s="17">
        <v>145.30000000000001</v>
      </c>
      <c r="VM37" s="17"/>
      <c r="VN37" s="17">
        <v>144.48400000000001</v>
      </c>
      <c r="VO37" s="17">
        <v>0.81599999999999995</v>
      </c>
      <c r="VP37" s="17">
        <v>0.6</v>
      </c>
      <c r="VQ37" s="17">
        <v>0.6</v>
      </c>
      <c r="VR37" s="17">
        <v>0.6</v>
      </c>
      <c r="VS37" s="17">
        <v>0</v>
      </c>
      <c r="VT37" s="17">
        <v>114.7</v>
      </c>
      <c r="VU37" s="17">
        <v>119.1</v>
      </c>
      <c r="VV37" s="17">
        <v>119.072</v>
      </c>
      <c r="VW37" s="17">
        <v>-4.3719999999999999</v>
      </c>
      <c r="VX37" s="17">
        <v>123.8</v>
      </c>
      <c r="VY37" s="17">
        <v>117</v>
      </c>
      <c r="VZ37" s="17">
        <v>117.002</v>
      </c>
      <c r="WA37" s="17">
        <v>6.798</v>
      </c>
      <c r="WB37" s="17">
        <v>111.4</v>
      </c>
      <c r="WC37" s="17"/>
      <c r="WD37" s="17">
        <v>109.092</v>
      </c>
      <c r="WE37" s="17">
        <v>2.3079999999999998</v>
      </c>
      <c r="WF37" s="17">
        <v>1.4</v>
      </c>
      <c r="WG37" s="17">
        <v>1.4490000000000001</v>
      </c>
      <c r="WH37" s="17">
        <v>1.4490000000000001</v>
      </c>
      <c r="WI37" s="17">
        <v>-4.9000000000000002E-2</v>
      </c>
      <c r="WJ37" s="17">
        <v>1.2</v>
      </c>
      <c r="WK37" s="17">
        <v>1.2</v>
      </c>
      <c r="WL37" s="17">
        <v>1.2</v>
      </c>
      <c r="WM37" s="17">
        <v>0</v>
      </c>
      <c r="WN37" s="17">
        <v>1.2</v>
      </c>
      <c r="WO37" s="17">
        <v>1.2</v>
      </c>
      <c r="WP37" s="17">
        <v>1.2</v>
      </c>
      <c r="WQ37" s="17">
        <v>0</v>
      </c>
      <c r="WR37" s="17">
        <v>1.2</v>
      </c>
      <c r="WS37" s="17">
        <v>1.4</v>
      </c>
      <c r="WT37" s="17">
        <v>1.4</v>
      </c>
      <c r="WU37" s="17">
        <v>-0.2</v>
      </c>
      <c r="WV37" s="17">
        <v>14.1</v>
      </c>
      <c r="WW37" s="17"/>
      <c r="WX37" s="17">
        <v>12.457000000000001</v>
      </c>
      <c r="WY37" s="17">
        <v>1.643</v>
      </c>
      <c r="WZ37" s="17"/>
      <c r="XA37" s="17"/>
      <c r="XB37" s="17"/>
      <c r="XC37" s="17">
        <v>0</v>
      </c>
      <c r="XD37" s="17">
        <v>18.399999999999999</v>
      </c>
      <c r="XE37" s="17">
        <v>17.7561</v>
      </c>
      <c r="XF37" s="17">
        <v>17.7561</v>
      </c>
      <c r="XG37" s="17">
        <v>0.64390000000000003</v>
      </c>
      <c r="XH37" s="17">
        <v>5.5</v>
      </c>
      <c r="XI37" s="17">
        <v>10.8</v>
      </c>
      <c r="XJ37" s="17">
        <v>10.8</v>
      </c>
      <c r="XK37" s="17">
        <v>-5.3</v>
      </c>
      <c r="XL37" s="17">
        <v>27.5</v>
      </c>
      <c r="XM37" s="17">
        <v>28</v>
      </c>
      <c r="XN37" s="17">
        <v>28</v>
      </c>
      <c r="XO37" s="17">
        <v>-0.5</v>
      </c>
      <c r="XP37" s="17">
        <v>34.5</v>
      </c>
      <c r="XQ37" s="17">
        <v>28</v>
      </c>
      <c r="XR37" s="17">
        <v>28</v>
      </c>
      <c r="XS37" s="17">
        <v>6.5</v>
      </c>
      <c r="XT37" s="17">
        <v>16.2</v>
      </c>
      <c r="XU37" s="17">
        <v>17</v>
      </c>
      <c r="XV37" s="17">
        <v>14</v>
      </c>
      <c r="XW37" s="17">
        <v>2.2000000000000002</v>
      </c>
      <c r="XX37" s="17">
        <v>4.2</v>
      </c>
      <c r="XY37" s="17">
        <v>20.326000000000001</v>
      </c>
      <c r="XZ37" s="17">
        <v>20.326000000000001</v>
      </c>
      <c r="YA37" s="17">
        <v>-16.126000000000001</v>
      </c>
      <c r="YB37" s="17">
        <v>6.6</v>
      </c>
      <c r="YC37" s="17">
        <v>8.18</v>
      </c>
      <c r="YD37" s="17">
        <v>8.18</v>
      </c>
      <c r="YE37" s="17">
        <v>-1.58</v>
      </c>
      <c r="YF37" s="17">
        <v>11.3</v>
      </c>
      <c r="YG37" s="17">
        <v>11</v>
      </c>
      <c r="YH37" s="17">
        <v>11</v>
      </c>
      <c r="YI37" s="17">
        <v>0.3</v>
      </c>
      <c r="YJ37" s="17">
        <v>16.899999999999999</v>
      </c>
      <c r="YK37" s="17">
        <v>23</v>
      </c>
      <c r="YL37" s="17">
        <v>23</v>
      </c>
      <c r="YM37" s="17">
        <v>-6.1</v>
      </c>
    </row>
    <row r="38" spans="1:663" ht="24" customHeight="1" x14ac:dyDescent="0.3">
      <c r="A38" s="1"/>
      <c r="B38" s="16" t="s">
        <v>72</v>
      </c>
      <c r="C38" s="16" t="s">
        <v>785</v>
      </c>
      <c r="D38" s="17">
        <v>198.8</v>
      </c>
      <c r="E38" s="17">
        <v>204.19512</v>
      </c>
      <c r="F38" s="17">
        <v>204.19512</v>
      </c>
      <c r="G38" s="17">
        <v>-5.3951200000000004</v>
      </c>
      <c r="H38" s="17">
        <v>394.3</v>
      </c>
      <c r="I38" s="17">
        <v>358.84739999999999</v>
      </c>
      <c r="J38" s="17">
        <v>359.35991000000001</v>
      </c>
      <c r="K38" s="17">
        <v>34.940089999999998</v>
      </c>
      <c r="L38" s="17">
        <v>111.8</v>
      </c>
      <c r="M38" s="17">
        <v>117.30889999999999</v>
      </c>
      <c r="N38" s="17">
        <v>117.47644</v>
      </c>
      <c r="O38" s="17">
        <v>-5.6764400000000004</v>
      </c>
      <c r="P38" s="17"/>
      <c r="Q38" s="17"/>
      <c r="R38" s="17"/>
      <c r="S38" s="17">
        <v>0</v>
      </c>
      <c r="T38" s="17"/>
      <c r="U38" s="17"/>
      <c r="V38" s="17"/>
      <c r="W38" s="17">
        <v>0</v>
      </c>
      <c r="X38" s="17">
        <v>90.8</v>
      </c>
      <c r="Y38" s="17">
        <v>92.226339999999993</v>
      </c>
      <c r="Z38" s="17">
        <v>92.226320000000001</v>
      </c>
      <c r="AA38" s="17">
        <v>-1.42632</v>
      </c>
      <c r="AB38" s="17">
        <v>98.7</v>
      </c>
      <c r="AC38" s="17">
        <v>104.99999</v>
      </c>
      <c r="AD38" s="17">
        <v>100.91594000000001</v>
      </c>
      <c r="AE38" s="17">
        <v>-2.2159399999999998</v>
      </c>
      <c r="AF38" s="17">
        <v>81.900000000000006</v>
      </c>
      <c r="AG38" s="17">
        <v>87.329440000000005</v>
      </c>
      <c r="AH38" s="17">
        <v>38.609229999999997</v>
      </c>
      <c r="AI38" s="17">
        <v>43.290770000000002</v>
      </c>
      <c r="AJ38" s="17">
        <v>0</v>
      </c>
      <c r="AK38" s="17"/>
      <c r="AL38" s="17"/>
      <c r="AM38" s="17">
        <v>0</v>
      </c>
      <c r="AN38" s="17">
        <v>177.9</v>
      </c>
      <c r="AO38" s="17">
        <v>177.93126000000001</v>
      </c>
      <c r="AP38" s="17">
        <v>177.93126000000001</v>
      </c>
      <c r="AQ38" s="17">
        <v>-3.1260000000000003E-2</v>
      </c>
      <c r="AR38" s="17">
        <v>200.9</v>
      </c>
      <c r="AS38" s="17">
        <v>197.70735999999999</v>
      </c>
      <c r="AT38" s="17">
        <v>197.70735999999999</v>
      </c>
      <c r="AU38" s="17">
        <v>3.1926399999999999</v>
      </c>
      <c r="AV38" s="17">
        <v>0</v>
      </c>
      <c r="AW38" s="17"/>
      <c r="AX38" s="17"/>
      <c r="AY38" s="17">
        <v>0</v>
      </c>
      <c r="AZ38" s="17"/>
      <c r="BA38" s="17"/>
      <c r="BB38" s="17"/>
      <c r="BC38" s="17">
        <v>0</v>
      </c>
      <c r="BD38" s="17">
        <v>203.9</v>
      </c>
      <c r="BE38" s="17">
        <v>206.01686000000001</v>
      </c>
      <c r="BF38" s="17">
        <v>206.01686000000001</v>
      </c>
      <c r="BG38" s="17">
        <v>-2.11686</v>
      </c>
      <c r="BH38" s="17"/>
      <c r="BI38" s="17"/>
      <c r="BJ38" s="17"/>
      <c r="BK38" s="17">
        <v>0</v>
      </c>
      <c r="BL38" s="17">
        <v>0</v>
      </c>
      <c r="BM38" s="17"/>
      <c r="BN38" s="17">
        <v>80.000230000000002</v>
      </c>
      <c r="BO38" s="17">
        <v>-80.000230000000002</v>
      </c>
      <c r="BP38" s="17">
        <v>9.9</v>
      </c>
      <c r="BQ38" s="17">
        <v>3.4695499999999999</v>
      </c>
      <c r="BR38" s="17">
        <v>3.4695499999999999</v>
      </c>
      <c r="BS38" s="17">
        <v>6.4304500000000004</v>
      </c>
      <c r="BT38" s="17"/>
      <c r="BU38" s="17"/>
      <c r="BV38" s="17"/>
      <c r="BW38" s="17">
        <v>0</v>
      </c>
      <c r="BX38" s="17"/>
      <c r="BY38" s="17"/>
      <c r="BZ38" s="17"/>
      <c r="CA38" s="17">
        <v>0</v>
      </c>
      <c r="CB38" s="17"/>
      <c r="CC38" s="17"/>
      <c r="CD38" s="17"/>
      <c r="CE38" s="17">
        <v>0</v>
      </c>
      <c r="CF38" s="17"/>
      <c r="CG38" s="17"/>
      <c r="CH38" s="17"/>
      <c r="CI38" s="17">
        <v>0</v>
      </c>
      <c r="CJ38" s="17">
        <v>169.5</v>
      </c>
      <c r="CK38" s="17">
        <v>164.70732000000001</v>
      </c>
      <c r="CL38" s="17">
        <v>164.70732000000001</v>
      </c>
      <c r="CM38" s="17">
        <v>4.7926799999999998</v>
      </c>
      <c r="CN38" s="17">
        <v>7.1</v>
      </c>
      <c r="CO38" s="17">
        <v>5.1583800000000002</v>
      </c>
      <c r="CP38" s="17">
        <v>5.1583800000000002</v>
      </c>
      <c r="CQ38" s="17">
        <v>1.9416199999999999</v>
      </c>
      <c r="CR38" s="17">
        <v>5.0999999999999996</v>
      </c>
      <c r="CS38" s="17">
        <v>2.8315000000000001</v>
      </c>
      <c r="CT38" s="17">
        <v>2.8315000000000001</v>
      </c>
      <c r="CU38" s="17">
        <v>2.2685</v>
      </c>
      <c r="CV38" s="17">
        <v>16.3</v>
      </c>
      <c r="CW38" s="17">
        <v>16.873670000000001</v>
      </c>
      <c r="CX38" s="17">
        <v>16.873670000000001</v>
      </c>
      <c r="CY38" s="17">
        <v>-0.57367000000000001</v>
      </c>
      <c r="CZ38" s="17">
        <v>6.9</v>
      </c>
      <c r="DA38" s="17">
        <v>6.8787000000000003</v>
      </c>
      <c r="DB38" s="17">
        <v>6.8787000000000003</v>
      </c>
      <c r="DC38" s="17">
        <v>2.1299999999999999E-2</v>
      </c>
      <c r="DD38" s="17">
        <v>14.9</v>
      </c>
      <c r="DE38" s="17">
        <v>9.9953000000000003</v>
      </c>
      <c r="DF38" s="17">
        <v>9.9953000000000003</v>
      </c>
      <c r="DG38" s="17">
        <v>4.9047000000000001</v>
      </c>
      <c r="DH38" s="17">
        <v>94.6</v>
      </c>
      <c r="DI38" s="17">
        <v>67.457030000000003</v>
      </c>
      <c r="DJ38" s="17">
        <v>67.146199999999993</v>
      </c>
      <c r="DK38" s="17">
        <v>27.453800000000001</v>
      </c>
      <c r="DL38" s="17"/>
      <c r="DM38" s="17"/>
      <c r="DN38" s="17"/>
      <c r="DO38" s="17">
        <v>0</v>
      </c>
      <c r="DP38" s="17"/>
      <c r="DQ38" s="17"/>
      <c r="DR38" s="17"/>
      <c r="DS38" s="17">
        <v>0</v>
      </c>
      <c r="DT38" s="17"/>
      <c r="DU38" s="17"/>
      <c r="DV38" s="17"/>
      <c r="DW38" s="17">
        <v>0</v>
      </c>
      <c r="DX38" s="17"/>
      <c r="DY38" s="17"/>
      <c r="DZ38" s="17"/>
      <c r="EA38" s="17">
        <v>0</v>
      </c>
      <c r="EB38" s="17">
        <v>110.9</v>
      </c>
      <c r="EC38" s="17">
        <v>112.90537</v>
      </c>
      <c r="ED38" s="17">
        <v>112.90536</v>
      </c>
      <c r="EE38" s="17">
        <v>-2.00536</v>
      </c>
      <c r="EF38" s="17">
        <v>81.2</v>
      </c>
      <c r="EG38" s="17">
        <v>20.513349999999999</v>
      </c>
      <c r="EH38" s="17">
        <v>41.026119999999999</v>
      </c>
      <c r="EI38" s="17">
        <v>40.173879999999997</v>
      </c>
      <c r="EJ38" s="17"/>
      <c r="EK38" s="17"/>
      <c r="EL38" s="17"/>
      <c r="EM38" s="17">
        <v>0</v>
      </c>
      <c r="EN38" s="17"/>
      <c r="EO38" s="17"/>
      <c r="EP38" s="17"/>
      <c r="EQ38" s="17">
        <v>0</v>
      </c>
      <c r="ER38" s="17"/>
      <c r="ES38" s="17"/>
      <c r="ET38" s="17"/>
      <c r="EU38" s="17">
        <v>0</v>
      </c>
      <c r="EV38" s="17">
        <v>6.5</v>
      </c>
      <c r="EW38" s="17">
        <v>6.39</v>
      </c>
      <c r="EX38" s="17">
        <v>6.39</v>
      </c>
      <c r="EY38" s="17">
        <v>0.11</v>
      </c>
      <c r="EZ38" s="17">
        <v>153.9</v>
      </c>
      <c r="FA38" s="17">
        <v>150.75275999999999</v>
      </c>
      <c r="FB38" s="17">
        <v>149.74364</v>
      </c>
      <c r="FC38" s="17">
        <v>4.1563600000000003</v>
      </c>
      <c r="FD38" s="17">
        <v>51.4</v>
      </c>
      <c r="FE38" s="17">
        <v>30.749110000000002</v>
      </c>
      <c r="FF38" s="17">
        <v>30.749110000000002</v>
      </c>
      <c r="FG38" s="17">
        <v>20.65089</v>
      </c>
      <c r="FH38" s="17">
        <v>54.8</v>
      </c>
      <c r="FI38" s="17">
        <v>66.667079999999999</v>
      </c>
      <c r="FJ38" s="17">
        <v>133.334</v>
      </c>
      <c r="FK38" s="17">
        <v>-78.534000000000006</v>
      </c>
      <c r="FL38" s="17">
        <v>32.9</v>
      </c>
      <c r="FM38" s="17">
        <v>15.15638</v>
      </c>
      <c r="FN38" s="17">
        <v>15.15638</v>
      </c>
      <c r="FO38" s="17">
        <v>17.74362</v>
      </c>
      <c r="FP38" s="17">
        <v>9.1</v>
      </c>
      <c r="FQ38" s="17">
        <v>16.765409999999999</v>
      </c>
      <c r="FR38" s="17">
        <v>17.6478</v>
      </c>
      <c r="FS38" s="17">
        <v>-8.5478000000000005</v>
      </c>
      <c r="FT38" s="17">
        <v>18.399999999999999</v>
      </c>
      <c r="FU38" s="17">
        <v>13.170730000000001</v>
      </c>
      <c r="FV38" s="17">
        <v>13.170730000000001</v>
      </c>
      <c r="FW38" s="17">
        <v>5.2292699999999996</v>
      </c>
      <c r="FX38" s="17">
        <v>90.8</v>
      </c>
      <c r="FY38" s="17">
        <v>88.116100000000003</v>
      </c>
      <c r="FZ38" s="17">
        <v>88.116100000000003</v>
      </c>
      <c r="GA38" s="17">
        <v>2.6839</v>
      </c>
      <c r="GB38" s="17">
        <v>183.2</v>
      </c>
      <c r="GC38" s="17">
        <v>185.81701000000001</v>
      </c>
      <c r="GD38" s="17">
        <v>185.81701000000001</v>
      </c>
      <c r="GE38" s="17">
        <v>-2.6170100000000001</v>
      </c>
      <c r="GF38" s="17">
        <v>183.8</v>
      </c>
      <c r="GG38" s="17">
        <v>185.81701000000001</v>
      </c>
      <c r="GH38" s="17">
        <v>185.81701000000001</v>
      </c>
      <c r="GI38" s="17">
        <v>-2.01701</v>
      </c>
      <c r="GJ38" s="17">
        <v>184.3</v>
      </c>
      <c r="GK38" s="17">
        <v>186.37502000000001</v>
      </c>
      <c r="GL38" s="17">
        <v>186.37502000000001</v>
      </c>
      <c r="GM38" s="17">
        <v>-2.0750199999999999</v>
      </c>
      <c r="GN38" s="17">
        <v>109.7</v>
      </c>
      <c r="GO38" s="17">
        <v>110.91316999999999</v>
      </c>
      <c r="GP38" s="17">
        <v>110.91316999999999</v>
      </c>
      <c r="GQ38" s="17">
        <v>-1.2131700000000001</v>
      </c>
      <c r="GR38" s="17">
        <v>18.7</v>
      </c>
      <c r="GS38" s="17">
        <v>18</v>
      </c>
      <c r="GT38" s="17">
        <v>18.00001</v>
      </c>
      <c r="GU38" s="17">
        <v>0.69999</v>
      </c>
      <c r="GV38" s="17">
        <v>26.2</v>
      </c>
      <c r="GW38" s="17">
        <v>23.679020000000001</v>
      </c>
      <c r="GX38" s="17">
        <v>23.679020000000001</v>
      </c>
      <c r="GY38" s="17">
        <v>2.5209800000000002</v>
      </c>
      <c r="GZ38" s="17">
        <v>3.8</v>
      </c>
      <c r="HA38" s="17">
        <v>4.2062099999999996</v>
      </c>
      <c r="HB38" s="17">
        <v>4.2062099999999996</v>
      </c>
      <c r="HC38" s="17">
        <v>-0.40621000000000002</v>
      </c>
      <c r="HD38" s="17">
        <v>30.5</v>
      </c>
      <c r="HE38" s="17">
        <v>34.419510000000002</v>
      </c>
      <c r="HF38" s="17">
        <v>34.419510000000002</v>
      </c>
      <c r="HG38" s="17">
        <v>-3.9195099999999998</v>
      </c>
      <c r="HH38" s="17">
        <v>65.599999999999994</v>
      </c>
      <c r="HI38" s="17">
        <v>102.56488</v>
      </c>
      <c r="HJ38" s="17">
        <v>118.4957</v>
      </c>
      <c r="HK38" s="17">
        <v>-52.895699999999998</v>
      </c>
      <c r="HL38" s="17"/>
      <c r="HM38" s="17"/>
      <c r="HN38" s="17"/>
      <c r="HO38" s="17">
        <v>0</v>
      </c>
      <c r="HP38" s="17"/>
      <c r="HQ38" s="17"/>
      <c r="HR38" s="17"/>
      <c r="HS38" s="17">
        <v>0</v>
      </c>
      <c r="HT38" s="17">
        <v>87.5</v>
      </c>
      <c r="HU38" s="17">
        <v>63.903680000000001</v>
      </c>
      <c r="HV38" s="17">
        <v>50.280619999999999</v>
      </c>
      <c r="HW38" s="17">
        <v>37.219380000000001</v>
      </c>
      <c r="HX38" s="17"/>
      <c r="HY38" s="17"/>
      <c r="HZ38" s="17"/>
      <c r="IA38" s="17">
        <v>0</v>
      </c>
      <c r="IB38" s="17"/>
      <c r="IC38" s="17"/>
      <c r="ID38" s="17"/>
      <c r="IE38" s="17">
        <v>0</v>
      </c>
      <c r="IF38" s="17">
        <v>25</v>
      </c>
      <c r="IG38" s="17">
        <v>26</v>
      </c>
      <c r="IH38" s="17">
        <v>45.441949999999999</v>
      </c>
      <c r="II38" s="17">
        <v>-20.441949999999999</v>
      </c>
      <c r="IJ38" s="17"/>
      <c r="IK38" s="17"/>
      <c r="IL38" s="17"/>
      <c r="IM38" s="17">
        <v>0</v>
      </c>
      <c r="IN38" s="17"/>
      <c r="IO38" s="17"/>
      <c r="IP38" s="17"/>
      <c r="IQ38" s="17">
        <v>0</v>
      </c>
      <c r="IR38" s="17"/>
      <c r="IS38" s="17"/>
      <c r="IT38" s="17"/>
      <c r="IU38" s="17">
        <v>0</v>
      </c>
      <c r="IV38" s="17">
        <v>127.9</v>
      </c>
      <c r="IW38" s="17">
        <v>133.35676000000001</v>
      </c>
      <c r="IX38" s="17">
        <v>101.93576</v>
      </c>
      <c r="IY38" s="17">
        <v>25.96424</v>
      </c>
      <c r="IZ38" s="17">
        <v>168.8</v>
      </c>
      <c r="JA38" s="17">
        <v>184.04909000000001</v>
      </c>
      <c r="JB38" s="17">
        <v>184.04909000000001</v>
      </c>
      <c r="JC38" s="17">
        <v>-15.249090000000001</v>
      </c>
      <c r="JD38" s="17">
        <v>166.7</v>
      </c>
      <c r="JE38" s="17">
        <v>184.04909000000001</v>
      </c>
      <c r="JF38" s="17">
        <v>184.04909000000001</v>
      </c>
      <c r="JG38" s="17">
        <v>-17.34909</v>
      </c>
      <c r="JH38" s="17">
        <v>199.6</v>
      </c>
      <c r="JI38" s="17">
        <v>184.04909000000001</v>
      </c>
      <c r="JJ38" s="17">
        <v>184.04909000000001</v>
      </c>
      <c r="JK38" s="17">
        <v>15.55091</v>
      </c>
      <c r="JL38" s="17">
        <v>261.39999999999998</v>
      </c>
      <c r="JM38" s="17">
        <v>276.90269000000001</v>
      </c>
      <c r="JN38" s="17">
        <v>276.90269000000001</v>
      </c>
      <c r="JO38" s="17">
        <v>-15.502689999999999</v>
      </c>
      <c r="JP38" s="17">
        <v>72.7</v>
      </c>
      <c r="JQ38" s="17">
        <v>71.796109999999999</v>
      </c>
      <c r="JR38" s="17">
        <v>71.796109999999999</v>
      </c>
      <c r="JS38" s="17">
        <v>0.90388999999999997</v>
      </c>
      <c r="JT38" s="17">
        <v>35.299999999999997</v>
      </c>
      <c r="JU38" s="17">
        <v>36.005859999999998</v>
      </c>
      <c r="JV38" s="17">
        <v>36.005859999999998</v>
      </c>
      <c r="JW38" s="17">
        <v>-0.70586000000000004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0.8</v>
      </c>
      <c r="KW38" s="17">
        <v>1.0779300000000001</v>
      </c>
      <c r="KX38" s="17">
        <v>1.0779300000000001</v>
      </c>
      <c r="KY38" s="17">
        <v>-0.27793000000000001</v>
      </c>
      <c r="KZ38" s="17">
        <v>131.4</v>
      </c>
      <c r="LA38" s="17">
        <v>205.12748999999999</v>
      </c>
      <c r="LB38" s="17">
        <v>135.86319</v>
      </c>
      <c r="LC38" s="17">
        <v>-4.46319</v>
      </c>
      <c r="LD38" s="17">
        <v>62.4</v>
      </c>
      <c r="LE38" s="17">
        <v>82.179000000000002</v>
      </c>
      <c r="LF38" s="17">
        <v>63.564549999999997</v>
      </c>
      <c r="LG38" s="17">
        <v>-1.16455</v>
      </c>
      <c r="LH38" s="17">
        <v>66.2</v>
      </c>
      <c r="LI38" s="17">
        <v>44.187260000000002</v>
      </c>
      <c r="LJ38" s="17">
        <v>44.187260000000002</v>
      </c>
      <c r="LK38" s="17">
        <v>22.012740000000001</v>
      </c>
      <c r="LL38" s="17">
        <v>65.900000000000006</v>
      </c>
      <c r="LM38" s="17">
        <v>68.320509999999999</v>
      </c>
      <c r="LN38" s="17">
        <v>62.866259999999997</v>
      </c>
      <c r="LO38" s="17">
        <v>3.0337399999999999</v>
      </c>
      <c r="LP38" s="17">
        <v>28</v>
      </c>
      <c r="LQ38" s="17">
        <v>28.411919999999999</v>
      </c>
      <c r="LR38" s="17">
        <v>30.097560000000001</v>
      </c>
      <c r="LS38" s="17">
        <v>-2.0975600000000001</v>
      </c>
      <c r="LT38" s="17">
        <v>64.900000000000006</v>
      </c>
      <c r="LU38" s="17"/>
      <c r="LV38" s="17">
        <v>115.2657</v>
      </c>
      <c r="LW38" s="17">
        <v>-50.365699999999997</v>
      </c>
      <c r="LX38" s="17">
        <v>33</v>
      </c>
      <c r="LY38" s="17"/>
      <c r="LZ38" s="17">
        <v>51.14</v>
      </c>
      <c r="MA38" s="17">
        <v>-18.14</v>
      </c>
      <c r="MB38" s="17">
        <v>49</v>
      </c>
      <c r="MC38" s="17"/>
      <c r="MD38" s="17">
        <v>52.400109999999998</v>
      </c>
      <c r="ME38" s="17">
        <v>-3.4001100000000002</v>
      </c>
      <c r="MF38" s="17">
        <v>142</v>
      </c>
      <c r="MG38" s="17">
        <v>159.10807</v>
      </c>
      <c r="MH38" s="17">
        <v>159.10805999999999</v>
      </c>
      <c r="MI38" s="17">
        <v>-17.108059999999998</v>
      </c>
      <c r="MJ38" s="17">
        <v>142.6</v>
      </c>
      <c r="MK38" s="17">
        <v>159.10807</v>
      </c>
      <c r="ML38" s="17">
        <v>159.10805999999999</v>
      </c>
      <c r="MM38" s="17">
        <v>-16.50806</v>
      </c>
      <c r="MN38" s="17">
        <v>167.9</v>
      </c>
      <c r="MO38" s="17">
        <v>159.58587</v>
      </c>
      <c r="MP38" s="17">
        <v>159.58587</v>
      </c>
      <c r="MQ38" s="17">
        <v>8.3141300000000005</v>
      </c>
      <c r="MR38" s="17">
        <v>181.5</v>
      </c>
      <c r="MS38" s="17">
        <v>186.53289000000001</v>
      </c>
      <c r="MT38" s="17">
        <v>186.53288000000001</v>
      </c>
      <c r="MU38" s="17">
        <v>-5.0328799999999996</v>
      </c>
      <c r="MV38" s="17"/>
      <c r="MW38" s="17"/>
      <c r="MX38" s="17"/>
      <c r="MY38" s="17">
        <v>0</v>
      </c>
      <c r="MZ38" s="17"/>
      <c r="NA38" s="17"/>
      <c r="NB38" s="17"/>
      <c r="NC38" s="17">
        <v>0</v>
      </c>
      <c r="ND38" s="17"/>
      <c r="NE38" s="17"/>
      <c r="NF38" s="17"/>
      <c r="NG38" s="17">
        <v>0</v>
      </c>
      <c r="NH38" s="17"/>
      <c r="NI38" s="17"/>
      <c r="NJ38" s="17"/>
      <c r="NK38" s="17">
        <v>0</v>
      </c>
      <c r="NL38" s="17">
        <v>208.5</v>
      </c>
      <c r="NM38" s="17">
        <v>207.29667000000001</v>
      </c>
      <c r="NN38" s="17">
        <v>207.29667000000001</v>
      </c>
      <c r="NO38" s="17">
        <v>1.20333</v>
      </c>
      <c r="NP38" s="17">
        <v>99.4</v>
      </c>
      <c r="NQ38" s="17">
        <v>103.95959000000001</v>
      </c>
      <c r="NR38" s="17">
        <v>103.95959000000001</v>
      </c>
      <c r="NS38" s="17">
        <v>-4.55959</v>
      </c>
      <c r="NT38" s="17">
        <v>4.3</v>
      </c>
      <c r="NU38" s="17">
        <v>3.9904700000000002</v>
      </c>
      <c r="NV38" s="17">
        <v>3.9904700000000002</v>
      </c>
      <c r="NW38" s="17">
        <v>0.30953000000000003</v>
      </c>
      <c r="NX38" s="17">
        <v>2.5</v>
      </c>
      <c r="NY38" s="17">
        <v>4.1863799999999998</v>
      </c>
      <c r="NZ38" s="17">
        <v>4.1863799999999998</v>
      </c>
      <c r="OA38" s="17">
        <v>-1.68638</v>
      </c>
      <c r="OB38" s="17">
        <v>6.2</v>
      </c>
      <c r="OC38" s="17">
        <v>6.3</v>
      </c>
      <c r="OD38" s="17">
        <v>6.3</v>
      </c>
      <c r="OE38" s="17">
        <v>-0.1</v>
      </c>
      <c r="OF38" s="17">
        <v>1.1000000000000001</v>
      </c>
      <c r="OG38" s="17"/>
      <c r="OH38" s="17">
        <v>0.70199999999999996</v>
      </c>
      <c r="OI38" s="17">
        <v>0.39800000000000002</v>
      </c>
      <c r="OJ38" s="17">
        <v>73.400000000000006</v>
      </c>
      <c r="OK38" s="17">
        <v>68.466999999999999</v>
      </c>
      <c r="OL38" s="17">
        <v>68.466999999999999</v>
      </c>
      <c r="OM38" s="17">
        <v>4.9329999999999998</v>
      </c>
      <c r="ON38" s="17">
        <v>78.599999999999994</v>
      </c>
      <c r="OO38" s="17"/>
      <c r="OP38" s="17">
        <v>79.781000000000006</v>
      </c>
      <c r="OQ38" s="17">
        <v>-1.181</v>
      </c>
      <c r="OR38" s="17">
        <v>5.6</v>
      </c>
      <c r="OS38" s="17">
        <v>13.18</v>
      </c>
      <c r="OT38" s="17">
        <v>13.18</v>
      </c>
      <c r="OU38" s="17">
        <v>-7.58</v>
      </c>
      <c r="OV38" s="17">
        <v>0.3</v>
      </c>
      <c r="OW38" s="17"/>
      <c r="OX38" s="17">
        <v>0.1</v>
      </c>
      <c r="OY38" s="17">
        <v>0.2</v>
      </c>
      <c r="OZ38" s="17">
        <v>9.4</v>
      </c>
      <c r="PA38" s="17">
        <v>4.3386300000000002</v>
      </c>
      <c r="PB38" s="17">
        <v>4.3387000000000002</v>
      </c>
      <c r="PC38" s="17">
        <v>5.0613000000000001</v>
      </c>
      <c r="PD38" s="17">
        <v>9.9</v>
      </c>
      <c r="PE38" s="17">
        <v>9.9830000000000005</v>
      </c>
      <c r="PF38" s="17">
        <v>9.9806299999999997</v>
      </c>
      <c r="PG38" s="17">
        <v>-8.0629999999999993E-2</v>
      </c>
      <c r="PH38" s="17"/>
      <c r="PI38" s="17"/>
      <c r="PJ38" s="17"/>
      <c r="PK38" s="17">
        <v>0</v>
      </c>
      <c r="PL38" s="17">
        <v>209.9</v>
      </c>
      <c r="PM38" s="17"/>
      <c r="PN38" s="17">
        <v>176</v>
      </c>
      <c r="PO38" s="17">
        <v>33.9</v>
      </c>
      <c r="PP38" s="17">
        <v>1.2</v>
      </c>
      <c r="PQ38" s="17">
        <v>1.23</v>
      </c>
      <c r="PR38" s="17">
        <v>1.23</v>
      </c>
      <c r="PS38" s="17">
        <v>-0.03</v>
      </c>
      <c r="PT38" s="17">
        <v>1.5</v>
      </c>
      <c r="PU38" s="17">
        <v>1.1000000000000001</v>
      </c>
      <c r="PV38" s="17">
        <v>1.1000000000000001</v>
      </c>
      <c r="PW38" s="17">
        <v>0.4</v>
      </c>
      <c r="PX38" s="17">
        <v>3.6</v>
      </c>
      <c r="PY38" s="17">
        <v>2.5</v>
      </c>
      <c r="PZ38" s="17">
        <v>2.5</v>
      </c>
      <c r="QA38" s="17">
        <v>1.1000000000000001</v>
      </c>
      <c r="QB38" s="17">
        <v>20.2</v>
      </c>
      <c r="QC38" s="17">
        <v>20.35314</v>
      </c>
      <c r="QD38" s="17">
        <v>20.353059999999999</v>
      </c>
      <c r="QE38" s="17">
        <v>-0.15306</v>
      </c>
      <c r="QF38" s="17">
        <v>6</v>
      </c>
      <c r="QG38" s="17">
        <v>10</v>
      </c>
      <c r="QH38" s="17">
        <v>10</v>
      </c>
      <c r="QI38" s="17">
        <v>-4</v>
      </c>
      <c r="QJ38" s="17">
        <v>15.1</v>
      </c>
      <c r="QK38" s="17">
        <v>13.65854</v>
      </c>
      <c r="QL38" s="17">
        <v>13.65854</v>
      </c>
      <c r="QM38" s="17">
        <v>1.44146</v>
      </c>
      <c r="QN38" s="17">
        <v>2.8</v>
      </c>
      <c r="QO38" s="17">
        <v>3.3</v>
      </c>
      <c r="QP38" s="17">
        <v>3.3</v>
      </c>
      <c r="QQ38" s="17">
        <v>-0.5</v>
      </c>
      <c r="QR38" s="17">
        <v>18.2</v>
      </c>
      <c r="QS38" s="17">
        <v>17.951219999999999</v>
      </c>
      <c r="QT38" s="17">
        <v>17.951219999999999</v>
      </c>
      <c r="QU38" s="17">
        <v>0.24878</v>
      </c>
      <c r="QV38" s="17">
        <v>14.6</v>
      </c>
      <c r="QW38" s="17"/>
      <c r="QX38" s="17">
        <v>14.936999999999999</v>
      </c>
      <c r="QY38" s="17">
        <v>-0.33700000000000002</v>
      </c>
      <c r="QZ38" s="17">
        <v>17.7</v>
      </c>
      <c r="RA38" s="17"/>
      <c r="RB38" s="17">
        <v>17.309999999999999</v>
      </c>
      <c r="RC38" s="17">
        <v>0.39</v>
      </c>
      <c r="RD38" s="17">
        <v>16.7</v>
      </c>
      <c r="RE38" s="17">
        <v>16.48</v>
      </c>
      <c r="RF38" s="17">
        <v>16.48</v>
      </c>
      <c r="RG38" s="17">
        <v>0.22</v>
      </c>
      <c r="RH38" s="17">
        <v>64.400000000000006</v>
      </c>
      <c r="RI38" s="17">
        <v>59.627000000000002</v>
      </c>
      <c r="RJ38" s="17">
        <v>59.627000000000002</v>
      </c>
      <c r="RK38" s="17">
        <v>4.7729999999999997</v>
      </c>
      <c r="RL38" s="17">
        <v>18.600000000000001</v>
      </c>
      <c r="RM38" s="17"/>
      <c r="RN38" s="17">
        <v>16.763999999999999</v>
      </c>
      <c r="RO38" s="17">
        <v>1.8360000000000001</v>
      </c>
      <c r="RP38" s="17">
        <v>2.5</v>
      </c>
      <c r="RQ38" s="17">
        <v>1.95</v>
      </c>
      <c r="RR38" s="17">
        <v>1.95</v>
      </c>
      <c r="RS38" s="17">
        <v>0.55000000000000004</v>
      </c>
      <c r="RT38" s="17">
        <v>20.2</v>
      </c>
      <c r="RU38" s="17">
        <v>14.85352</v>
      </c>
      <c r="RV38" s="17">
        <v>11.68703</v>
      </c>
      <c r="RW38" s="17">
        <v>8.5129699999999993</v>
      </c>
      <c r="RX38" s="17">
        <v>1.8</v>
      </c>
      <c r="RY38" s="17">
        <v>1.96</v>
      </c>
      <c r="RZ38" s="17">
        <v>1.96</v>
      </c>
      <c r="SA38" s="17">
        <v>-0.16</v>
      </c>
      <c r="SB38" s="17"/>
      <c r="SC38" s="17"/>
      <c r="SD38" s="17">
        <v>0.4</v>
      </c>
      <c r="SE38" s="17">
        <v>-0.4</v>
      </c>
      <c r="SF38" s="17">
        <v>9.9</v>
      </c>
      <c r="SG38" s="17">
        <v>4.9000000000000004</v>
      </c>
      <c r="SH38" s="17">
        <v>4.9000000000000004</v>
      </c>
      <c r="SI38" s="17">
        <v>5</v>
      </c>
      <c r="SJ38" s="17">
        <v>4.9000000000000004</v>
      </c>
      <c r="SK38" s="17">
        <v>5.8</v>
      </c>
      <c r="SL38" s="17">
        <v>5.8</v>
      </c>
      <c r="SM38" s="17">
        <v>-0.9</v>
      </c>
      <c r="SN38" s="17">
        <v>10.4</v>
      </c>
      <c r="SO38" s="17">
        <v>11.707319999999999</v>
      </c>
      <c r="SP38" s="17">
        <v>11.707319999999999</v>
      </c>
      <c r="SQ38" s="17">
        <v>-1.30732</v>
      </c>
      <c r="SR38" s="17">
        <v>13.7</v>
      </c>
      <c r="SS38" s="17">
        <v>17.560980000000001</v>
      </c>
      <c r="ST38" s="17">
        <v>17.560970000000001</v>
      </c>
      <c r="SU38" s="17">
        <v>-3.86097</v>
      </c>
      <c r="SV38" s="17">
        <v>14.8</v>
      </c>
      <c r="SW38" s="17">
        <v>13.85366</v>
      </c>
      <c r="SX38" s="17">
        <v>13.85366</v>
      </c>
      <c r="SY38" s="17">
        <v>0.94633999999999996</v>
      </c>
      <c r="SZ38" s="17">
        <v>21.4</v>
      </c>
      <c r="TA38" s="17">
        <v>21.619</v>
      </c>
      <c r="TB38" s="17">
        <v>21.619</v>
      </c>
      <c r="TC38" s="17">
        <v>-0.219</v>
      </c>
      <c r="TD38" s="17">
        <v>65.099999999999994</v>
      </c>
      <c r="TE38" s="17">
        <v>71.858000000000004</v>
      </c>
      <c r="TF38" s="17">
        <v>71.858000000000004</v>
      </c>
      <c r="TG38" s="17">
        <v>-6.758</v>
      </c>
      <c r="TH38" s="17">
        <v>36.200000000000003</v>
      </c>
      <c r="TI38" s="17"/>
      <c r="TJ38" s="17">
        <v>33.176000000000002</v>
      </c>
      <c r="TK38" s="17">
        <v>3.024</v>
      </c>
      <c r="TL38" s="17">
        <v>73.5</v>
      </c>
      <c r="TM38" s="17">
        <v>49.4</v>
      </c>
      <c r="TN38" s="17">
        <v>49.402999999999999</v>
      </c>
      <c r="TO38" s="17">
        <v>24.097000000000001</v>
      </c>
      <c r="TP38" s="17">
        <v>73.2</v>
      </c>
      <c r="TQ38" s="17">
        <v>59.5</v>
      </c>
      <c r="TR38" s="17">
        <v>59.531999999999996</v>
      </c>
      <c r="TS38" s="17">
        <v>13.667999999999999</v>
      </c>
      <c r="TT38" s="17">
        <v>10</v>
      </c>
      <c r="TU38" s="17">
        <v>3.2229999999999999</v>
      </c>
      <c r="TV38" s="17">
        <v>3.2229999999999999</v>
      </c>
      <c r="TW38" s="17">
        <v>6.7770000000000001</v>
      </c>
      <c r="TX38" s="17">
        <v>5.8</v>
      </c>
      <c r="TY38" s="17">
        <v>5.6539999999999999</v>
      </c>
      <c r="TZ38" s="17">
        <v>5.6539999999999999</v>
      </c>
      <c r="UA38" s="17">
        <v>0.14599999999999999</v>
      </c>
      <c r="UB38" s="17">
        <v>10.4</v>
      </c>
      <c r="UC38" s="17">
        <v>10</v>
      </c>
      <c r="UD38" s="17">
        <v>10</v>
      </c>
      <c r="UE38" s="17">
        <v>0.4</v>
      </c>
      <c r="UF38" s="17">
        <v>3.2</v>
      </c>
      <c r="UG38" s="17">
        <v>3</v>
      </c>
      <c r="UH38" s="17">
        <v>3</v>
      </c>
      <c r="UI38" s="17">
        <v>0.2</v>
      </c>
      <c r="UJ38" s="17">
        <v>7.7</v>
      </c>
      <c r="UK38" s="17">
        <v>7.7</v>
      </c>
      <c r="UL38" s="17">
        <v>7.7</v>
      </c>
      <c r="UM38" s="17">
        <v>0</v>
      </c>
      <c r="UN38" s="17">
        <v>20.399999999999999</v>
      </c>
      <c r="UO38" s="17">
        <v>19.51219</v>
      </c>
      <c r="UP38" s="17">
        <v>19.51219</v>
      </c>
      <c r="UQ38" s="17">
        <v>0.88780999999999999</v>
      </c>
      <c r="UR38" s="17">
        <v>20.399999999999999</v>
      </c>
      <c r="US38" s="17">
        <v>19.51219</v>
      </c>
      <c r="UT38" s="17">
        <v>19.51219</v>
      </c>
      <c r="UU38" s="17">
        <v>0.88780999999999999</v>
      </c>
      <c r="UV38" s="17">
        <v>20.100000000000001</v>
      </c>
      <c r="UW38" s="17">
        <v>19.51219</v>
      </c>
      <c r="UX38" s="17">
        <v>19.51219</v>
      </c>
      <c r="UY38" s="17">
        <v>0.58781000000000005</v>
      </c>
      <c r="UZ38" s="17">
        <v>10.7</v>
      </c>
      <c r="VA38" s="17">
        <v>11.629</v>
      </c>
      <c r="VB38" s="17">
        <v>11.629</v>
      </c>
      <c r="VC38" s="17">
        <v>-0.92900000000000005</v>
      </c>
      <c r="VD38" s="17">
        <v>253</v>
      </c>
      <c r="VE38" s="17"/>
      <c r="VF38" s="17">
        <v>235.07300000000001</v>
      </c>
      <c r="VG38" s="17">
        <v>17.927</v>
      </c>
      <c r="VH38" s="17">
        <v>13.1</v>
      </c>
      <c r="VI38" s="17"/>
      <c r="VJ38" s="17">
        <v>10.265000000000001</v>
      </c>
      <c r="VK38" s="17">
        <v>2.835</v>
      </c>
      <c r="VL38" s="17">
        <v>141</v>
      </c>
      <c r="VM38" s="17"/>
      <c r="VN38" s="17">
        <v>143.745</v>
      </c>
      <c r="VO38" s="17">
        <v>-2.7450000000000001</v>
      </c>
      <c r="VP38" s="17">
        <v>0.6</v>
      </c>
      <c r="VQ38" s="17">
        <v>0.6</v>
      </c>
      <c r="VR38" s="17">
        <v>0.6</v>
      </c>
      <c r="VS38" s="17">
        <v>0</v>
      </c>
      <c r="VT38" s="17">
        <v>111.4</v>
      </c>
      <c r="VU38" s="17">
        <v>121</v>
      </c>
      <c r="VV38" s="17">
        <v>120.996</v>
      </c>
      <c r="VW38" s="17">
        <v>-9.5960000000000001</v>
      </c>
      <c r="VX38" s="17">
        <v>115.1</v>
      </c>
      <c r="VY38" s="17">
        <v>120.5</v>
      </c>
      <c r="VZ38" s="17">
        <v>120.51900000000001</v>
      </c>
      <c r="WA38" s="17">
        <v>-5.4189999999999996</v>
      </c>
      <c r="WB38" s="17">
        <v>104.9</v>
      </c>
      <c r="WC38" s="17"/>
      <c r="WD38" s="17">
        <v>106.29300000000001</v>
      </c>
      <c r="WE38" s="17">
        <v>-1.393</v>
      </c>
      <c r="WF38" s="17">
        <v>1.3</v>
      </c>
      <c r="WG38" s="17">
        <v>1.4490000000000001</v>
      </c>
      <c r="WH38" s="17">
        <v>1.4490000000000001</v>
      </c>
      <c r="WI38" s="17">
        <v>-0.14899999999999999</v>
      </c>
      <c r="WJ38" s="17">
        <v>1.2</v>
      </c>
      <c r="WK38" s="17">
        <v>1.2</v>
      </c>
      <c r="WL38" s="17">
        <v>1.2</v>
      </c>
      <c r="WM38" s="17">
        <v>0</v>
      </c>
      <c r="WN38" s="17">
        <v>1.2</v>
      </c>
      <c r="WO38" s="17">
        <v>1.2</v>
      </c>
      <c r="WP38" s="17">
        <v>1.2</v>
      </c>
      <c r="WQ38" s="17">
        <v>0</v>
      </c>
      <c r="WR38" s="17">
        <v>1.3</v>
      </c>
      <c r="WS38" s="17">
        <v>1.4</v>
      </c>
      <c r="WT38" s="17">
        <v>1.4</v>
      </c>
      <c r="WU38" s="17">
        <v>-0.1</v>
      </c>
      <c r="WV38" s="17">
        <v>12.5</v>
      </c>
      <c r="WW38" s="17"/>
      <c r="WX38" s="17">
        <v>10.565</v>
      </c>
      <c r="WY38" s="17">
        <v>1.9350000000000001</v>
      </c>
      <c r="WZ38" s="17"/>
      <c r="XA38" s="17"/>
      <c r="XB38" s="17"/>
      <c r="XC38" s="17">
        <v>0</v>
      </c>
      <c r="XD38" s="17">
        <v>18.399999999999999</v>
      </c>
      <c r="XE38" s="17">
        <v>17.7561</v>
      </c>
      <c r="XF38" s="17">
        <v>17.7561</v>
      </c>
      <c r="XG38" s="17">
        <v>0.64390000000000003</v>
      </c>
      <c r="XH38" s="17">
        <v>6.7</v>
      </c>
      <c r="XI38" s="17">
        <v>10.8</v>
      </c>
      <c r="XJ38" s="17">
        <v>10.8</v>
      </c>
      <c r="XK38" s="17">
        <v>-4.0999999999999996</v>
      </c>
      <c r="XL38" s="17">
        <v>27.5</v>
      </c>
      <c r="XM38" s="17">
        <v>28</v>
      </c>
      <c r="XN38" s="17">
        <v>28</v>
      </c>
      <c r="XO38" s="17">
        <v>-0.5</v>
      </c>
      <c r="XP38" s="17">
        <v>34.5</v>
      </c>
      <c r="XQ38" s="17">
        <v>28</v>
      </c>
      <c r="XR38" s="17">
        <v>28</v>
      </c>
      <c r="XS38" s="17">
        <v>6.5</v>
      </c>
      <c r="XT38" s="17">
        <v>16.5</v>
      </c>
      <c r="XU38" s="17">
        <v>17</v>
      </c>
      <c r="XV38" s="17">
        <v>14</v>
      </c>
      <c r="XW38" s="17">
        <v>2.5</v>
      </c>
      <c r="XX38" s="17">
        <v>4.2</v>
      </c>
      <c r="XY38" s="17">
        <v>20.326000000000001</v>
      </c>
      <c r="XZ38" s="17">
        <v>20.326000000000001</v>
      </c>
      <c r="YA38" s="17">
        <v>-16.126000000000001</v>
      </c>
      <c r="YB38" s="17">
        <v>7.1</v>
      </c>
      <c r="YC38" s="17">
        <v>8.18</v>
      </c>
      <c r="YD38" s="17">
        <v>8.18</v>
      </c>
      <c r="YE38" s="17">
        <v>-1.08</v>
      </c>
      <c r="YF38" s="17">
        <v>11.3</v>
      </c>
      <c r="YG38" s="17">
        <v>11</v>
      </c>
      <c r="YH38" s="17">
        <v>11</v>
      </c>
      <c r="YI38" s="17">
        <v>0.3</v>
      </c>
      <c r="YJ38" s="17">
        <v>19.100000000000001</v>
      </c>
      <c r="YK38" s="17">
        <v>23</v>
      </c>
      <c r="YL38" s="17">
        <v>23</v>
      </c>
      <c r="YM38" s="17">
        <v>-3.9</v>
      </c>
    </row>
    <row r="39" spans="1:663" ht="24" customHeight="1" x14ac:dyDescent="0.3">
      <c r="A39" s="1"/>
      <c r="B39" s="16" t="s">
        <v>72</v>
      </c>
      <c r="C39" s="16" t="s">
        <v>786</v>
      </c>
      <c r="D39" s="17">
        <v>203.7</v>
      </c>
      <c r="E39" s="17">
        <v>204.19512</v>
      </c>
      <c r="F39" s="17">
        <v>204.19512</v>
      </c>
      <c r="G39" s="17">
        <v>-0.49512</v>
      </c>
      <c r="H39" s="17">
        <v>397.9</v>
      </c>
      <c r="I39" s="17">
        <v>384.43590999999998</v>
      </c>
      <c r="J39" s="17">
        <v>431.08058999999997</v>
      </c>
      <c r="K39" s="17">
        <v>-33.180590000000002</v>
      </c>
      <c r="L39" s="17">
        <v>128.30000000000001</v>
      </c>
      <c r="M39" s="17">
        <v>125.6739</v>
      </c>
      <c r="N39" s="17">
        <v>140.92227</v>
      </c>
      <c r="O39" s="17">
        <v>-12.62227</v>
      </c>
      <c r="P39" s="17"/>
      <c r="Q39" s="17"/>
      <c r="R39" s="17"/>
      <c r="S39" s="17">
        <v>0</v>
      </c>
      <c r="T39" s="17"/>
      <c r="U39" s="17"/>
      <c r="V39" s="17"/>
      <c r="W39" s="17">
        <v>0</v>
      </c>
      <c r="X39" s="17">
        <v>89.3</v>
      </c>
      <c r="Y39" s="17">
        <v>92.226339999999993</v>
      </c>
      <c r="Z39" s="17">
        <v>92.226320000000001</v>
      </c>
      <c r="AA39" s="17">
        <v>-2.92632</v>
      </c>
      <c r="AB39" s="17">
        <v>98.6</v>
      </c>
      <c r="AC39" s="17">
        <v>104.99999</v>
      </c>
      <c r="AD39" s="17">
        <v>126.51793000000001</v>
      </c>
      <c r="AE39" s="17">
        <v>-27.917929999999998</v>
      </c>
      <c r="AF39" s="17">
        <v>81</v>
      </c>
      <c r="AG39" s="17">
        <v>87.329440000000005</v>
      </c>
      <c r="AH39" s="17">
        <v>47.281709999999997</v>
      </c>
      <c r="AI39" s="17">
        <v>33.718290000000003</v>
      </c>
      <c r="AJ39" s="17">
        <v>0</v>
      </c>
      <c r="AK39" s="17"/>
      <c r="AL39" s="17"/>
      <c r="AM39" s="17">
        <v>0</v>
      </c>
      <c r="AN39" s="17">
        <v>179.9</v>
      </c>
      <c r="AO39" s="17">
        <v>177.93126000000001</v>
      </c>
      <c r="AP39" s="17">
        <v>177.93126000000001</v>
      </c>
      <c r="AQ39" s="17">
        <v>1.9687399999999999</v>
      </c>
      <c r="AR39" s="17">
        <v>202.8</v>
      </c>
      <c r="AS39" s="17">
        <v>197.70735999999999</v>
      </c>
      <c r="AT39" s="17">
        <v>197.70735999999999</v>
      </c>
      <c r="AU39" s="17">
        <v>5.0926400000000003</v>
      </c>
      <c r="AV39" s="17">
        <v>0</v>
      </c>
      <c r="AW39" s="17"/>
      <c r="AX39" s="17"/>
      <c r="AY39" s="17">
        <v>0</v>
      </c>
      <c r="AZ39" s="17"/>
      <c r="BA39" s="17"/>
      <c r="BB39" s="17"/>
      <c r="BC39" s="17">
        <v>0</v>
      </c>
      <c r="BD39" s="17">
        <v>206.4</v>
      </c>
      <c r="BE39" s="17">
        <v>206.01686000000001</v>
      </c>
      <c r="BF39" s="17">
        <v>206.01686000000001</v>
      </c>
      <c r="BG39" s="17">
        <v>0.38313999999999998</v>
      </c>
      <c r="BH39" s="17"/>
      <c r="BI39" s="17"/>
      <c r="BJ39" s="17"/>
      <c r="BK39" s="17">
        <v>0</v>
      </c>
      <c r="BL39" s="17">
        <v>0</v>
      </c>
      <c r="BM39" s="17"/>
      <c r="BN39" s="17">
        <v>72.461550000000003</v>
      </c>
      <c r="BO39" s="17">
        <v>-72.461550000000003</v>
      </c>
      <c r="BP39" s="17">
        <v>9.9</v>
      </c>
      <c r="BQ39" s="17">
        <v>3.4695499999999999</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161.5</v>
      </c>
      <c r="CK39" s="17">
        <v>164.70732000000001</v>
      </c>
      <c r="CL39" s="17">
        <v>164.70732000000001</v>
      </c>
      <c r="CM39" s="17">
        <v>-3.2073200000000002</v>
      </c>
      <c r="CN39" s="17">
        <v>6.8</v>
      </c>
      <c r="CO39" s="17">
        <v>5.1583800000000002</v>
      </c>
      <c r="CP39" s="17">
        <v>5.1583800000000002</v>
      </c>
      <c r="CQ39" s="17">
        <v>1.6416200000000001</v>
      </c>
      <c r="CR39" s="17">
        <v>5</v>
      </c>
      <c r="CS39" s="17">
        <v>2.8315000000000001</v>
      </c>
      <c r="CT39" s="17">
        <v>2.8315000000000001</v>
      </c>
      <c r="CU39" s="17">
        <v>2.1684999999999999</v>
      </c>
      <c r="CV39" s="17">
        <v>16.399999999999999</v>
      </c>
      <c r="CW39" s="17">
        <v>16.873670000000001</v>
      </c>
      <c r="CX39" s="17">
        <v>16.873670000000001</v>
      </c>
      <c r="CY39" s="17">
        <v>-0.47366999999999998</v>
      </c>
      <c r="CZ39" s="17">
        <v>6.9</v>
      </c>
      <c r="DA39" s="17">
        <v>6.8787000000000003</v>
      </c>
      <c r="DB39" s="17">
        <v>6.8787000000000003</v>
      </c>
      <c r="DC39" s="17">
        <v>2.1299999999999999E-2</v>
      </c>
      <c r="DD39" s="17">
        <v>14.8</v>
      </c>
      <c r="DE39" s="17">
        <v>14.992190000000001</v>
      </c>
      <c r="DF39" s="17">
        <v>14.992190000000001</v>
      </c>
      <c r="DG39" s="17">
        <v>-0.19219</v>
      </c>
      <c r="DH39" s="17">
        <v>94.5</v>
      </c>
      <c r="DI39" s="17">
        <v>81.796719999999993</v>
      </c>
      <c r="DJ39" s="17">
        <v>82.107100000000003</v>
      </c>
      <c r="DK39" s="17">
        <v>12.392899999999999</v>
      </c>
      <c r="DL39" s="17"/>
      <c r="DM39" s="17"/>
      <c r="DN39" s="17"/>
      <c r="DO39" s="17">
        <v>0</v>
      </c>
      <c r="DP39" s="17"/>
      <c r="DQ39" s="17"/>
      <c r="DR39" s="17"/>
      <c r="DS39" s="17">
        <v>0</v>
      </c>
      <c r="DT39" s="17"/>
      <c r="DU39" s="17"/>
      <c r="DV39" s="17"/>
      <c r="DW39" s="17">
        <v>0</v>
      </c>
      <c r="DX39" s="17"/>
      <c r="DY39" s="17"/>
      <c r="DZ39" s="17"/>
      <c r="EA39" s="17">
        <v>0</v>
      </c>
      <c r="EB39" s="17">
        <v>110.6</v>
      </c>
      <c r="EC39" s="17">
        <v>112.90537</v>
      </c>
      <c r="ED39" s="17">
        <v>112.90536</v>
      </c>
      <c r="EE39" s="17">
        <v>-2.3053599999999999</v>
      </c>
      <c r="EF39" s="17">
        <v>81.3</v>
      </c>
      <c r="EG39" s="17">
        <v>78.051439999999999</v>
      </c>
      <c r="EH39" s="17">
        <v>70.92998</v>
      </c>
      <c r="EI39" s="17">
        <v>10.37002</v>
      </c>
      <c r="EJ39" s="17"/>
      <c r="EK39" s="17"/>
      <c r="EL39" s="17"/>
      <c r="EM39" s="17">
        <v>0</v>
      </c>
      <c r="EN39" s="17"/>
      <c r="EO39" s="17"/>
      <c r="EP39" s="17"/>
      <c r="EQ39" s="17">
        <v>0</v>
      </c>
      <c r="ER39" s="17"/>
      <c r="ES39" s="17"/>
      <c r="ET39" s="17"/>
      <c r="EU39" s="17">
        <v>0</v>
      </c>
      <c r="EV39" s="17">
        <v>6.5</v>
      </c>
      <c r="EW39" s="17">
        <v>6.39</v>
      </c>
      <c r="EX39" s="17">
        <v>6.39</v>
      </c>
      <c r="EY39" s="17">
        <v>0.11</v>
      </c>
      <c r="EZ39" s="17">
        <v>157.19999999999999</v>
      </c>
      <c r="FA39" s="17">
        <v>155.87885</v>
      </c>
      <c r="FB39" s="17">
        <v>143.58981</v>
      </c>
      <c r="FC39" s="17">
        <v>13.610189999999999</v>
      </c>
      <c r="FD39" s="17">
        <v>51.4</v>
      </c>
      <c r="FE39" s="17">
        <v>30.749110000000002</v>
      </c>
      <c r="FF39" s="17">
        <v>30.749110000000002</v>
      </c>
      <c r="FG39" s="17">
        <v>20.65089</v>
      </c>
      <c r="FH39" s="17">
        <v>59.6</v>
      </c>
      <c r="FI39" s="17">
        <v>67.313190000000006</v>
      </c>
      <c r="FJ39" s="17">
        <v>136.65204</v>
      </c>
      <c r="FK39" s="17">
        <v>-77.052040000000005</v>
      </c>
      <c r="FL39" s="17">
        <v>31.5</v>
      </c>
      <c r="FM39" s="17">
        <v>15.15638</v>
      </c>
      <c r="FN39" s="17">
        <v>15.15638</v>
      </c>
      <c r="FO39" s="17">
        <v>16.343620000000001</v>
      </c>
      <c r="FP39" s="17">
        <v>16.600000000000001</v>
      </c>
      <c r="FQ39" s="17">
        <v>19.28585</v>
      </c>
      <c r="FR39" s="17">
        <v>17.6478</v>
      </c>
      <c r="FS39" s="17">
        <v>-1.0478000000000001</v>
      </c>
      <c r="FT39" s="17">
        <v>18.399999999999999</v>
      </c>
      <c r="FU39" s="17">
        <v>13.170730000000001</v>
      </c>
      <c r="FV39" s="17">
        <v>13.170730000000001</v>
      </c>
      <c r="FW39" s="17">
        <v>5.2292699999999996</v>
      </c>
      <c r="FX39" s="17">
        <v>91</v>
      </c>
      <c r="FY39" s="17">
        <v>88.116100000000003</v>
      </c>
      <c r="FZ39" s="17">
        <v>88.116100000000003</v>
      </c>
      <c r="GA39" s="17">
        <v>2.8839000000000001</v>
      </c>
      <c r="GB39" s="17">
        <v>180.4</v>
      </c>
      <c r="GC39" s="17">
        <v>185.81701000000001</v>
      </c>
      <c r="GD39" s="17">
        <v>185.81701000000001</v>
      </c>
      <c r="GE39" s="17">
        <v>-5.4170100000000003</v>
      </c>
      <c r="GF39" s="17">
        <v>181</v>
      </c>
      <c r="GG39" s="17">
        <v>185.81701000000001</v>
      </c>
      <c r="GH39" s="17">
        <v>185.81701000000001</v>
      </c>
      <c r="GI39" s="17">
        <v>-4.8170099999999998</v>
      </c>
      <c r="GJ39" s="17">
        <v>185.1</v>
      </c>
      <c r="GK39" s="17">
        <v>186.37502000000001</v>
      </c>
      <c r="GL39" s="17">
        <v>186.37502000000001</v>
      </c>
      <c r="GM39" s="17">
        <v>-1.27502</v>
      </c>
      <c r="GN39" s="17">
        <v>107.3</v>
      </c>
      <c r="GO39" s="17">
        <v>110.91316999999999</v>
      </c>
      <c r="GP39" s="17">
        <v>110.91316999999999</v>
      </c>
      <c r="GQ39" s="17">
        <v>-3.6131700000000002</v>
      </c>
      <c r="GR39" s="17">
        <v>9.1999999999999993</v>
      </c>
      <c r="GS39" s="17">
        <v>4.1025700000000001</v>
      </c>
      <c r="GT39" s="17">
        <v>5.4243199999999998</v>
      </c>
      <c r="GU39" s="17">
        <v>3.7756799999999999</v>
      </c>
      <c r="GV39" s="17">
        <v>25.9</v>
      </c>
      <c r="GW39" s="17">
        <v>23.679020000000001</v>
      </c>
      <c r="GX39" s="17">
        <v>23.679020000000001</v>
      </c>
      <c r="GY39" s="17">
        <v>2.22098</v>
      </c>
      <c r="GZ39" s="17">
        <v>3.8</v>
      </c>
      <c r="HA39" s="17">
        <v>4.2062099999999996</v>
      </c>
      <c r="HB39" s="17">
        <v>4.2062099999999996</v>
      </c>
      <c r="HC39" s="17">
        <v>-0.40621000000000002</v>
      </c>
      <c r="HD39" s="17">
        <v>29.1</v>
      </c>
      <c r="HE39" s="17">
        <v>34.419510000000002</v>
      </c>
      <c r="HF39" s="17">
        <v>34.419510000000002</v>
      </c>
      <c r="HG39" s="17">
        <v>-5.3195100000000002</v>
      </c>
      <c r="HH39" s="17">
        <v>69.900000000000006</v>
      </c>
      <c r="HI39" s="17">
        <v>86.882909999999995</v>
      </c>
      <c r="HJ39" s="17">
        <v>20.512840000000001</v>
      </c>
      <c r="HK39" s="17">
        <v>49.387160000000002</v>
      </c>
      <c r="HL39" s="17"/>
      <c r="HM39" s="17"/>
      <c r="HN39" s="17"/>
      <c r="HO39" s="17">
        <v>0</v>
      </c>
      <c r="HP39" s="17"/>
      <c r="HQ39" s="17"/>
      <c r="HR39" s="17"/>
      <c r="HS39" s="17">
        <v>0</v>
      </c>
      <c r="HT39" s="17">
        <v>62.3</v>
      </c>
      <c r="HU39" s="17">
        <v>69.038420000000002</v>
      </c>
      <c r="HV39" s="17">
        <v>75.452730000000003</v>
      </c>
      <c r="HW39" s="17">
        <v>-13.15273</v>
      </c>
      <c r="HX39" s="17"/>
      <c r="HY39" s="17"/>
      <c r="HZ39" s="17"/>
      <c r="IA39" s="17">
        <v>0</v>
      </c>
      <c r="IB39" s="17"/>
      <c r="IC39" s="17"/>
      <c r="ID39" s="17"/>
      <c r="IE39" s="17">
        <v>0</v>
      </c>
      <c r="IF39" s="17">
        <v>24.6</v>
      </c>
      <c r="IG39" s="17">
        <v>26</v>
      </c>
      <c r="IH39" s="17">
        <v>45.441949999999999</v>
      </c>
      <c r="II39" s="17">
        <v>-20.841950000000001</v>
      </c>
      <c r="IJ39" s="17"/>
      <c r="IK39" s="17"/>
      <c r="IL39" s="17"/>
      <c r="IM39" s="17">
        <v>0</v>
      </c>
      <c r="IN39" s="17"/>
      <c r="IO39" s="17"/>
      <c r="IP39" s="17"/>
      <c r="IQ39" s="17">
        <v>0</v>
      </c>
      <c r="IR39" s="17"/>
      <c r="IS39" s="17"/>
      <c r="IT39" s="17"/>
      <c r="IU39" s="17">
        <v>0</v>
      </c>
      <c r="IV39" s="17">
        <v>127.2</v>
      </c>
      <c r="IW39" s="17">
        <v>133.35676000000001</v>
      </c>
      <c r="IX39" s="17">
        <v>101.93576</v>
      </c>
      <c r="IY39" s="17">
        <v>25.264240000000001</v>
      </c>
      <c r="IZ39" s="17">
        <v>169.5</v>
      </c>
      <c r="JA39" s="17">
        <v>170.94</v>
      </c>
      <c r="JB39" s="17">
        <v>170.94</v>
      </c>
      <c r="JC39" s="17">
        <v>-1.44</v>
      </c>
      <c r="JD39" s="17">
        <v>167.9</v>
      </c>
      <c r="JE39" s="17">
        <v>170.94</v>
      </c>
      <c r="JF39" s="17">
        <v>170.94</v>
      </c>
      <c r="JG39" s="17">
        <v>-3.04</v>
      </c>
      <c r="JH39" s="17">
        <v>169.7</v>
      </c>
      <c r="JI39" s="17">
        <v>170.94</v>
      </c>
      <c r="JJ39" s="17">
        <v>170.94</v>
      </c>
      <c r="JK39" s="17">
        <v>-1.24</v>
      </c>
      <c r="JL39" s="17">
        <v>252.5</v>
      </c>
      <c r="JM39" s="17">
        <v>257.18</v>
      </c>
      <c r="JN39" s="17">
        <v>257.18</v>
      </c>
      <c r="JO39" s="17">
        <v>-4.68</v>
      </c>
      <c r="JP39" s="17">
        <v>73.400000000000006</v>
      </c>
      <c r="JQ39" s="17">
        <v>71.796109999999999</v>
      </c>
      <c r="JR39" s="17">
        <v>71.796109999999999</v>
      </c>
      <c r="JS39" s="17">
        <v>1.60389</v>
      </c>
      <c r="JT39" s="17">
        <v>35.6</v>
      </c>
      <c r="JU39" s="17">
        <v>36.005859999999998</v>
      </c>
      <c r="JV39" s="17">
        <v>36.005859999999998</v>
      </c>
      <c r="JW39" s="17">
        <v>-0.40586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0.8</v>
      </c>
      <c r="KW39" s="17">
        <v>1.0779300000000001</v>
      </c>
      <c r="KX39" s="17">
        <v>1.0779300000000001</v>
      </c>
      <c r="KY39" s="17">
        <v>-0.27793000000000001</v>
      </c>
      <c r="KZ39" s="17">
        <v>150.1</v>
      </c>
      <c r="LA39" s="17">
        <v>188.75465</v>
      </c>
      <c r="LB39" s="17">
        <v>123.51428</v>
      </c>
      <c r="LC39" s="17">
        <v>26.585719999999998</v>
      </c>
      <c r="LD39" s="17">
        <v>74.3</v>
      </c>
      <c r="LE39" s="17">
        <v>97.251490000000004</v>
      </c>
      <c r="LF39" s="17">
        <v>83.642679999999999</v>
      </c>
      <c r="LG39" s="17">
        <v>-9.3426799999999997</v>
      </c>
      <c r="LH39" s="17">
        <v>65.900000000000006</v>
      </c>
      <c r="LI39" s="17">
        <v>44.187260000000002</v>
      </c>
      <c r="LJ39" s="17">
        <v>44.187260000000002</v>
      </c>
      <c r="LK39" s="17">
        <v>21.71274</v>
      </c>
      <c r="LL39" s="17">
        <v>62.9</v>
      </c>
      <c r="LM39" s="17">
        <v>72.374420000000001</v>
      </c>
      <c r="LN39" s="17">
        <v>67.000699999999995</v>
      </c>
      <c r="LO39" s="17">
        <v>-4.1006999999999998</v>
      </c>
      <c r="LP39" s="17">
        <v>30.4</v>
      </c>
      <c r="LQ39" s="17">
        <v>30.097560000000001</v>
      </c>
      <c r="LR39" s="17">
        <v>30.097560000000001</v>
      </c>
      <c r="LS39" s="17">
        <v>0.30243999999999999</v>
      </c>
      <c r="LT39" s="17">
        <v>65.3</v>
      </c>
      <c r="LU39" s="17"/>
      <c r="LV39" s="17">
        <v>115.2657</v>
      </c>
      <c r="LW39" s="17">
        <v>-49.965699999999998</v>
      </c>
      <c r="LX39" s="17">
        <v>31.2</v>
      </c>
      <c r="LY39" s="17"/>
      <c r="LZ39" s="17">
        <v>51.14</v>
      </c>
      <c r="MA39" s="17">
        <v>-19.940000000000001</v>
      </c>
      <c r="MB39" s="17">
        <v>49.3</v>
      </c>
      <c r="MC39" s="17"/>
      <c r="MD39" s="17">
        <v>52.400109999999998</v>
      </c>
      <c r="ME39" s="17">
        <v>-3.1001099999999999</v>
      </c>
      <c r="MF39" s="17">
        <v>141.69999999999999</v>
      </c>
      <c r="MG39" s="17">
        <v>159.10807</v>
      </c>
      <c r="MH39" s="17">
        <v>159.10805999999999</v>
      </c>
      <c r="MI39" s="17">
        <v>-17.408059999999999</v>
      </c>
      <c r="MJ39" s="17">
        <v>143.19999999999999</v>
      </c>
      <c r="MK39" s="17">
        <v>159.10807</v>
      </c>
      <c r="ML39" s="17">
        <v>159.10805999999999</v>
      </c>
      <c r="MM39" s="17">
        <v>-15.908060000000001</v>
      </c>
      <c r="MN39" s="17">
        <v>168.5</v>
      </c>
      <c r="MO39" s="17">
        <v>159.58587</v>
      </c>
      <c r="MP39" s="17">
        <v>159.58587</v>
      </c>
      <c r="MQ39" s="17">
        <v>8.9141300000000001</v>
      </c>
      <c r="MR39" s="17">
        <v>183.1</v>
      </c>
      <c r="MS39" s="17">
        <v>186.53289000000001</v>
      </c>
      <c r="MT39" s="17">
        <v>186.53288000000001</v>
      </c>
      <c r="MU39" s="17">
        <v>-3.4328799999999999</v>
      </c>
      <c r="MV39" s="17"/>
      <c r="MW39" s="17"/>
      <c r="MX39" s="17"/>
      <c r="MY39" s="17">
        <v>0</v>
      </c>
      <c r="MZ39" s="17"/>
      <c r="NA39" s="17"/>
      <c r="NB39" s="17"/>
      <c r="NC39" s="17">
        <v>0</v>
      </c>
      <c r="ND39" s="17"/>
      <c r="NE39" s="17"/>
      <c r="NF39" s="17"/>
      <c r="NG39" s="17">
        <v>0</v>
      </c>
      <c r="NH39" s="17"/>
      <c r="NI39" s="17"/>
      <c r="NJ39" s="17"/>
      <c r="NK39" s="17">
        <v>0</v>
      </c>
      <c r="NL39" s="17">
        <v>210</v>
      </c>
      <c r="NM39" s="17">
        <v>207.29667000000001</v>
      </c>
      <c r="NN39" s="17">
        <v>207.29667000000001</v>
      </c>
      <c r="NO39" s="17">
        <v>2.7033299999999998</v>
      </c>
      <c r="NP39" s="17">
        <v>98.5</v>
      </c>
      <c r="NQ39" s="17">
        <v>103.95959000000001</v>
      </c>
      <c r="NR39" s="17">
        <v>103.95959000000001</v>
      </c>
      <c r="NS39" s="17">
        <v>-5.4595900000000004</v>
      </c>
      <c r="NT39" s="17">
        <v>4.3</v>
      </c>
      <c r="NU39" s="17">
        <v>3.9904700000000002</v>
      </c>
      <c r="NV39" s="17">
        <v>3.9904700000000002</v>
      </c>
      <c r="NW39" s="17">
        <v>0.30953000000000003</v>
      </c>
      <c r="NX39" s="17">
        <v>2.5</v>
      </c>
      <c r="NY39" s="17">
        <v>4.1863799999999998</v>
      </c>
      <c r="NZ39" s="17">
        <v>4.1863799999999998</v>
      </c>
      <c r="OA39" s="17">
        <v>-1.68638</v>
      </c>
      <c r="OB39" s="17">
        <v>6.2</v>
      </c>
      <c r="OC39" s="17">
        <v>6.3</v>
      </c>
      <c r="OD39" s="17">
        <v>6.3</v>
      </c>
      <c r="OE39" s="17">
        <v>-0.1</v>
      </c>
      <c r="OF39" s="17">
        <v>0.4</v>
      </c>
      <c r="OG39" s="17"/>
      <c r="OH39" s="17">
        <v>0.59099999999999997</v>
      </c>
      <c r="OI39" s="17">
        <v>-0.191</v>
      </c>
      <c r="OJ39" s="17">
        <v>79.099999999999994</v>
      </c>
      <c r="OK39" s="17">
        <v>66.200999999999993</v>
      </c>
      <c r="OL39" s="17">
        <v>66.200999999999993</v>
      </c>
      <c r="OM39" s="17">
        <v>12.898999999999999</v>
      </c>
      <c r="ON39" s="17">
        <v>77.2</v>
      </c>
      <c r="OO39" s="17"/>
      <c r="OP39" s="17">
        <v>78.3</v>
      </c>
      <c r="OQ39" s="17">
        <v>-1.1000000000000001</v>
      </c>
      <c r="OR39" s="17">
        <v>7.1</v>
      </c>
      <c r="OS39" s="17">
        <v>12.387</v>
      </c>
      <c r="OT39" s="17">
        <v>12.387</v>
      </c>
      <c r="OU39" s="17">
        <v>-5.2869999999999999</v>
      </c>
      <c r="OV39" s="17">
        <v>0.3</v>
      </c>
      <c r="OW39" s="17"/>
      <c r="OX39" s="17">
        <v>0.1</v>
      </c>
      <c r="OY39" s="17">
        <v>0.2</v>
      </c>
      <c r="OZ39" s="17">
        <v>9.1999999999999993</v>
      </c>
      <c r="PA39" s="17">
        <v>4.3386300000000002</v>
      </c>
      <c r="PB39" s="17">
        <v>4.3387000000000002</v>
      </c>
      <c r="PC39" s="17">
        <v>4.8613</v>
      </c>
      <c r="PD39" s="17">
        <v>9.9</v>
      </c>
      <c r="PE39" s="17">
        <v>9.9830000000000005</v>
      </c>
      <c r="PF39" s="17">
        <v>9.9828100000000006</v>
      </c>
      <c r="PG39" s="17">
        <v>-8.2809999999999995E-2</v>
      </c>
      <c r="PH39" s="17"/>
      <c r="PI39" s="17"/>
      <c r="PJ39" s="17"/>
      <c r="PK39" s="17">
        <v>0</v>
      </c>
      <c r="PL39" s="17">
        <v>203.8</v>
      </c>
      <c r="PM39" s="17"/>
      <c r="PN39" s="17">
        <v>143</v>
      </c>
      <c r="PO39" s="17">
        <v>60.8</v>
      </c>
      <c r="PP39" s="17">
        <v>1.2</v>
      </c>
      <c r="PQ39" s="17">
        <v>1.23</v>
      </c>
      <c r="PR39" s="17">
        <v>1.23</v>
      </c>
      <c r="PS39" s="17">
        <v>-0.03</v>
      </c>
      <c r="PT39" s="17">
        <v>1.4</v>
      </c>
      <c r="PU39" s="17">
        <v>1.1000000000000001</v>
      </c>
      <c r="PV39" s="17">
        <v>1.1000000000000001</v>
      </c>
      <c r="PW39" s="17">
        <v>0.3</v>
      </c>
      <c r="PX39" s="17">
        <v>3.6</v>
      </c>
      <c r="PY39" s="17">
        <v>2.5</v>
      </c>
      <c r="PZ39" s="17">
        <v>2.5</v>
      </c>
      <c r="QA39" s="17">
        <v>1.1000000000000001</v>
      </c>
      <c r="QB39" s="17">
        <v>19.899999999999999</v>
      </c>
      <c r="QC39" s="17">
        <v>20.35314</v>
      </c>
      <c r="QD39" s="17">
        <v>20.353059999999999</v>
      </c>
      <c r="QE39" s="17">
        <v>-0.45306000000000002</v>
      </c>
      <c r="QF39" s="17">
        <v>5.9</v>
      </c>
      <c r="QG39" s="17">
        <v>10</v>
      </c>
      <c r="QH39" s="17">
        <v>10</v>
      </c>
      <c r="QI39" s="17">
        <v>-4.0999999999999996</v>
      </c>
      <c r="QJ39" s="17">
        <v>15.2</v>
      </c>
      <c r="QK39" s="17">
        <v>13.65854</v>
      </c>
      <c r="QL39" s="17">
        <v>13.65854</v>
      </c>
      <c r="QM39" s="17">
        <v>1.5414600000000001</v>
      </c>
      <c r="QN39" s="17">
        <v>2.8</v>
      </c>
      <c r="QO39" s="17">
        <v>3.3</v>
      </c>
      <c r="QP39" s="17">
        <v>3.3</v>
      </c>
      <c r="QQ39" s="17">
        <v>-0.5</v>
      </c>
      <c r="QR39" s="17">
        <v>18.2</v>
      </c>
      <c r="QS39" s="17">
        <v>17.951219999999999</v>
      </c>
      <c r="QT39" s="17">
        <v>17.951219999999999</v>
      </c>
      <c r="QU39" s="17">
        <v>0.24878</v>
      </c>
      <c r="QV39" s="17">
        <v>13.9</v>
      </c>
      <c r="QW39" s="17"/>
      <c r="QX39" s="17">
        <v>14.013</v>
      </c>
      <c r="QY39" s="17">
        <v>-0.113</v>
      </c>
      <c r="QZ39" s="17">
        <v>17</v>
      </c>
      <c r="RA39" s="17"/>
      <c r="RB39" s="17">
        <v>16.475999999999999</v>
      </c>
      <c r="RC39" s="17">
        <v>0.52400000000000002</v>
      </c>
      <c r="RD39" s="17">
        <v>15.8</v>
      </c>
      <c r="RE39" s="17">
        <v>16.396000000000001</v>
      </c>
      <c r="RF39" s="17">
        <v>16.396000000000001</v>
      </c>
      <c r="RG39" s="17">
        <v>-0.59599999999999997</v>
      </c>
      <c r="RH39" s="17">
        <v>58</v>
      </c>
      <c r="RI39" s="17">
        <v>59.673999999999999</v>
      </c>
      <c r="RJ39" s="17">
        <v>59.673999999999999</v>
      </c>
      <c r="RK39" s="17">
        <v>-1.6739999999999999</v>
      </c>
      <c r="RL39" s="17">
        <v>0</v>
      </c>
      <c r="RM39" s="17"/>
      <c r="RN39" s="17">
        <v>15.3</v>
      </c>
      <c r="RO39" s="17">
        <v>-15.3</v>
      </c>
      <c r="RP39" s="17">
        <v>2.5</v>
      </c>
      <c r="RQ39" s="17">
        <v>1.95</v>
      </c>
      <c r="RR39" s="17">
        <v>1.95</v>
      </c>
      <c r="RS39" s="17">
        <v>0.55000000000000004</v>
      </c>
      <c r="RT39" s="17">
        <v>17.3</v>
      </c>
      <c r="RU39" s="17">
        <v>16.04702</v>
      </c>
      <c r="RV39" s="17">
        <v>17.537939999999999</v>
      </c>
      <c r="RW39" s="17">
        <v>-0.23794000000000001</v>
      </c>
      <c r="RX39" s="17">
        <v>1.8</v>
      </c>
      <c r="RY39" s="17">
        <v>1.96</v>
      </c>
      <c r="RZ39" s="17">
        <v>1.96</v>
      </c>
      <c r="SA39" s="17">
        <v>-0.16</v>
      </c>
      <c r="SB39" s="17"/>
      <c r="SC39" s="17"/>
      <c r="SD39" s="17">
        <v>0.4</v>
      </c>
      <c r="SE39" s="17">
        <v>-0.4</v>
      </c>
      <c r="SF39" s="17">
        <v>8.3000000000000007</v>
      </c>
      <c r="SG39" s="17">
        <v>4.9000000000000004</v>
      </c>
      <c r="SH39" s="17">
        <v>4.9000000000000004</v>
      </c>
      <c r="SI39" s="17">
        <v>3.4</v>
      </c>
      <c r="SJ39" s="17">
        <v>4.5</v>
      </c>
      <c r="SK39" s="17">
        <v>5.8</v>
      </c>
      <c r="SL39" s="17">
        <v>5.8</v>
      </c>
      <c r="SM39" s="17">
        <v>-1.3</v>
      </c>
      <c r="SN39" s="17">
        <v>10.4</v>
      </c>
      <c r="SO39" s="17">
        <v>11.707319999999999</v>
      </c>
      <c r="SP39" s="17">
        <v>11.707319999999999</v>
      </c>
      <c r="SQ39" s="17">
        <v>-1.30732</v>
      </c>
      <c r="SR39" s="17">
        <v>14.1</v>
      </c>
      <c r="SS39" s="17">
        <v>17.560980000000001</v>
      </c>
      <c r="ST39" s="17">
        <v>17.560970000000001</v>
      </c>
      <c r="SU39" s="17">
        <v>-3.4609700000000001</v>
      </c>
      <c r="SV39" s="17">
        <v>14.8</v>
      </c>
      <c r="SW39" s="17">
        <v>13.85366</v>
      </c>
      <c r="SX39" s="17">
        <v>13.85366</v>
      </c>
      <c r="SY39" s="17">
        <v>0.94633999999999996</v>
      </c>
      <c r="SZ39" s="17">
        <v>25.2</v>
      </c>
      <c r="TA39" s="17">
        <v>21.940999999999999</v>
      </c>
      <c r="TB39" s="17">
        <v>21.940999999999999</v>
      </c>
      <c r="TC39" s="17">
        <v>3.2589999999999999</v>
      </c>
      <c r="TD39" s="17">
        <v>52.1</v>
      </c>
      <c r="TE39" s="17">
        <v>72.608999999999995</v>
      </c>
      <c r="TF39" s="17">
        <v>72.608999999999995</v>
      </c>
      <c r="TG39" s="17">
        <v>-20.509</v>
      </c>
      <c r="TH39" s="17">
        <v>35.200000000000003</v>
      </c>
      <c r="TI39" s="17"/>
      <c r="TJ39" s="17">
        <v>30.859000000000002</v>
      </c>
      <c r="TK39" s="17">
        <v>4.3410000000000002</v>
      </c>
      <c r="TL39" s="17">
        <v>70.5</v>
      </c>
      <c r="TM39" s="17">
        <v>48.6</v>
      </c>
      <c r="TN39" s="17">
        <v>48.59</v>
      </c>
      <c r="TO39" s="17">
        <v>21.91</v>
      </c>
      <c r="TP39" s="17">
        <v>83.4</v>
      </c>
      <c r="TQ39" s="17">
        <v>60.4</v>
      </c>
      <c r="TR39" s="17">
        <v>60.432000000000002</v>
      </c>
      <c r="TS39" s="17">
        <v>22.968</v>
      </c>
      <c r="TT39" s="17">
        <v>13</v>
      </c>
      <c r="TU39" s="17">
        <v>3.012</v>
      </c>
      <c r="TV39" s="17">
        <v>3.012</v>
      </c>
      <c r="TW39" s="17">
        <v>9.9879999999999995</v>
      </c>
      <c r="TX39" s="17">
        <v>8.4</v>
      </c>
      <c r="TY39" s="17">
        <v>5.2859999999999996</v>
      </c>
      <c r="TZ39" s="17">
        <v>5.2859999999999996</v>
      </c>
      <c r="UA39" s="17">
        <v>3.1139999999999999</v>
      </c>
      <c r="UB39" s="17">
        <v>10.4</v>
      </c>
      <c r="UC39" s="17">
        <v>10</v>
      </c>
      <c r="UD39" s="17">
        <v>10</v>
      </c>
      <c r="UE39" s="17">
        <v>0.4</v>
      </c>
      <c r="UF39" s="17">
        <v>3.2</v>
      </c>
      <c r="UG39" s="17">
        <v>3</v>
      </c>
      <c r="UH39" s="17">
        <v>3</v>
      </c>
      <c r="UI39" s="17">
        <v>0.2</v>
      </c>
      <c r="UJ39" s="17">
        <v>7.6</v>
      </c>
      <c r="UK39" s="17">
        <v>7.7</v>
      </c>
      <c r="UL39" s="17">
        <v>7.7</v>
      </c>
      <c r="UM39" s="17">
        <v>-0.1</v>
      </c>
      <c r="UN39" s="17">
        <v>20.399999999999999</v>
      </c>
      <c r="UO39" s="17">
        <v>19.51219</v>
      </c>
      <c r="UP39" s="17">
        <v>19.51219</v>
      </c>
      <c r="UQ39" s="17">
        <v>0.88780999999999999</v>
      </c>
      <c r="UR39" s="17">
        <v>20.399999999999999</v>
      </c>
      <c r="US39" s="17">
        <v>19.51219</v>
      </c>
      <c r="UT39" s="17">
        <v>19.51219</v>
      </c>
      <c r="UU39" s="17">
        <v>0.88780999999999999</v>
      </c>
      <c r="UV39" s="17">
        <v>20.100000000000001</v>
      </c>
      <c r="UW39" s="17">
        <v>19.51219</v>
      </c>
      <c r="UX39" s="17">
        <v>19.51219</v>
      </c>
      <c r="UY39" s="17">
        <v>0.58781000000000005</v>
      </c>
      <c r="UZ39" s="17">
        <v>8.1999999999999993</v>
      </c>
      <c r="VA39" s="17">
        <v>10.403</v>
      </c>
      <c r="VB39" s="17">
        <v>10.403</v>
      </c>
      <c r="VC39" s="17">
        <v>-2.2029999999999998</v>
      </c>
      <c r="VD39" s="17">
        <v>253.2</v>
      </c>
      <c r="VE39" s="17"/>
      <c r="VF39" s="17">
        <v>224.155</v>
      </c>
      <c r="VG39" s="17">
        <v>29.045000000000002</v>
      </c>
      <c r="VH39" s="17">
        <v>8.6</v>
      </c>
      <c r="VI39" s="17"/>
      <c r="VJ39" s="17">
        <v>8.3510000000000009</v>
      </c>
      <c r="VK39" s="17">
        <v>0.249</v>
      </c>
      <c r="VL39" s="17">
        <v>137.6</v>
      </c>
      <c r="VM39" s="17"/>
      <c r="VN39" s="17">
        <v>141.459</v>
      </c>
      <c r="VO39" s="17">
        <v>-3.859</v>
      </c>
      <c r="VP39" s="17">
        <v>0.6</v>
      </c>
      <c r="VQ39" s="17">
        <v>0.6</v>
      </c>
      <c r="VR39" s="17">
        <v>0.6</v>
      </c>
      <c r="VS39" s="17">
        <v>0</v>
      </c>
      <c r="VT39" s="17">
        <v>125.1</v>
      </c>
      <c r="VU39" s="17">
        <v>122.4</v>
      </c>
      <c r="VV39" s="17">
        <v>122.374</v>
      </c>
      <c r="VW39" s="17">
        <v>2.726</v>
      </c>
      <c r="VX39" s="17">
        <v>126</v>
      </c>
      <c r="VY39" s="17">
        <v>123.6</v>
      </c>
      <c r="VZ39" s="17">
        <v>123.639</v>
      </c>
      <c r="WA39" s="17">
        <v>2.3610000000000002</v>
      </c>
      <c r="WB39" s="17">
        <v>104.9</v>
      </c>
      <c r="WC39" s="17"/>
      <c r="WD39" s="17">
        <v>101.09699999999999</v>
      </c>
      <c r="WE39" s="17">
        <v>3.8029999999999999</v>
      </c>
      <c r="WF39" s="17">
        <v>1.3</v>
      </c>
      <c r="WG39" s="17">
        <v>1.4490000000000001</v>
      </c>
      <c r="WH39" s="17">
        <v>1.4490000000000001</v>
      </c>
      <c r="WI39" s="17">
        <v>-0.14899999999999999</v>
      </c>
      <c r="WJ39" s="17">
        <v>1.2</v>
      </c>
      <c r="WK39" s="17">
        <v>1.2</v>
      </c>
      <c r="WL39" s="17">
        <v>1.2</v>
      </c>
      <c r="WM39" s="17">
        <v>0</v>
      </c>
      <c r="WN39" s="17">
        <v>1.2</v>
      </c>
      <c r="WO39" s="17">
        <v>1.2</v>
      </c>
      <c r="WP39" s="17">
        <v>1.2</v>
      </c>
      <c r="WQ39" s="17">
        <v>0</v>
      </c>
      <c r="WR39" s="17">
        <v>1.3</v>
      </c>
      <c r="WS39" s="17">
        <v>1.4</v>
      </c>
      <c r="WT39" s="17">
        <v>1.4</v>
      </c>
      <c r="WU39" s="17">
        <v>-0.1</v>
      </c>
      <c r="WV39" s="17">
        <v>10.5</v>
      </c>
      <c r="WW39" s="17"/>
      <c r="WX39" s="17">
        <v>8.9529999999999994</v>
      </c>
      <c r="WY39" s="17">
        <v>1.5469999999999999</v>
      </c>
      <c r="WZ39" s="17"/>
      <c r="XA39" s="17"/>
      <c r="XB39" s="17"/>
      <c r="XC39" s="17">
        <v>0</v>
      </c>
      <c r="XD39" s="17">
        <v>18.3</v>
      </c>
      <c r="XE39" s="17">
        <v>17.7561</v>
      </c>
      <c r="XF39" s="17">
        <v>17.7561</v>
      </c>
      <c r="XG39" s="17">
        <v>0.54390000000000005</v>
      </c>
      <c r="XH39" s="17">
        <v>7.7</v>
      </c>
      <c r="XI39" s="17">
        <v>10.8</v>
      </c>
      <c r="XJ39" s="17">
        <v>10.8</v>
      </c>
      <c r="XK39" s="17">
        <v>-3.1</v>
      </c>
      <c r="XL39" s="17">
        <v>27.5</v>
      </c>
      <c r="XM39" s="17">
        <v>28</v>
      </c>
      <c r="XN39" s="17">
        <v>28</v>
      </c>
      <c r="XO39" s="17">
        <v>-0.5</v>
      </c>
      <c r="XP39" s="17">
        <v>34.5</v>
      </c>
      <c r="XQ39" s="17">
        <v>28</v>
      </c>
      <c r="XR39" s="17">
        <v>28</v>
      </c>
      <c r="XS39" s="17">
        <v>6.5</v>
      </c>
      <c r="XT39" s="17">
        <v>16.600000000000001</v>
      </c>
      <c r="XU39" s="17">
        <v>17</v>
      </c>
      <c r="XV39" s="17">
        <v>14</v>
      </c>
      <c r="XW39" s="17">
        <v>2.6</v>
      </c>
      <c r="XX39" s="17">
        <v>4.2</v>
      </c>
      <c r="XY39" s="17">
        <v>20.326000000000001</v>
      </c>
      <c r="XZ39" s="17">
        <v>20.326000000000001</v>
      </c>
      <c r="YA39" s="17">
        <v>-16.126000000000001</v>
      </c>
      <c r="YB39" s="17">
        <v>7.3</v>
      </c>
      <c r="YC39" s="17">
        <v>8.18</v>
      </c>
      <c r="YD39" s="17">
        <v>8.18</v>
      </c>
      <c r="YE39" s="17">
        <v>-0.88</v>
      </c>
      <c r="YF39" s="17">
        <v>11.2</v>
      </c>
      <c r="YG39" s="17">
        <v>11</v>
      </c>
      <c r="YH39" s="17">
        <v>11</v>
      </c>
      <c r="YI39" s="17">
        <v>0.2</v>
      </c>
      <c r="YJ39" s="17">
        <v>19.3</v>
      </c>
      <c r="YK39" s="17">
        <v>23</v>
      </c>
      <c r="YL39" s="17">
        <v>23</v>
      </c>
      <c r="YM39" s="17">
        <v>-3.7</v>
      </c>
    </row>
    <row r="40" spans="1:663" ht="24" customHeight="1" x14ac:dyDescent="0.3">
      <c r="A40" s="1"/>
      <c r="B40" s="18" t="s">
        <v>72</v>
      </c>
      <c r="C40" s="18" t="s">
        <v>787</v>
      </c>
      <c r="D40" s="19">
        <v>202.7</v>
      </c>
      <c r="E40" s="19">
        <v>204.19512</v>
      </c>
      <c r="F40" s="19">
        <v>204.19512</v>
      </c>
      <c r="G40" s="19">
        <v>-1.49512</v>
      </c>
      <c r="H40" s="19">
        <v>400.8</v>
      </c>
      <c r="I40" s="19">
        <v>419.01513999999997</v>
      </c>
      <c r="J40" s="19">
        <v>403.59224999999998</v>
      </c>
      <c r="K40" s="19">
        <v>-2.7922500000000001</v>
      </c>
      <c r="L40" s="19">
        <v>129.4</v>
      </c>
      <c r="M40" s="19">
        <v>136.97801000000001</v>
      </c>
      <c r="N40" s="19">
        <v>131.93620000000001</v>
      </c>
      <c r="O40" s="19">
        <v>-2.5362</v>
      </c>
      <c r="P40" s="19"/>
      <c r="Q40" s="19"/>
      <c r="R40" s="19"/>
      <c r="S40" s="19">
        <v>0</v>
      </c>
      <c r="T40" s="19"/>
      <c r="U40" s="19"/>
      <c r="V40" s="19"/>
      <c r="W40" s="19">
        <v>0</v>
      </c>
      <c r="X40" s="19">
        <v>90.2</v>
      </c>
      <c r="Y40" s="19">
        <v>92.226339999999993</v>
      </c>
      <c r="Z40" s="19">
        <v>92.226320000000001</v>
      </c>
      <c r="AA40" s="19">
        <v>-2.0263200000000001</v>
      </c>
      <c r="AB40" s="19">
        <v>98.9</v>
      </c>
      <c r="AC40" s="19">
        <v>104.99999</v>
      </c>
      <c r="AD40" s="19">
        <v>114.27231999999999</v>
      </c>
      <c r="AE40" s="19">
        <v>-15.37232</v>
      </c>
      <c r="AF40" s="19">
        <v>81.400000000000006</v>
      </c>
      <c r="AG40" s="19">
        <v>87.329440000000005</v>
      </c>
      <c r="AH40" s="19">
        <v>43.888860000000001</v>
      </c>
      <c r="AI40" s="19">
        <v>37.511139999999997</v>
      </c>
      <c r="AJ40" s="19">
        <v>0</v>
      </c>
      <c r="AK40" s="19"/>
      <c r="AL40" s="19"/>
      <c r="AM40" s="19">
        <v>0</v>
      </c>
      <c r="AN40" s="19">
        <v>179</v>
      </c>
      <c r="AO40" s="19">
        <v>177.93126000000001</v>
      </c>
      <c r="AP40" s="19">
        <v>177.93126000000001</v>
      </c>
      <c r="AQ40" s="19">
        <v>1.06874</v>
      </c>
      <c r="AR40" s="19">
        <v>203.4</v>
      </c>
      <c r="AS40" s="19">
        <v>197.70735999999999</v>
      </c>
      <c r="AT40" s="19">
        <v>197.70735999999999</v>
      </c>
      <c r="AU40" s="19">
        <v>5.6926399999999999</v>
      </c>
      <c r="AV40" s="19">
        <v>0</v>
      </c>
      <c r="AW40" s="19"/>
      <c r="AX40" s="19"/>
      <c r="AY40" s="19">
        <v>0</v>
      </c>
      <c r="AZ40" s="19"/>
      <c r="BA40" s="19"/>
      <c r="BB40" s="19"/>
      <c r="BC40" s="19">
        <v>0</v>
      </c>
      <c r="BD40" s="19">
        <v>208.2</v>
      </c>
      <c r="BE40" s="19">
        <v>206.01686000000001</v>
      </c>
      <c r="BF40" s="19">
        <v>206.01686000000001</v>
      </c>
      <c r="BG40" s="19">
        <v>2.1831399999999999</v>
      </c>
      <c r="BH40" s="19"/>
      <c r="BI40" s="19"/>
      <c r="BJ40" s="19"/>
      <c r="BK40" s="19">
        <v>0</v>
      </c>
      <c r="BL40" s="19">
        <v>0</v>
      </c>
      <c r="BM40" s="19"/>
      <c r="BN40" s="19">
        <v>123.3539</v>
      </c>
      <c r="BO40" s="19">
        <v>-123.3539</v>
      </c>
      <c r="BP40" s="19">
        <v>9.9</v>
      </c>
      <c r="BQ40" s="19">
        <v>3.4695499999999999</v>
      </c>
      <c r="BR40" s="19">
        <v>3.4695499999999999</v>
      </c>
      <c r="BS40" s="19">
        <v>6.4304500000000004</v>
      </c>
      <c r="BT40" s="19"/>
      <c r="BU40" s="19"/>
      <c r="BV40" s="19"/>
      <c r="BW40" s="19">
        <v>0</v>
      </c>
      <c r="BX40" s="19"/>
      <c r="BY40" s="19"/>
      <c r="BZ40" s="19"/>
      <c r="CA40" s="19">
        <v>0</v>
      </c>
      <c r="CB40" s="19"/>
      <c r="CC40" s="19"/>
      <c r="CD40" s="19"/>
      <c r="CE40" s="19">
        <v>0</v>
      </c>
      <c r="CF40" s="19"/>
      <c r="CG40" s="19"/>
      <c r="CH40" s="19"/>
      <c r="CI40" s="19">
        <v>0</v>
      </c>
      <c r="CJ40" s="19">
        <v>167.2</v>
      </c>
      <c r="CK40" s="19">
        <v>164.70732000000001</v>
      </c>
      <c r="CL40" s="19">
        <v>164.70732000000001</v>
      </c>
      <c r="CM40" s="19">
        <v>2.49268</v>
      </c>
      <c r="CN40" s="19">
        <v>9.4</v>
      </c>
      <c r="CO40" s="19">
        <v>5.1583800000000002</v>
      </c>
      <c r="CP40" s="19">
        <v>5.1583800000000002</v>
      </c>
      <c r="CQ40" s="19">
        <v>4.2416200000000002</v>
      </c>
      <c r="CR40" s="19">
        <v>5</v>
      </c>
      <c r="CS40" s="19">
        <v>2.8315000000000001</v>
      </c>
      <c r="CT40" s="19">
        <v>2.8315000000000001</v>
      </c>
      <c r="CU40" s="19">
        <v>2.1684999999999999</v>
      </c>
      <c r="CV40" s="19">
        <v>16.399999999999999</v>
      </c>
      <c r="CW40" s="19">
        <v>16.873670000000001</v>
      </c>
      <c r="CX40" s="19">
        <v>16.873670000000001</v>
      </c>
      <c r="CY40" s="19">
        <v>-0.47366999999999998</v>
      </c>
      <c r="CZ40" s="19">
        <v>7.1</v>
      </c>
      <c r="DA40" s="19">
        <v>6.8787000000000003</v>
      </c>
      <c r="DB40" s="19">
        <v>6.8787000000000003</v>
      </c>
      <c r="DC40" s="19">
        <v>0.2213</v>
      </c>
      <c r="DD40" s="19">
        <v>14.8</v>
      </c>
      <c r="DE40" s="19">
        <v>14.992190000000001</v>
      </c>
      <c r="DF40" s="19">
        <v>14.992190000000001</v>
      </c>
      <c r="DG40" s="19">
        <v>-0.19219</v>
      </c>
      <c r="DH40" s="19">
        <v>94.7</v>
      </c>
      <c r="DI40" s="19">
        <v>82.10754</v>
      </c>
      <c r="DJ40" s="19">
        <v>82.107479999999995</v>
      </c>
      <c r="DK40" s="19">
        <v>12.59252</v>
      </c>
      <c r="DL40" s="19"/>
      <c r="DM40" s="19"/>
      <c r="DN40" s="19"/>
      <c r="DO40" s="19">
        <v>0</v>
      </c>
      <c r="DP40" s="19"/>
      <c r="DQ40" s="19"/>
      <c r="DR40" s="19"/>
      <c r="DS40" s="19">
        <v>0</v>
      </c>
      <c r="DT40" s="19"/>
      <c r="DU40" s="19"/>
      <c r="DV40" s="19"/>
      <c r="DW40" s="19">
        <v>0</v>
      </c>
      <c r="DX40" s="19"/>
      <c r="DY40" s="19"/>
      <c r="DZ40" s="19"/>
      <c r="EA40" s="19">
        <v>0</v>
      </c>
      <c r="EB40" s="19">
        <v>111</v>
      </c>
      <c r="EC40" s="19">
        <v>112.90537</v>
      </c>
      <c r="ED40" s="19">
        <v>112.90536</v>
      </c>
      <c r="EE40" s="19">
        <v>-1.9053599999999999</v>
      </c>
      <c r="EF40" s="19">
        <v>81.3</v>
      </c>
      <c r="EG40" s="19">
        <v>60.13203</v>
      </c>
      <c r="EH40" s="19">
        <v>41.027119999999996</v>
      </c>
      <c r="EI40" s="19">
        <v>40.272880000000001</v>
      </c>
      <c r="EJ40" s="19"/>
      <c r="EK40" s="19"/>
      <c r="EL40" s="19"/>
      <c r="EM40" s="19">
        <v>0</v>
      </c>
      <c r="EN40" s="19"/>
      <c r="EO40" s="19"/>
      <c r="EP40" s="19"/>
      <c r="EQ40" s="19">
        <v>0</v>
      </c>
      <c r="ER40" s="19"/>
      <c r="ES40" s="19"/>
      <c r="ET40" s="19"/>
      <c r="EU40" s="19">
        <v>0</v>
      </c>
      <c r="EV40" s="19">
        <v>6.5</v>
      </c>
      <c r="EW40" s="19">
        <v>6.39</v>
      </c>
      <c r="EX40" s="19">
        <v>6.39</v>
      </c>
      <c r="EY40" s="19">
        <v>0.11</v>
      </c>
      <c r="EZ40" s="19">
        <v>153.9</v>
      </c>
      <c r="FA40" s="19">
        <v>157.98088000000001</v>
      </c>
      <c r="FB40" s="19">
        <v>149.74364</v>
      </c>
      <c r="FC40" s="19">
        <v>4.1563600000000003</v>
      </c>
      <c r="FD40" s="19">
        <v>51.1</v>
      </c>
      <c r="FE40" s="19">
        <v>30.749110000000002</v>
      </c>
      <c r="FF40" s="19">
        <v>30.749110000000002</v>
      </c>
      <c r="FG40" s="19">
        <v>20.35089</v>
      </c>
      <c r="FH40" s="19">
        <v>48.5</v>
      </c>
      <c r="FI40" s="19">
        <v>66.666709999999995</v>
      </c>
      <c r="FJ40" s="19">
        <v>133.38815</v>
      </c>
      <c r="FK40" s="19">
        <v>-84.888149999999996</v>
      </c>
      <c r="FL40" s="19">
        <v>31.7</v>
      </c>
      <c r="FM40" s="19">
        <v>15.15638</v>
      </c>
      <c r="FN40" s="19">
        <v>15.15638</v>
      </c>
      <c r="FO40" s="19">
        <v>16.543620000000001</v>
      </c>
      <c r="FP40" s="19">
        <v>17.8</v>
      </c>
      <c r="FQ40" s="19">
        <v>19.28585</v>
      </c>
      <c r="FR40" s="19">
        <v>17.6478</v>
      </c>
      <c r="FS40" s="19">
        <v>0.1522</v>
      </c>
      <c r="FT40" s="19">
        <v>18.399999999999999</v>
      </c>
      <c r="FU40" s="19">
        <v>13.170730000000001</v>
      </c>
      <c r="FV40" s="19">
        <v>13.170730000000001</v>
      </c>
      <c r="FW40" s="19">
        <v>5.2292699999999996</v>
      </c>
      <c r="FX40" s="19">
        <v>91.7</v>
      </c>
      <c r="FY40" s="19">
        <v>88.116100000000003</v>
      </c>
      <c r="FZ40" s="19">
        <v>88.116100000000003</v>
      </c>
      <c r="GA40" s="19">
        <v>3.5838999999999999</v>
      </c>
      <c r="GB40" s="19">
        <v>182.8</v>
      </c>
      <c r="GC40" s="19">
        <v>185.81701000000001</v>
      </c>
      <c r="GD40" s="19">
        <v>185.81701000000001</v>
      </c>
      <c r="GE40" s="19">
        <v>-3.01701</v>
      </c>
      <c r="GF40" s="19">
        <v>183</v>
      </c>
      <c r="GG40" s="19">
        <v>185.81701000000001</v>
      </c>
      <c r="GH40" s="19">
        <v>185.81701000000001</v>
      </c>
      <c r="GI40" s="19">
        <v>-2.8170099999999998</v>
      </c>
      <c r="GJ40" s="19">
        <v>184.7</v>
      </c>
      <c r="GK40" s="19">
        <v>186.37502000000001</v>
      </c>
      <c r="GL40" s="19">
        <v>186.37502000000001</v>
      </c>
      <c r="GM40" s="19">
        <v>-1.67502</v>
      </c>
      <c r="GN40" s="19">
        <v>108.2</v>
      </c>
      <c r="GO40" s="19">
        <v>110.91316999999999</v>
      </c>
      <c r="GP40" s="19">
        <v>110.91316999999999</v>
      </c>
      <c r="GQ40" s="19">
        <v>-2.7131699999999999</v>
      </c>
      <c r="GR40" s="19">
        <v>18.100000000000001</v>
      </c>
      <c r="GS40" s="19">
        <v>18.00001</v>
      </c>
      <c r="GT40" s="19">
        <v>44.999890000000001</v>
      </c>
      <c r="GU40" s="19">
        <v>-26.899889999999999</v>
      </c>
      <c r="GV40" s="19">
        <v>26.1</v>
      </c>
      <c r="GW40" s="19">
        <v>23.679020000000001</v>
      </c>
      <c r="GX40" s="19">
        <v>23.679020000000001</v>
      </c>
      <c r="GY40" s="19">
        <v>2.4209800000000001</v>
      </c>
      <c r="GZ40" s="19">
        <v>3.8</v>
      </c>
      <c r="HA40" s="19">
        <v>4.2062099999999996</v>
      </c>
      <c r="HB40" s="19">
        <v>4.2062099999999996</v>
      </c>
      <c r="HC40" s="19">
        <v>-0.40621000000000002</v>
      </c>
      <c r="HD40" s="19">
        <v>29.7</v>
      </c>
      <c r="HE40" s="19">
        <v>34.419510000000002</v>
      </c>
      <c r="HF40" s="19">
        <v>34.419510000000002</v>
      </c>
      <c r="HG40" s="19">
        <v>-4.7195099999999996</v>
      </c>
      <c r="HH40" s="19">
        <v>48.3</v>
      </c>
      <c r="HI40" s="19">
        <v>96.410300000000007</v>
      </c>
      <c r="HJ40" s="19">
        <v>77.072940000000003</v>
      </c>
      <c r="HK40" s="19">
        <v>-28.772939999999998</v>
      </c>
      <c r="HL40" s="19"/>
      <c r="HM40" s="19"/>
      <c r="HN40" s="19"/>
      <c r="HO40" s="19">
        <v>0</v>
      </c>
      <c r="HP40" s="19"/>
      <c r="HQ40" s="19"/>
      <c r="HR40" s="19"/>
      <c r="HS40" s="19">
        <v>0</v>
      </c>
      <c r="HT40" s="19">
        <v>63.2</v>
      </c>
      <c r="HU40" s="19">
        <v>82.779139999999998</v>
      </c>
      <c r="HV40" s="19">
        <v>65.010069999999999</v>
      </c>
      <c r="HW40" s="19">
        <v>-1.8100700000000001</v>
      </c>
      <c r="HX40" s="19"/>
      <c r="HY40" s="19"/>
      <c r="HZ40" s="19"/>
      <c r="IA40" s="19">
        <v>0</v>
      </c>
      <c r="IB40" s="19"/>
      <c r="IC40" s="19"/>
      <c r="ID40" s="19"/>
      <c r="IE40" s="19">
        <v>0</v>
      </c>
      <c r="IF40" s="19">
        <v>24.7</v>
      </c>
      <c r="IG40" s="19">
        <v>26</v>
      </c>
      <c r="IH40" s="19">
        <v>45.441949999999999</v>
      </c>
      <c r="II40" s="19">
        <v>-20.741949999999999</v>
      </c>
      <c r="IJ40" s="19"/>
      <c r="IK40" s="19"/>
      <c r="IL40" s="19"/>
      <c r="IM40" s="19">
        <v>0</v>
      </c>
      <c r="IN40" s="19"/>
      <c r="IO40" s="19"/>
      <c r="IP40" s="19"/>
      <c r="IQ40" s="19">
        <v>0</v>
      </c>
      <c r="IR40" s="19"/>
      <c r="IS40" s="19"/>
      <c r="IT40" s="19"/>
      <c r="IU40" s="19">
        <v>0</v>
      </c>
      <c r="IV40" s="19">
        <v>127.7</v>
      </c>
      <c r="IW40" s="19">
        <v>133.35676000000001</v>
      </c>
      <c r="IX40" s="19">
        <v>101.93576</v>
      </c>
      <c r="IY40" s="19">
        <v>25.764240000000001</v>
      </c>
      <c r="IZ40" s="19">
        <v>170.1</v>
      </c>
      <c r="JA40" s="19">
        <v>183.73163</v>
      </c>
      <c r="JB40" s="19">
        <v>183.73163</v>
      </c>
      <c r="JC40" s="19">
        <v>-13.631629999999999</v>
      </c>
      <c r="JD40" s="19">
        <v>167.7</v>
      </c>
      <c r="JE40" s="19">
        <v>183.73163</v>
      </c>
      <c r="JF40" s="19">
        <v>183.73163</v>
      </c>
      <c r="JG40" s="19">
        <v>-16.03163</v>
      </c>
      <c r="JH40" s="19">
        <v>200</v>
      </c>
      <c r="JI40" s="19">
        <v>183.73163</v>
      </c>
      <c r="JJ40" s="19">
        <v>183.73163</v>
      </c>
      <c r="JK40" s="19">
        <v>16.268370000000001</v>
      </c>
      <c r="JL40" s="19">
        <v>261.89999999999998</v>
      </c>
      <c r="JM40" s="19">
        <v>276.42507000000001</v>
      </c>
      <c r="JN40" s="19">
        <v>276.42507000000001</v>
      </c>
      <c r="JO40" s="19">
        <v>-14.525069999999999</v>
      </c>
      <c r="JP40" s="19">
        <v>73.2</v>
      </c>
      <c r="JQ40" s="19">
        <v>71.796109999999999</v>
      </c>
      <c r="JR40" s="19">
        <v>71.796109999999999</v>
      </c>
      <c r="JS40" s="19">
        <v>1.4038900000000001</v>
      </c>
      <c r="JT40" s="19">
        <v>35.5</v>
      </c>
      <c r="JU40" s="19">
        <v>36.005859999999998</v>
      </c>
      <c r="JV40" s="19">
        <v>36.005859999999998</v>
      </c>
      <c r="JW40" s="19">
        <v>-0.50585999999999998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0.8</v>
      </c>
      <c r="KW40" s="19">
        <v>1.0779300000000001</v>
      </c>
      <c r="KX40" s="19">
        <v>1.0779300000000001</v>
      </c>
      <c r="KY40" s="19">
        <v>-0.27793000000000001</v>
      </c>
      <c r="KZ40" s="19">
        <v>96.9</v>
      </c>
      <c r="LA40" s="19">
        <v>205.12827999999999</v>
      </c>
      <c r="LB40" s="19">
        <v>107.39394</v>
      </c>
      <c r="LC40" s="19">
        <v>-10.49394</v>
      </c>
      <c r="LD40" s="19">
        <v>74</v>
      </c>
      <c r="LE40" s="19">
        <v>54.793349999999997</v>
      </c>
      <c r="LF40" s="19">
        <v>87.639160000000004</v>
      </c>
      <c r="LG40" s="19">
        <v>-13.63916</v>
      </c>
      <c r="LH40" s="19">
        <v>63.2</v>
      </c>
      <c r="LI40" s="19">
        <v>44.187260000000002</v>
      </c>
      <c r="LJ40" s="19">
        <v>44.187260000000002</v>
      </c>
      <c r="LK40" s="19">
        <v>19.012740000000001</v>
      </c>
      <c r="LL40" s="19">
        <v>62</v>
      </c>
      <c r="LM40" s="19">
        <v>59.403269999999999</v>
      </c>
      <c r="LN40" s="19">
        <v>72.373949999999994</v>
      </c>
      <c r="LO40" s="19">
        <v>-10.373950000000001</v>
      </c>
      <c r="LP40" s="19">
        <v>30.5</v>
      </c>
      <c r="LQ40" s="19">
        <v>30.097560000000001</v>
      </c>
      <c r="LR40" s="19">
        <v>30.097560000000001</v>
      </c>
      <c r="LS40" s="19">
        <v>0.40244000000000002</v>
      </c>
      <c r="LT40" s="19">
        <v>65.8</v>
      </c>
      <c r="LU40" s="19"/>
      <c r="LV40" s="19">
        <v>115.2657</v>
      </c>
      <c r="LW40" s="19">
        <v>-49.465699999999998</v>
      </c>
      <c r="LX40" s="19">
        <v>32</v>
      </c>
      <c r="LY40" s="19"/>
      <c r="LZ40" s="19">
        <v>51.14</v>
      </c>
      <c r="MA40" s="19">
        <v>-19.14</v>
      </c>
      <c r="MB40" s="19">
        <v>49.3</v>
      </c>
      <c r="MC40" s="19"/>
      <c r="MD40" s="19">
        <v>52.400109999999998</v>
      </c>
      <c r="ME40" s="19">
        <v>-3.1001099999999999</v>
      </c>
      <c r="MF40" s="19">
        <v>142</v>
      </c>
      <c r="MG40" s="19">
        <v>159.10807</v>
      </c>
      <c r="MH40" s="19">
        <v>159.10805999999999</v>
      </c>
      <c r="MI40" s="19">
        <v>-17.108059999999998</v>
      </c>
      <c r="MJ40" s="19">
        <v>143.5</v>
      </c>
      <c r="MK40" s="19">
        <v>159.10807</v>
      </c>
      <c r="ML40" s="19">
        <v>159.10805999999999</v>
      </c>
      <c r="MM40" s="19">
        <v>-15.60806</v>
      </c>
      <c r="MN40" s="19">
        <v>168.3</v>
      </c>
      <c r="MO40" s="19">
        <v>159.58587</v>
      </c>
      <c r="MP40" s="19">
        <v>159.58587</v>
      </c>
      <c r="MQ40" s="19">
        <v>8.7141300000000008</v>
      </c>
      <c r="MR40" s="19">
        <v>182.9</v>
      </c>
      <c r="MS40" s="19">
        <v>186.53289000000001</v>
      </c>
      <c r="MT40" s="19">
        <v>186.53288000000001</v>
      </c>
      <c r="MU40" s="19">
        <v>-3.6328800000000001</v>
      </c>
      <c r="MV40" s="19"/>
      <c r="MW40" s="19"/>
      <c r="MX40" s="19"/>
      <c r="MY40" s="19">
        <v>0</v>
      </c>
      <c r="MZ40" s="19"/>
      <c r="NA40" s="19"/>
      <c r="NB40" s="19"/>
      <c r="NC40" s="19">
        <v>0</v>
      </c>
      <c r="ND40" s="19"/>
      <c r="NE40" s="19"/>
      <c r="NF40" s="19"/>
      <c r="NG40" s="19">
        <v>0</v>
      </c>
      <c r="NH40" s="19"/>
      <c r="NI40" s="19"/>
      <c r="NJ40" s="19"/>
      <c r="NK40" s="19">
        <v>0</v>
      </c>
      <c r="NL40" s="19">
        <v>211.8</v>
      </c>
      <c r="NM40" s="19">
        <v>207.29667000000001</v>
      </c>
      <c r="NN40" s="19">
        <v>207.29667000000001</v>
      </c>
      <c r="NO40" s="19">
        <v>4.5033300000000001</v>
      </c>
      <c r="NP40" s="19">
        <v>98.7</v>
      </c>
      <c r="NQ40" s="19">
        <v>103.95959000000001</v>
      </c>
      <c r="NR40" s="19">
        <v>103.95959000000001</v>
      </c>
      <c r="NS40" s="19">
        <v>-5.2595900000000002</v>
      </c>
      <c r="NT40" s="19">
        <v>4</v>
      </c>
      <c r="NU40" s="19">
        <v>3.9904700000000002</v>
      </c>
      <c r="NV40" s="19">
        <v>3.9904700000000002</v>
      </c>
      <c r="NW40" s="19">
        <v>9.5300000000000003E-3</v>
      </c>
      <c r="NX40" s="19">
        <v>2.6</v>
      </c>
      <c r="NY40" s="19">
        <v>4.1863799999999998</v>
      </c>
      <c r="NZ40" s="19">
        <v>4.1863799999999998</v>
      </c>
      <c r="OA40" s="19">
        <v>-1.5863799999999999</v>
      </c>
      <c r="OB40" s="19">
        <v>6.2</v>
      </c>
      <c r="OC40" s="19">
        <v>6.3</v>
      </c>
      <c r="OD40" s="19">
        <v>6.3</v>
      </c>
      <c r="OE40" s="19">
        <v>-0.1</v>
      </c>
      <c r="OF40" s="19">
        <v>0.4</v>
      </c>
      <c r="OG40" s="19"/>
      <c r="OH40" s="19">
        <v>0.42699999999999999</v>
      </c>
      <c r="OI40" s="19">
        <v>-2.7E-2</v>
      </c>
      <c r="OJ40" s="19">
        <v>82.2</v>
      </c>
      <c r="OK40" s="19">
        <v>64.337000000000003</v>
      </c>
      <c r="OL40" s="19">
        <v>64.337000000000003</v>
      </c>
      <c r="OM40" s="19">
        <v>17.863</v>
      </c>
      <c r="ON40" s="19">
        <v>75.900000000000006</v>
      </c>
      <c r="OO40" s="19"/>
      <c r="OP40" s="19">
        <v>70.141000000000005</v>
      </c>
      <c r="OQ40" s="19">
        <v>5.7590000000000003</v>
      </c>
      <c r="OR40" s="19">
        <v>5.0999999999999996</v>
      </c>
      <c r="OS40" s="19">
        <v>11.603</v>
      </c>
      <c r="OT40" s="19">
        <v>11.603</v>
      </c>
      <c r="OU40" s="19">
        <v>-6.5030000000000001</v>
      </c>
      <c r="OV40" s="19">
        <v>0.2</v>
      </c>
      <c r="OW40" s="19"/>
      <c r="OX40" s="19">
        <v>0.1</v>
      </c>
      <c r="OY40" s="19">
        <v>0.1</v>
      </c>
      <c r="OZ40" s="19">
        <v>6.4</v>
      </c>
      <c r="PA40" s="19">
        <v>4.3386300000000002</v>
      </c>
      <c r="PB40" s="19">
        <v>4.3387000000000002</v>
      </c>
      <c r="PC40" s="19">
        <v>2.0613000000000001</v>
      </c>
      <c r="PD40" s="19">
        <v>9.9</v>
      </c>
      <c r="PE40" s="19">
        <v>9.9830000000000005</v>
      </c>
      <c r="PF40" s="19">
        <v>9.9827200000000005</v>
      </c>
      <c r="PG40" s="19">
        <v>-8.2720000000000002E-2</v>
      </c>
      <c r="PH40" s="19"/>
      <c r="PI40" s="19"/>
      <c r="PJ40" s="19"/>
      <c r="PK40" s="19">
        <v>0</v>
      </c>
      <c r="PL40" s="19">
        <v>188.9</v>
      </c>
      <c r="PM40" s="19"/>
      <c r="PN40" s="19">
        <v>109</v>
      </c>
      <c r="PO40" s="19">
        <v>79.900000000000006</v>
      </c>
      <c r="PP40" s="19">
        <v>1.2</v>
      </c>
      <c r="PQ40" s="19">
        <v>1.23</v>
      </c>
      <c r="PR40" s="19">
        <v>1.23</v>
      </c>
      <c r="PS40" s="19">
        <v>-0.03</v>
      </c>
      <c r="PT40" s="19">
        <v>1.5</v>
      </c>
      <c r="PU40" s="19">
        <v>1.1000000000000001</v>
      </c>
      <c r="PV40" s="19">
        <v>1.1000000000000001</v>
      </c>
      <c r="PW40" s="19">
        <v>0.4</v>
      </c>
      <c r="PX40" s="19">
        <v>3.6</v>
      </c>
      <c r="PY40" s="19">
        <v>2.5</v>
      </c>
      <c r="PZ40" s="19">
        <v>2.5</v>
      </c>
      <c r="QA40" s="19">
        <v>1.1000000000000001</v>
      </c>
      <c r="QB40" s="19">
        <v>20.2</v>
      </c>
      <c r="QC40" s="19">
        <v>20.35314</v>
      </c>
      <c r="QD40" s="19">
        <v>20.353059999999999</v>
      </c>
      <c r="QE40" s="19">
        <v>-0.15306</v>
      </c>
      <c r="QF40" s="19">
        <v>5.9</v>
      </c>
      <c r="QG40" s="19">
        <v>10</v>
      </c>
      <c r="QH40" s="19">
        <v>10</v>
      </c>
      <c r="QI40" s="19">
        <v>-4.0999999999999996</v>
      </c>
      <c r="QJ40" s="19">
        <v>15.2</v>
      </c>
      <c r="QK40" s="19">
        <v>13.65854</v>
      </c>
      <c r="QL40" s="19">
        <v>13.65854</v>
      </c>
      <c r="QM40" s="19">
        <v>1.5414600000000001</v>
      </c>
      <c r="QN40" s="19">
        <v>2.8</v>
      </c>
      <c r="QO40" s="19">
        <v>3.3</v>
      </c>
      <c r="QP40" s="19">
        <v>3.3</v>
      </c>
      <c r="QQ40" s="19">
        <v>-0.5</v>
      </c>
      <c r="QR40" s="19">
        <v>18.2</v>
      </c>
      <c r="QS40" s="19">
        <v>17.951219999999999</v>
      </c>
      <c r="QT40" s="19">
        <v>17.951219999999999</v>
      </c>
      <c r="QU40" s="19">
        <v>0.24878</v>
      </c>
      <c r="QV40" s="19">
        <v>13.2</v>
      </c>
      <c r="QW40" s="19"/>
      <c r="QX40" s="19">
        <v>12.666</v>
      </c>
      <c r="QY40" s="19">
        <v>0.53400000000000003</v>
      </c>
      <c r="QZ40" s="19">
        <v>16.3</v>
      </c>
      <c r="RA40" s="19"/>
      <c r="RB40" s="19">
        <v>14.724</v>
      </c>
      <c r="RC40" s="19">
        <v>1.5760000000000001</v>
      </c>
      <c r="RD40" s="19">
        <v>17.7</v>
      </c>
      <c r="RE40" s="19">
        <v>16.395</v>
      </c>
      <c r="RF40" s="19">
        <v>16.395</v>
      </c>
      <c r="RG40" s="19">
        <v>1.3049999999999999</v>
      </c>
      <c r="RH40" s="19">
        <v>61</v>
      </c>
      <c r="RI40" s="19">
        <v>59.932000000000002</v>
      </c>
      <c r="RJ40" s="19">
        <v>59.932000000000002</v>
      </c>
      <c r="RK40" s="19">
        <v>1.0680000000000001</v>
      </c>
      <c r="RL40" s="19">
        <v>0</v>
      </c>
      <c r="RM40" s="19"/>
      <c r="RN40" s="19">
        <v>13.464</v>
      </c>
      <c r="RO40" s="19">
        <v>-13.464</v>
      </c>
      <c r="RP40" s="19">
        <v>2.5</v>
      </c>
      <c r="RQ40" s="19">
        <v>1.95</v>
      </c>
      <c r="RR40" s="19">
        <v>1.95</v>
      </c>
      <c r="RS40" s="19">
        <v>0.55000000000000004</v>
      </c>
      <c r="RT40" s="19">
        <v>14.3</v>
      </c>
      <c r="RU40" s="19">
        <v>19.240860000000001</v>
      </c>
      <c r="RV40" s="19">
        <v>15.11069</v>
      </c>
      <c r="RW40" s="19">
        <v>-0.81069000000000002</v>
      </c>
      <c r="RX40" s="19">
        <v>1.9</v>
      </c>
      <c r="RY40" s="19">
        <v>1.96</v>
      </c>
      <c r="RZ40" s="19">
        <v>1.96</v>
      </c>
      <c r="SA40" s="19">
        <v>-0.06</v>
      </c>
      <c r="SB40" s="19"/>
      <c r="SC40" s="19"/>
      <c r="SD40" s="19">
        <v>0.4</v>
      </c>
      <c r="SE40" s="19">
        <v>-0.4</v>
      </c>
      <c r="SF40" s="19">
        <v>9.9</v>
      </c>
      <c r="SG40" s="19">
        <v>4.9000000000000004</v>
      </c>
      <c r="SH40" s="19">
        <v>4.9000000000000004</v>
      </c>
      <c r="SI40" s="19">
        <v>5</v>
      </c>
      <c r="SJ40" s="19">
        <v>4.7</v>
      </c>
      <c r="SK40" s="19">
        <v>5.8</v>
      </c>
      <c r="SL40" s="19">
        <v>5.8</v>
      </c>
      <c r="SM40" s="19">
        <v>-1.1000000000000001</v>
      </c>
      <c r="SN40" s="19">
        <v>10.1</v>
      </c>
      <c r="SO40" s="19">
        <v>11.707319999999999</v>
      </c>
      <c r="SP40" s="19">
        <v>11.707319999999999</v>
      </c>
      <c r="SQ40" s="19">
        <v>-1.6073200000000001</v>
      </c>
      <c r="SR40" s="19">
        <v>14.2</v>
      </c>
      <c r="SS40" s="19">
        <v>17.560980000000001</v>
      </c>
      <c r="ST40" s="19">
        <v>17.560970000000001</v>
      </c>
      <c r="SU40" s="19">
        <v>-3.36097</v>
      </c>
      <c r="SV40" s="19">
        <v>14.9</v>
      </c>
      <c r="SW40" s="19">
        <v>13.85366</v>
      </c>
      <c r="SX40" s="19">
        <v>13.85366</v>
      </c>
      <c r="SY40" s="19">
        <v>1.04634</v>
      </c>
      <c r="SZ40" s="19">
        <v>27.2</v>
      </c>
      <c r="TA40" s="19">
        <v>22.096</v>
      </c>
      <c r="TB40" s="19">
        <v>22.096</v>
      </c>
      <c r="TC40" s="19">
        <v>5.1040000000000001</v>
      </c>
      <c r="TD40" s="19">
        <v>40.6</v>
      </c>
      <c r="TE40" s="19">
        <v>73.837000000000003</v>
      </c>
      <c r="TF40" s="19">
        <v>73.837000000000003</v>
      </c>
      <c r="TG40" s="19">
        <v>-33.237000000000002</v>
      </c>
      <c r="TH40" s="19">
        <v>31.8</v>
      </c>
      <c r="TI40" s="19"/>
      <c r="TJ40" s="19">
        <v>27.533000000000001</v>
      </c>
      <c r="TK40" s="19">
        <v>4.2670000000000003</v>
      </c>
      <c r="TL40" s="19">
        <v>75.5</v>
      </c>
      <c r="TM40" s="19">
        <v>48.2</v>
      </c>
      <c r="TN40" s="19">
        <v>48.177</v>
      </c>
      <c r="TO40" s="19">
        <v>27.323</v>
      </c>
      <c r="TP40" s="19">
        <v>92.1</v>
      </c>
      <c r="TQ40" s="19">
        <v>61.3</v>
      </c>
      <c r="TR40" s="19">
        <v>61.268999999999998</v>
      </c>
      <c r="TS40" s="19">
        <v>30.831</v>
      </c>
      <c r="TT40" s="19">
        <v>13.3</v>
      </c>
      <c r="TU40" s="19">
        <v>2.7610000000000001</v>
      </c>
      <c r="TV40" s="19">
        <v>2.7610000000000001</v>
      </c>
      <c r="TW40" s="19">
        <v>10.539</v>
      </c>
      <c r="TX40" s="19">
        <v>6.9</v>
      </c>
      <c r="TY40" s="19">
        <v>4.8109999999999999</v>
      </c>
      <c r="TZ40" s="19">
        <v>4.8109999999999999</v>
      </c>
      <c r="UA40" s="19">
        <v>2.089</v>
      </c>
      <c r="UB40" s="19">
        <v>10.4</v>
      </c>
      <c r="UC40" s="19">
        <v>10</v>
      </c>
      <c r="UD40" s="19">
        <v>10</v>
      </c>
      <c r="UE40" s="19">
        <v>0.4</v>
      </c>
      <c r="UF40" s="19">
        <v>3.2</v>
      </c>
      <c r="UG40" s="19">
        <v>3</v>
      </c>
      <c r="UH40" s="19">
        <v>3</v>
      </c>
      <c r="UI40" s="19">
        <v>0.2</v>
      </c>
      <c r="UJ40" s="19">
        <v>7.4</v>
      </c>
      <c r="UK40" s="19">
        <v>7.7</v>
      </c>
      <c r="UL40" s="19">
        <v>7.7</v>
      </c>
      <c r="UM40" s="19">
        <v>-0.3</v>
      </c>
      <c r="UN40" s="19">
        <v>20.399999999999999</v>
      </c>
      <c r="UO40" s="19">
        <v>19.51219</v>
      </c>
      <c r="UP40" s="19">
        <v>19.51219</v>
      </c>
      <c r="UQ40" s="19">
        <v>0.88780999999999999</v>
      </c>
      <c r="UR40" s="19">
        <v>20.399999999999999</v>
      </c>
      <c r="US40" s="19">
        <v>19.51219</v>
      </c>
      <c r="UT40" s="19">
        <v>19.51219</v>
      </c>
      <c r="UU40" s="19">
        <v>0.88780999999999999</v>
      </c>
      <c r="UV40" s="19">
        <v>20.100000000000001</v>
      </c>
      <c r="UW40" s="19">
        <v>19.51219</v>
      </c>
      <c r="UX40" s="19">
        <v>19.51219</v>
      </c>
      <c r="UY40" s="19">
        <v>0.58781000000000005</v>
      </c>
      <c r="UZ40" s="19">
        <v>8.1</v>
      </c>
      <c r="VA40" s="19">
        <v>9.1140000000000008</v>
      </c>
      <c r="VB40" s="19">
        <v>9.1140000000000008</v>
      </c>
      <c r="VC40" s="19">
        <v>-1.014</v>
      </c>
      <c r="VD40" s="19">
        <v>239.9</v>
      </c>
      <c r="VE40" s="19"/>
      <c r="VF40" s="19">
        <v>212.113</v>
      </c>
      <c r="VG40" s="19">
        <v>27.786999999999999</v>
      </c>
      <c r="VH40" s="19">
        <v>8</v>
      </c>
      <c r="VI40" s="19"/>
      <c r="VJ40" s="19">
        <v>5.5350000000000001</v>
      </c>
      <c r="VK40" s="19">
        <v>2.4649999999999999</v>
      </c>
      <c r="VL40" s="19">
        <v>135.69999999999999</v>
      </c>
      <c r="VM40" s="19"/>
      <c r="VN40" s="19">
        <v>125.262</v>
      </c>
      <c r="VO40" s="19">
        <v>10.438000000000001</v>
      </c>
      <c r="VP40" s="19">
        <v>0.6</v>
      </c>
      <c r="VQ40" s="19">
        <v>0.6</v>
      </c>
      <c r="VR40" s="19">
        <v>0.6</v>
      </c>
      <c r="VS40" s="19">
        <v>0</v>
      </c>
      <c r="VT40" s="19">
        <v>125</v>
      </c>
      <c r="VU40" s="19">
        <v>123.6</v>
      </c>
      <c r="VV40" s="19">
        <v>123.569</v>
      </c>
      <c r="VW40" s="19">
        <v>1.431</v>
      </c>
      <c r="VX40" s="19">
        <v>139.6</v>
      </c>
      <c r="VY40" s="19">
        <v>126.6</v>
      </c>
      <c r="VZ40" s="19">
        <v>126.627</v>
      </c>
      <c r="WA40" s="19">
        <v>12.973000000000001</v>
      </c>
      <c r="WB40" s="19">
        <v>103.9</v>
      </c>
      <c r="WC40" s="19"/>
      <c r="WD40" s="19">
        <v>92.902000000000001</v>
      </c>
      <c r="WE40" s="19">
        <v>10.997999999999999</v>
      </c>
      <c r="WF40" s="19">
        <v>1.3</v>
      </c>
      <c r="WG40" s="19">
        <v>1.4490000000000001</v>
      </c>
      <c r="WH40" s="19">
        <v>1.4490000000000001</v>
      </c>
      <c r="WI40" s="19">
        <v>-0.14899999999999999</v>
      </c>
      <c r="WJ40" s="19">
        <v>1.2</v>
      </c>
      <c r="WK40" s="19">
        <v>1.2</v>
      </c>
      <c r="WL40" s="19">
        <v>1.2</v>
      </c>
      <c r="WM40" s="19">
        <v>0</v>
      </c>
      <c r="WN40" s="19">
        <v>1.2</v>
      </c>
      <c r="WO40" s="19">
        <v>1.2</v>
      </c>
      <c r="WP40" s="19">
        <v>1.2</v>
      </c>
      <c r="WQ40" s="19">
        <v>0</v>
      </c>
      <c r="WR40" s="19">
        <v>1.3</v>
      </c>
      <c r="WS40" s="19">
        <v>1.4</v>
      </c>
      <c r="WT40" s="19">
        <v>1.4</v>
      </c>
      <c r="WU40" s="19">
        <v>-0.1</v>
      </c>
      <c r="WV40" s="19">
        <v>7.5</v>
      </c>
      <c r="WW40" s="19"/>
      <c r="WX40" s="19">
        <v>6.2190000000000003</v>
      </c>
      <c r="WY40" s="19">
        <v>1.2809999999999999</v>
      </c>
      <c r="WZ40" s="19"/>
      <c r="XA40" s="19"/>
      <c r="XB40" s="19"/>
      <c r="XC40" s="19">
        <v>0</v>
      </c>
      <c r="XD40" s="19">
        <v>18.399999999999999</v>
      </c>
      <c r="XE40" s="19">
        <v>17.7561</v>
      </c>
      <c r="XF40" s="19">
        <v>17.7561</v>
      </c>
      <c r="XG40" s="19">
        <v>0.64390000000000003</v>
      </c>
      <c r="XH40" s="19">
        <v>5.7</v>
      </c>
      <c r="XI40" s="19">
        <v>10.8</v>
      </c>
      <c r="XJ40" s="19">
        <v>10.8</v>
      </c>
      <c r="XK40" s="19">
        <v>-5.0999999999999996</v>
      </c>
      <c r="XL40" s="19">
        <v>27.4</v>
      </c>
      <c r="XM40" s="19">
        <v>28</v>
      </c>
      <c r="XN40" s="19">
        <v>28</v>
      </c>
      <c r="XO40" s="19">
        <v>-0.6</v>
      </c>
      <c r="XP40" s="19">
        <v>34.299999999999997</v>
      </c>
      <c r="XQ40" s="19">
        <v>28</v>
      </c>
      <c r="XR40" s="19">
        <v>28</v>
      </c>
      <c r="XS40" s="19">
        <v>6.3</v>
      </c>
      <c r="XT40" s="19">
        <v>16.8</v>
      </c>
      <c r="XU40" s="19">
        <v>17</v>
      </c>
      <c r="XV40" s="19">
        <v>14</v>
      </c>
      <c r="XW40" s="19">
        <v>2.8</v>
      </c>
      <c r="XX40" s="19">
        <v>4.2</v>
      </c>
      <c r="XY40" s="19">
        <v>20.326000000000001</v>
      </c>
      <c r="XZ40" s="19">
        <v>20.326000000000001</v>
      </c>
      <c r="YA40" s="19">
        <v>-16.126000000000001</v>
      </c>
      <c r="YB40" s="19">
        <v>6.8</v>
      </c>
      <c r="YC40" s="19">
        <v>8.18</v>
      </c>
      <c r="YD40" s="19">
        <v>8.18</v>
      </c>
      <c r="YE40" s="19">
        <v>-1.38</v>
      </c>
      <c r="YF40" s="19">
        <v>11.3</v>
      </c>
      <c r="YG40" s="19">
        <v>11</v>
      </c>
      <c r="YH40" s="19">
        <v>11</v>
      </c>
      <c r="YI40" s="19">
        <v>0.3</v>
      </c>
      <c r="YJ40" s="19">
        <v>20.7</v>
      </c>
      <c r="YK40" s="19">
        <v>23</v>
      </c>
      <c r="YL40" s="19">
        <v>23</v>
      </c>
      <c r="YM40" s="19">
        <v>-2.2999999999999998</v>
      </c>
    </row>
    <row r="41" spans="1:663" ht="24" customHeight="1" x14ac:dyDescent="0.3">
      <c r="A41" s="1"/>
      <c r="B41" s="13" t="s">
        <v>72</v>
      </c>
      <c r="C41" s="13" t="s">
        <v>788</v>
      </c>
      <c r="D41" s="14">
        <v>203.3</v>
      </c>
      <c r="E41" s="14">
        <v>204.19512</v>
      </c>
      <c r="F41" s="14">
        <v>204.19512</v>
      </c>
      <c r="G41" s="14">
        <v>-0.89512000000000003</v>
      </c>
      <c r="H41" s="14">
        <v>393.8</v>
      </c>
      <c r="I41" s="14">
        <v>390.69490000000002</v>
      </c>
      <c r="J41" s="14">
        <v>420.03674999999998</v>
      </c>
      <c r="K41" s="14">
        <v>-26.236750000000001</v>
      </c>
      <c r="L41" s="14">
        <v>126.9</v>
      </c>
      <c r="M41" s="14">
        <v>127.71999</v>
      </c>
      <c r="N41" s="14">
        <v>137.31198000000001</v>
      </c>
      <c r="O41" s="14">
        <v>-10.41198</v>
      </c>
      <c r="P41" s="14"/>
      <c r="Q41" s="14"/>
      <c r="R41" s="14"/>
      <c r="S41" s="14">
        <v>0</v>
      </c>
      <c r="T41" s="14"/>
      <c r="U41" s="14"/>
      <c r="V41" s="14"/>
      <c r="W41" s="14">
        <v>0</v>
      </c>
      <c r="X41" s="14">
        <v>89.1</v>
      </c>
      <c r="Y41" s="14">
        <v>92.226339999999993</v>
      </c>
      <c r="Z41" s="14">
        <v>92.226320000000001</v>
      </c>
      <c r="AA41" s="14">
        <v>-3.1263200000000002</v>
      </c>
      <c r="AB41" s="14">
        <v>98.8</v>
      </c>
      <c r="AC41" s="14">
        <v>104.99999</v>
      </c>
      <c r="AD41" s="14">
        <v>141.60503</v>
      </c>
      <c r="AE41" s="14">
        <v>-42.805030000000002</v>
      </c>
      <c r="AF41" s="14">
        <v>80.599999999999994</v>
      </c>
      <c r="AG41" s="14">
        <v>87.329440000000005</v>
      </c>
      <c r="AH41" s="14">
        <v>50.400869999999998</v>
      </c>
      <c r="AI41" s="14">
        <v>30.19913</v>
      </c>
      <c r="AJ41" s="14">
        <v>0</v>
      </c>
      <c r="AK41" s="14"/>
      <c r="AL41" s="14"/>
      <c r="AM41" s="14">
        <v>0</v>
      </c>
      <c r="AN41" s="14">
        <v>180.4</v>
      </c>
      <c r="AO41" s="14">
        <v>177.93126000000001</v>
      </c>
      <c r="AP41" s="14">
        <v>177.93126000000001</v>
      </c>
      <c r="AQ41" s="14">
        <v>2.4687399999999999</v>
      </c>
      <c r="AR41" s="14">
        <v>203.1</v>
      </c>
      <c r="AS41" s="14">
        <v>197.70735999999999</v>
      </c>
      <c r="AT41" s="14">
        <v>197.70735999999999</v>
      </c>
      <c r="AU41" s="14">
        <v>5.3926400000000001</v>
      </c>
      <c r="AV41" s="14">
        <v>0</v>
      </c>
      <c r="AW41" s="14"/>
      <c r="AX41" s="14"/>
      <c r="AY41" s="14">
        <v>0</v>
      </c>
      <c r="AZ41" s="14"/>
      <c r="BA41" s="14"/>
      <c r="BB41" s="14"/>
      <c r="BC41" s="14">
        <v>0</v>
      </c>
      <c r="BD41" s="14">
        <v>207.3</v>
      </c>
      <c r="BE41" s="14">
        <v>206.01686000000001</v>
      </c>
      <c r="BF41" s="14">
        <v>206.01686000000001</v>
      </c>
      <c r="BG41" s="14">
        <v>1.2831399999999999</v>
      </c>
      <c r="BH41" s="14"/>
      <c r="BI41" s="14"/>
      <c r="BJ41" s="14"/>
      <c r="BK41" s="14">
        <v>0</v>
      </c>
      <c r="BL41" s="14">
        <v>0</v>
      </c>
      <c r="BM41" s="14">
        <v>68.204220000000007</v>
      </c>
      <c r="BN41" s="14">
        <v>72.461560000000006</v>
      </c>
      <c r="BO41" s="14">
        <v>-72.461560000000006</v>
      </c>
      <c r="BP41" s="14">
        <v>9.8000000000000007</v>
      </c>
      <c r="BQ41" s="14">
        <v>3.4695499999999999</v>
      </c>
      <c r="BR41" s="14">
        <v>3.4695499999999999</v>
      </c>
      <c r="BS41" s="14">
        <v>6.3304499999999999</v>
      </c>
      <c r="BT41" s="14"/>
      <c r="BU41" s="14"/>
      <c r="BV41" s="14"/>
      <c r="BW41" s="14">
        <v>0</v>
      </c>
      <c r="BX41" s="14"/>
      <c r="BY41" s="14"/>
      <c r="BZ41" s="14"/>
      <c r="CA41" s="14">
        <v>0</v>
      </c>
      <c r="CB41" s="14"/>
      <c r="CC41" s="14"/>
      <c r="CD41" s="14"/>
      <c r="CE41" s="14">
        <v>0</v>
      </c>
      <c r="CF41" s="14"/>
      <c r="CG41" s="14"/>
      <c r="CH41" s="14"/>
      <c r="CI41" s="14">
        <v>0</v>
      </c>
      <c r="CJ41" s="14">
        <v>161.5</v>
      </c>
      <c r="CK41" s="14">
        <v>164.70732000000001</v>
      </c>
      <c r="CL41" s="14">
        <v>164.70732000000001</v>
      </c>
      <c r="CM41" s="14">
        <v>-3.2073200000000002</v>
      </c>
      <c r="CN41" s="14">
        <v>9.3000000000000007</v>
      </c>
      <c r="CO41" s="14">
        <v>5.1583800000000002</v>
      </c>
      <c r="CP41" s="14">
        <v>5.1583800000000002</v>
      </c>
      <c r="CQ41" s="14">
        <v>4.1416199999999996</v>
      </c>
      <c r="CR41" s="14">
        <v>4.9000000000000004</v>
      </c>
      <c r="CS41" s="14">
        <v>2.8315000000000001</v>
      </c>
      <c r="CT41" s="14">
        <v>2.8315000000000001</v>
      </c>
      <c r="CU41" s="14">
        <v>2.0684999999999998</v>
      </c>
      <c r="CV41" s="14">
        <v>16.399999999999999</v>
      </c>
      <c r="CW41" s="14">
        <v>16.873670000000001</v>
      </c>
      <c r="CX41" s="14">
        <v>16.873670000000001</v>
      </c>
      <c r="CY41" s="14">
        <v>-0.47366999999999998</v>
      </c>
      <c r="CZ41" s="14">
        <v>6.9</v>
      </c>
      <c r="DA41" s="14">
        <v>6.8787000000000003</v>
      </c>
      <c r="DB41" s="14">
        <v>6.8787000000000003</v>
      </c>
      <c r="DC41" s="14">
        <v>2.1299999999999999E-2</v>
      </c>
      <c r="DD41" s="14">
        <v>14.8</v>
      </c>
      <c r="DE41" s="14">
        <v>14.992190000000001</v>
      </c>
      <c r="DF41" s="14">
        <v>14.992190000000001</v>
      </c>
      <c r="DG41" s="14">
        <v>-0.19219</v>
      </c>
      <c r="DH41" s="14">
        <v>94.2</v>
      </c>
      <c r="DI41" s="14">
        <v>82.418400000000005</v>
      </c>
      <c r="DJ41" s="14">
        <v>82.10754</v>
      </c>
      <c r="DK41" s="14">
        <v>12.092460000000001</v>
      </c>
      <c r="DL41" s="14"/>
      <c r="DM41" s="14"/>
      <c r="DN41" s="14"/>
      <c r="DO41" s="14">
        <v>0</v>
      </c>
      <c r="DP41" s="14"/>
      <c r="DQ41" s="14"/>
      <c r="DR41" s="14"/>
      <c r="DS41" s="14">
        <v>0</v>
      </c>
      <c r="DT41" s="14"/>
      <c r="DU41" s="14"/>
      <c r="DV41" s="14"/>
      <c r="DW41" s="14">
        <v>0</v>
      </c>
      <c r="DX41" s="14"/>
      <c r="DY41" s="14"/>
      <c r="DZ41" s="14"/>
      <c r="EA41" s="14">
        <v>0</v>
      </c>
      <c r="EB41" s="14">
        <v>110.2</v>
      </c>
      <c r="EC41" s="14">
        <v>112.90537</v>
      </c>
      <c r="ED41" s="14">
        <v>112.90536</v>
      </c>
      <c r="EE41" s="14">
        <v>-2.7053600000000002</v>
      </c>
      <c r="EF41" s="14">
        <v>81.3</v>
      </c>
      <c r="EG41" s="14">
        <v>45.943770000000001</v>
      </c>
      <c r="EH41" s="14">
        <v>61.371740000000003</v>
      </c>
      <c r="EI41" s="14">
        <v>19.928260000000002</v>
      </c>
      <c r="EJ41" s="14"/>
      <c r="EK41" s="14"/>
      <c r="EL41" s="14"/>
      <c r="EM41" s="14">
        <v>0</v>
      </c>
      <c r="EN41" s="14"/>
      <c r="EO41" s="14"/>
      <c r="EP41" s="14"/>
      <c r="EQ41" s="14">
        <v>0</v>
      </c>
      <c r="ER41" s="14"/>
      <c r="ES41" s="14"/>
      <c r="ET41" s="14"/>
      <c r="EU41" s="14">
        <v>0</v>
      </c>
      <c r="EV41" s="14">
        <v>6.5</v>
      </c>
      <c r="EW41" s="14">
        <v>6.39</v>
      </c>
      <c r="EX41" s="14">
        <v>6.39</v>
      </c>
      <c r="EY41" s="14">
        <v>0.11</v>
      </c>
      <c r="EZ41" s="14">
        <v>149.5</v>
      </c>
      <c r="FA41" s="14">
        <v>149.75124</v>
      </c>
      <c r="FB41" s="14">
        <v>143.58982</v>
      </c>
      <c r="FC41" s="14">
        <v>5.9101800000000004</v>
      </c>
      <c r="FD41" s="14">
        <v>49.8</v>
      </c>
      <c r="FE41" s="14">
        <v>30.749110000000002</v>
      </c>
      <c r="FF41" s="14">
        <v>30.749110000000002</v>
      </c>
      <c r="FG41" s="14">
        <v>19.050889999999999</v>
      </c>
      <c r="FH41" s="14">
        <v>57.7</v>
      </c>
      <c r="FI41" s="14">
        <v>133.33348000000001</v>
      </c>
      <c r="FJ41" s="14">
        <v>150.27956</v>
      </c>
      <c r="FK41" s="14">
        <v>-92.579560000000001</v>
      </c>
      <c r="FL41" s="14">
        <v>31.5</v>
      </c>
      <c r="FM41" s="14">
        <v>15.15638</v>
      </c>
      <c r="FN41" s="14">
        <v>15.15638</v>
      </c>
      <c r="FO41" s="14">
        <v>16.343620000000001</v>
      </c>
      <c r="FP41" s="14">
        <v>18.2</v>
      </c>
      <c r="FQ41" s="14">
        <v>19.28585</v>
      </c>
      <c r="FR41" s="14">
        <v>17.6478</v>
      </c>
      <c r="FS41" s="14">
        <v>0.55220000000000002</v>
      </c>
      <c r="FT41" s="14">
        <v>18.3</v>
      </c>
      <c r="FU41" s="14">
        <v>13.170730000000001</v>
      </c>
      <c r="FV41" s="14">
        <v>13.170730000000001</v>
      </c>
      <c r="FW41" s="14">
        <v>5.12927</v>
      </c>
      <c r="FX41" s="14">
        <v>89.7</v>
      </c>
      <c r="FY41" s="14">
        <v>88.116100000000003</v>
      </c>
      <c r="FZ41" s="14">
        <v>88.116100000000003</v>
      </c>
      <c r="GA41" s="14">
        <v>1.5839000000000001</v>
      </c>
      <c r="GB41" s="14">
        <v>180.6</v>
      </c>
      <c r="GC41" s="14">
        <v>185.81701000000001</v>
      </c>
      <c r="GD41" s="14">
        <v>185.81701000000001</v>
      </c>
      <c r="GE41" s="14">
        <v>-5.2170100000000001</v>
      </c>
      <c r="GF41" s="14">
        <v>181.1</v>
      </c>
      <c r="GG41" s="14">
        <v>185.81701000000001</v>
      </c>
      <c r="GH41" s="14">
        <v>185.81701000000001</v>
      </c>
      <c r="GI41" s="14">
        <v>-4.7170100000000001</v>
      </c>
      <c r="GJ41" s="14">
        <v>184.7</v>
      </c>
      <c r="GK41" s="14">
        <v>186.37502000000001</v>
      </c>
      <c r="GL41" s="14">
        <v>186.37502000000001</v>
      </c>
      <c r="GM41" s="14">
        <v>-1.67502</v>
      </c>
      <c r="GN41" s="14">
        <v>107</v>
      </c>
      <c r="GO41" s="14">
        <v>110.91316999999999</v>
      </c>
      <c r="GP41" s="14">
        <v>110.91316999999999</v>
      </c>
      <c r="GQ41" s="14">
        <v>-3.91317</v>
      </c>
      <c r="GR41" s="14">
        <v>28.2</v>
      </c>
      <c r="GS41" s="14">
        <v>36.838700000000003</v>
      </c>
      <c r="GT41" s="14">
        <v>5.4243300000000003</v>
      </c>
      <c r="GU41" s="14">
        <v>22.775670000000002</v>
      </c>
      <c r="GV41" s="14">
        <v>12.7</v>
      </c>
      <c r="GW41" s="14">
        <v>23.679020000000001</v>
      </c>
      <c r="GX41" s="14">
        <v>23.679020000000001</v>
      </c>
      <c r="GY41" s="14">
        <v>-10.97902</v>
      </c>
      <c r="GZ41" s="14">
        <v>3.8</v>
      </c>
      <c r="HA41" s="14">
        <v>4.2062099999999996</v>
      </c>
      <c r="HB41" s="14">
        <v>4.2062099999999996</v>
      </c>
      <c r="HC41" s="14">
        <v>-0.40621000000000002</v>
      </c>
      <c r="HD41" s="14">
        <v>29</v>
      </c>
      <c r="HE41" s="14">
        <v>34.419510000000002</v>
      </c>
      <c r="HF41" s="14">
        <v>34.419510000000002</v>
      </c>
      <c r="HG41" s="14">
        <v>-5.4195099999999998</v>
      </c>
      <c r="HH41" s="14">
        <v>58.7</v>
      </c>
      <c r="HI41" s="14">
        <v>74.956230000000005</v>
      </c>
      <c r="HJ41" s="14">
        <v>102.56485000000001</v>
      </c>
      <c r="HK41" s="14">
        <v>-43.864849999999997</v>
      </c>
      <c r="HL41" s="14"/>
      <c r="HM41" s="14"/>
      <c r="HN41" s="14"/>
      <c r="HO41" s="14">
        <v>0</v>
      </c>
      <c r="HP41" s="14"/>
      <c r="HQ41" s="14"/>
      <c r="HR41" s="14"/>
      <c r="HS41" s="14">
        <v>0</v>
      </c>
      <c r="HT41" s="14">
        <v>89</v>
      </c>
      <c r="HU41" s="14">
        <v>78.691230000000004</v>
      </c>
      <c r="HV41" s="14">
        <v>85.482429999999994</v>
      </c>
      <c r="HW41" s="14">
        <v>3.5175700000000001</v>
      </c>
      <c r="HX41" s="14"/>
      <c r="HY41" s="14"/>
      <c r="HZ41" s="14"/>
      <c r="IA41" s="14">
        <v>0</v>
      </c>
      <c r="IB41" s="14"/>
      <c r="IC41" s="14"/>
      <c r="ID41" s="14"/>
      <c r="IE41" s="14">
        <v>0</v>
      </c>
      <c r="IF41" s="14">
        <v>24.6</v>
      </c>
      <c r="IG41" s="14">
        <v>26</v>
      </c>
      <c r="IH41" s="14">
        <v>45.441949999999999</v>
      </c>
      <c r="II41" s="14">
        <v>-20.841950000000001</v>
      </c>
      <c r="IJ41" s="14"/>
      <c r="IK41" s="14"/>
      <c r="IL41" s="14"/>
      <c r="IM41" s="14">
        <v>0</v>
      </c>
      <c r="IN41" s="14"/>
      <c r="IO41" s="14"/>
      <c r="IP41" s="14"/>
      <c r="IQ41" s="14">
        <v>0</v>
      </c>
      <c r="IR41" s="14"/>
      <c r="IS41" s="14"/>
      <c r="IT41" s="14"/>
      <c r="IU41" s="14">
        <v>0</v>
      </c>
      <c r="IV41" s="14">
        <v>126.7</v>
      </c>
      <c r="IW41" s="14">
        <v>133.35676000000001</v>
      </c>
      <c r="IX41" s="14">
        <v>101.93576</v>
      </c>
      <c r="IY41" s="14">
        <v>24.764240000000001</v>
      </c>
      <c r="IZ41" s="14">
        <v>171</v>
      </c>
      <c r="JA41" s="14">
        <v>184.04909000000001</v>
      </c>
      <c r="JB41" s="14">
        <v>184.04909000000001</v>
      </c>
      <c r="JC41" s="14">
        <v>-13.04909</v>
      </c>
      <c r="JD41" s="14">
        <v>168.3</v>
      </c>
      <c r="JE41" s="14">
        <v>184.04909000000001</v>
      </c>
      <c r="JF41" s="14">
        <v>184.04909000000001</v>
      </c>
      <c r="JG41" s="14">
        <v>-15.749090000000001</v>
      </c>
      <c r="JH41" s="14">
        <v>200</v>
      </c>
      <c r="JI41" s="14">
        <v>184.04909000000001</v>
      </c>
      <c r="JJ41" s="14">
        <v>184.04909000000001</v>
      </c>
      <c r="JK41" s="14">
        <v>15.95091</v>
      </c>
      <c r="JL41" s="14">
        <v>261.7</v>
      </c>
      <c r="JM41" s="14">
        <v>276.90269000000001</v>
      </c>
      <c r="JN41" s="14">
        <v>276.90269000000001</v>
      </c>
      <c r="JO41" s="14">
        <v>-15.20269</v>
      </c>
      <c r="JP41" s="14">
        <v>73.400000000000006</v>
      </c>
      <c r="JQ41" s="14">
        <v>71.796109999999999</v>
      </c>
      <c r="JR41" s="14">
        <v>71.796109999999999</v>
      </c>
      <c r="JS41" s="14">
        <v>1.60389</v>
      </c>
      <c r="JT41" s="14">
        <v>35.6</v>
      </c>
      <c r="JU41" s="14">
        <v>36.005859999999998</v>
      </c>
      <c r="JV41" s="14">
        <v>36.005859999999998</v>
      </c>
      <c r="JW41" s="14">
        <v>-0.40586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0.8</v>
      </c>
      <c r="KW41" s="14">
        <v>1.0779300000000001</v>
      </c>
      <c r="KX41" s="14">
        <v>1.0779300000000001</v>
      </c>
      <c r="KY41" s="14">
        <v>-0.27793000000000001</v>
      </c>
      <c r="KZ41" s="14">
        <v>148.4</v>
      </c>
      <c r="LA41" s="14">
        <v>205.12837999999999</v>
      </c>
      <c r="LB41" s="14">
        <v>184.61483999999999</v>
      </c>
      <c r="LC41" s="14">
        <v>-36.214840000000002</v>
      </c>
      <c r="LD41" s="14">
        <v>71.2</v>
      </c>
      <c r="LE41" s="14">
        <v>94.132000000000005</v>
      </c>
      <c r="LF41" s="14">
        <v>85.368729999999999</v>
      </c>
      <c r="LG41" s="14">
        <v>-14.16873</v>
      </c>
      <c r="LH41" s="14">
        <v>62.4</v>
      </c>
      <c r="LI41" s="14">
        <v>44.187260000000002</v>
      </c>
      <c r="LJ41" s="14">
        <v>44.187260000000002</v>
      </c>
      <c r="LK41" s="14">
        <v>18.21274</v>
      </c>
      <c r="LL41" s="14">
        <v>61.8</v>
      </c>
      <c r="LM41" s="14">
        <v>73.040289999999999</v>
      </c>
      <c r="LN41" s="14">
        <v>67.682010000000005</v>
      </c>
      <c r="LO41" s="14">
        <v>-5.8820100000000002</v>
      </c>
      <c r="LP41" s="14">
        <v>30.2</v>
      </c>
      <c r="LQ41" s="14">
        <v>30.097560000000001</v>
      </c>
      <c r="LR41" s="14">
        <v>30.097560000000001</v>
      </c>
      <c r="LS41" s="14">
        <v>0.10244</v>
      </c>
      <c r="LT41" s="14">
        <v>65.900000000000006</v>
      </c>
      <c r="LU41" s="14"/>
      <c r="LV41" s="14">
        <v>115.2657</v>
      </c>
      <c r="LW41" s="14">
        <v>-49.365699999999997</v>
      </c>
      <c r="LX41" s="14">
        <v>31.3</v>
      </c>
      <c r="LY41" s="14"/>
      <c r="LZ41" s="14">
        <v>51.14</v>
      </c>
      <c r="MA41" s="14">
        <v>-19.84</v>
      </c>
      <c r="MB41" s="14">
        <v>48.9</v>
      </c>
      <c r="MC41" s="14"/>
      <c r="MD41" s="14">
        <v>52.400109999999998</v>
      </c>
      <c r="ME41" s="14">
        <v>-3.5001099999999998</v>
      </c>
      <c r="MF41" s="14">
        <v>142.69999999999999</v>
      </c>
      <c r="MG41" s="14">
        <v>159.10807</v>
      </c>
      <c r="MH41" s="14">
        <v>159.10805999999999</v>
      </c>
      <c r="MI41" s="14">
        <v>-16.408059999999999</v>
      </c>
      <c r="MJ41" s="14">
        <v>144</v>
      </c>
      <c r="MK41" s="14">
        <v>159.10807</v>
      </c>
      <c r="ML41" s="14">
        <v>159.10805999999999</v>
      </c>
      <c r="MM41" s="14">
        <v>-15.10806</v>
      </c>
      <c r="MN41" s="14">
        <v>168.8</v>
      </c>
      <c r="MO41" s="14">
        <v>159.58587</v>
      </c>
      <c r="MP41" s="14">
        <v>159.58587</v>
      </c>
      <c r="MQ41" s="14">
        <v>9.2141300000000008</v>
      </c>
      <c r="MR41" s="14">
        <v>183.2</v>
      </c>
      <c r="MS41" s="14">
        <v>186.53289000000001</v>
      </c>
      <c r="MT41" s="14">
        <v>186.53288000000001</v>
      </c>
      <c r="MU41" s="14">
        <v>-3.3328799999999998</v>
      </c>
      <c r="MV41" s="14"/>
      <c r="MW41" s="14"/>
      <c r="MX41" s="14"/>
      <c r="MY41" s="14">
        <v>0</v>
      </c>
      <c r="MZ41" s="14"/>
      <c r="NA41" s="14"/>
      <c r="NB41" s="14"/>
      <c r="NC41" s="14">
        <v>0</v>
      </c>
      <c r="ND41" s="14"/>
      <c r="NE41" s="14"/>
      <c r="NF41" s="14"/>
      <c r="NG41" s="14">
        <v>0</v>
      </c>
      <c r="NH41" s="14"/>
      <c r="NI41" s="14"/>
      <c r="NJ41" s="14"/>
      <c r="NK41" s="14">
        <v>0</v>
      </c>
      <c r="NL41" s="14">
        <v>209.8</v>
      </c>
      <c r="NM41" s="14">
        <v>207.29667000000001</v>
      </c>
      <c r="NN41" s="14">
        <v>207.29667000000001</v>
      </c>
      <c r="NO41" s="14">
        <v>2.5033300000000001</v>
      </c>
      <c r="NP41" s="14">
        <v>99.9</v>
      </c>
      <c r="NQ41" s="14">
        <v>103.95959000000001</v>
      </c>
      <c r="NR41" s="14">
        <v>103.95959000000001</v>
      </c>
      <c r="NS41" s="14">
        <v>-4.05959</v>
      </c>
      <c r="NT41" s="14">
        <v>4.2</v>
      </c>
      <c r="NU41" s="14">
        <v>3.9904700000000002</v>
      </c>
      <c r="NV41" s="14">
        <v>3.9904700000000002</v>
      </c>
      <c r="NW41" s="14">
        <v>0.20952999999999999</v>
      </c>
      <c r="NX41" s="14">
        <v>2.6</v>
      </c>
      <c r="NY41" s="14">
        <v>4.1863799999999998</v>
      </c>
      <c r="NZ41" s="14">
        <v>4.1863799999999998</v>
      </c>
      <c r="OA41" s="14">
        <v>-1.5863799999999999</v>
      </c>
      <c r="OB41" s="14">
        <v>6.1</v>
      </c>
      <c r="OC41" s="14">
        <v>6.3</v>
      </c>
      <c r="OD41" s="14">
        <v>6.3</v>
      </c>
      <c r="OE41" s="14">
        <v>-0.2</v>
      </c>
      <c r="OF41" s="14">
        <v>0.3</v>
      </c>
      <c r="OG41" s="14"/>
      <c r="OH41" s="14">
        <v>0.36699999999999999</v>
      </c>
      <c r="OI41" s="14">
        <v>-6.7000000000000004E-2</v>
      </c>
      <c r="OJ41" s="14">
        <v>76.2</v>
      </c>
      <c r="OK41" s="14">
        <v>62.076999999999998</v>
      </c>
      <c r="OL41" s="14">
        <v>62.076999999999998</v>
      </c>
      <c r="OM41" s="14">
        <v>14.122999999999999</v>
      </c>
      <c r="ON41" s="14">
        <v>71</v>
      </c>
      <c r="OO41" s="14"/>
      <c r="OP41" s="14">
        <v>52.512</v>
      </c>
      <c r="OQ41" s="14">
        <v>18.488</v>
      </c>
      <c r="OR41" s="14">
        <v>3.3</v>
      </c>
      <c r="OS41" s="14">
        <v>10.143000000000001</v>
      </c>
      <c r="OT41" s="14">
        <v>10.143000000000001</v>
      </c>
      <c r="OU41" s="14">
        <v>-6.843</v>
      </c>
      <c r="OV41" s="14">
        <v>0.2</v>
      </c>
      <c r="OW41" s="14"/>
      <c r="OX41" s="14">
        <v>0.1</v>
      </c>
      <c r="OY41" s="14">
        <v>0.1</v>
      </c>
      <c r="OZ41" s="14">
        <v>5.3</v>
      </c>
      <c r="PA41" s="14">
        <v>4.3386300000000002</v>
      </c>
      <c r="PB41" s="14">
        <v>4.3387000000000002</v>
      </c>
      <c r="PC41" s="14">
        <v>0.96130000000000004</v>
      </c>
      <c r="PD41" s="14">
        <v>9.9</v>
      </c>
      <c r="PE41" s="14">
        <v>9.9830000000000005</v>
      </c>
      <c r="PF41" s="14">
        <v>9.9828899999999994</v>
      </c>
      <c r="PG41" s="14">
        <v>-8.2890000000000005E-2</v>
      </c>
      <c r="PH41" s="14"/>
      <c r="PI41" s="14"/>
      <c r="PJ41" s="14"/>
      <c r="PK41" s="14">
        <v>0</v>
      </c>
      <c r="PL41" s="14">
        <v>171.3</v>
      </c>
      <c r="PM41" s="14"/>
      <c r="PN41" s="14">
        <v>55</v>
      </c>
      <c r="PO41" s="14">
        <v>116.3</v>
      </c>
      <c r="PP41" s="14">
        <v>1.2</v>
      </c>
      <c r="PQ41" s="14">
        <v>1.23</v>
      </c>
      <c r="PR41" s="14">
        <v>1.23</v>
      </c>
      <c r="PS41" s="14">
        <v>-0.03</v>
      </c>
      <c r="PT41" s="14">
        <v>1.6</v>
      </c>
      <c r="PU41" s="14">
        <v>1.1000000000000001</v>
      </c>
      <c r="PV41" s="14">
        <v>1.1000000000000001</v>
      </c>
      <c r="PW41" s="14">
        <v>0.5</v>
      </c>
      <c r="PX41" s="14">
        <v>3.6</v>
      </c>
      <c r="PY41" s="14">
        <v>2.5</v>
      </c>
      <c r="PZ41" s="14">
        <v>2.5</v>
      </c>
      <c r="QA41" s="14">
        <v>1.1000000000000001</v>
      </c>
      <c r="QB41" s="14">
        <v>19.899999999999999</v>
      </c>
      <c r="QC41" s="14">
        <v>20.35314</v>
      </c>
      <c r="QD41" s="14">
        <v>20.353059999999999</v>
      </c>
      <c r="QE41" s="14">
        <v>-0.45306000000000002</v>
      </c>
      <c r="QF41" s="14">
        <v>5.9</v>
      </c>
      <c r="QG41" s="14">
        <v>10</v>
      </c>
      <c r="QH41" s="14">
        <v>10</v>
      </c>
      <c r="QI41" s="14">
        <v>-4.0999999999999996</v>
      </c>
      <c r="QJ41" s="14">
        <v>15.2</v>
      </c>
      <c r="QK41" s="14">
        <v>13.65854</v>
      </c>
      <c r="QL41" s="14">
        <v>13.65854</v>
      </c>
      <c r="QM41" s="14">
        <v>1.5414600000000001</v>
      </c>
      <c r="QN41" s="14">
        <v>2.8</v>
      </c>
      <c r="QO41" s="14">
        <v>3.3</v>
      </c>
      <c r="QP41" s="14">
        <v>3.3</v>
      </c>
      <c r="QQ41" s="14">
        <v>-0.5</v>
      </c>
      <c r="QR41" s="14">
        <v>18.2</v>
      </c>
      <c r="QS41" s="14">
        <v>17.951219999999999</v>
      </c>
      <c r="QT41" s="14">
        <v>17.951219999999999</v>
      </c>
      <c r="QU41" s="14">
        <v>0.24878</v>
      </c>
      <c r="QV41" s="14">
        <v>11.4</v>
      </c>
      <c r="QW41" s="14"/>
      <c r="QX41" s="14">
        <v>9.6259999999999994</v>
      </c>
      <c r="QY41" s="14">
        <v>1.774</v>
      </c>
      <c r="QZ41" s="14">
        <v>14</v>
      </c>
      <c r="RA41" s="14"/>
      <c r="RB41" s="14">
        <v>12.02</v>
      </c>
      <c r="RC41" s="14">
        <v>1.98</v>
      </c>
      <c r="RD41" s="14">
        <v>18.7</v>
      </c>
      <c r="RE41" s="14">
        <v>15.974</v>
      </c>
      <c r="RF41" s="14">
        <v>15.974</v>
      </c>
      <c r="RG41" s="14">
        <v>2.726</v>
      </c>
      <c r="RH41" s="14">
        <v>69.3</v>
      </c>
      <c r="RI41" s="14">
        <v>57.584000000000003</v>
      </c>
      <c r="RJ41" s="14">
        <v>57.584000000000003</v>
      </c>
      <c r="RK41" s="14">
        <v>11.715999999999999</v>
      </c>
      <c r="RL41" s="14">
        <v>0</v>
      </c>
      <c r="RM41" s="14"/>
      <c r="RN41" s="14">
        <v>6.0060000000000002</v>
      </c>
      <c r="RO41" s="14">
        <v>-6.0060000000000002</v>
      </c>
      <c r="RP41" s="14">
        <v>2.5</v>
      </c>
      <c r="RQ41" s="14">
        <v>1.95</v>
      </c>
      <c r="RR41" s="14">
        <v>1.95</v>
      </c>
      <c r="RS41" s="14">
        <v>0.55000000000000004</v>
      </c>
      <c r="RT41" s="14">
        <v>14.5</v>
      </c>
      <c r="RU41" s="14">
        <v>18.290679999999998</v>
      </c>
      <c r="RV41" s="14">
        <v>19.869199999999999</v>
      </c>
      <c r="RW41" s="14">
        <v>-5.3692000000000002</v>
      </c>
      <c r="RX41" s="14">
        <v>1.9</v>
      </c>
      <c r="RY41" s="14">
        <v>2</v>
      </c>
      <c r="RZ41" s="14">
        <v>2</v>
      </c>
      <c r="SA41" s="14">
        <v>-0.1</v>
      </c>
      <c r="SB41" s="14"/>
      <c r="SC41" s="14"/>
      <c r="SD41" s="14">
        <v>0.4</v>
      </c>
      <c r="SE41" s="14">
        <v>-0.4</v>
      </c>
      <c r="SF41" s="14">
        <v>9.9</v>
      </c>
      <c r="SG41" s="14">
        <v>4.9000000000000004</v>
      </c>
      <c r="SH41" s="14">
        <v>4.9000000000000004</v>
      </c>
      <c r="SI41" s="14">
        <v>5</v>
      </c>
      <c r="SJ41" s="14">
        <v>5.0999999999999996</v>
      </c>
      <c r="SK41" s="14">
        <v>5.8</v>
      </c>
      <c r="SL41" s="14">
        <v>5.8</v>
      </c>
      <c r="SM41" s="14">
        <v>-0.7</v>
      </c>
      <c r="SN41" s="14">
        <v>9.5</v>
      </c>
      <c r="SO41" s="14">
        <v>11.707319999999999</v>
      </c>
      <c r="SP41" s="14">
        <v>11.707319999999999</v>
      </c>
      <c r="SQ41" s="14">
        <v>-2.2073200000000002</v>
      </c>
      <c r="SR41" s="14">
        <v>14</v>
      </c>
      <c r="SS41" s="14">
        <v>17.560980000000001</v>
      </c>
      <c r="ST41" s="14">
        <v>17.560970000000001</v>
      </c>
      <c r="SU41" s="14">
        <v>-3.5609700000000002</v>
      </c>
      <c r="SV41" s="14">
        <v>14.9</v>
      </c>
      <c r="SW41" s="14">
        <v>13.85366</v>
      </c>
      <c r="SX41" s="14">
        <v>13.85366</v>
      </c>
      <c r="SY41" s="14">
        <v>1.04634</v>
      </c>
      <c r="SZ41" s="14">
        <v>29</v>
      </c>
      <c r="TA41" s="14">
        <v>21.866</v>
      </c>
      <c r="TB41" s="14">
        <v>21.866</v>
      </c>
      <c r="TC41" s="14">
        <v>7.1340000000000003</v>
      </c>
      <c r="TD41" s="14">
        <v>38</v>
      </c>
      <c r="TE41" s="14">
        <v>73.861000000000004</v>
      </c>
      <c r="TF41" s="14">
        <v>73.861000000000004</v>
      </c>
      <c r="TG41" s="14">
        <v>-35.860999999999997</v>
      </c>
      <c r="TH41" s="14">
        <v>18.5</v>
      </c>
      <c r="TI41" s="14"/>
      <c r="TJ41" s="14">
        <v>20.584</v>
      </c>
      <c r="TK41" s="14">
        <v>-2.0840000000000001</v>
      </c>
      <c r="TL41" s="14">
        <v>87.4</v>
      </c>
      <c r="TM41" s="14">
        <v>49.3</v>
      </c>
      <c r="TN41" s="14">
        <v>49.277999999999999</v>
      </c>
      <c r="TO41" s="14">
        <v>38.122</v>
      </c>
      <c r="TP41" s="14">
        <v>97.3</v>
      </c>
      <c r="TQ41" s="14">
        <v>61.7</v>
      </c>
      <c r="TR41" s="14">
        <v>61.655000000000001</v>
      </c>
      <c r="TS41" s="14">
        <v>35.645000000000003</v>
      </c>
      <c r="TT41" s="14">
        <v>10.3</v>
      </c>
      <c r="TU41" s="14">
        <v>2.5369999999999999</v>
      </c>
      <c r="TV41" s="14">
        <v>2.5369999999999999</v>
      </c>
      <c r="TW41" s="14">
        <v>7.7629999999999999</v>
      </c>
      <c r="TX41" s="14">
        <v>8.4</v>
      </c>
      <c r="TY41" s="14">
        <v>4.5309999999999997</v>
      </c>
      <c r="TZ41" s="14">
        <v>4.5309999999999997</v>
      </c>
      <c r="UA41" s="14">
        <v>3.8690000000000002</v>
      </c>
      <c r="UB41" s="14">
        <v>10.4</v>
      </c>
      <c r="UC41" s="14">
        <v>10</v>
      </c>
      <c r="UD41" s="14">
        <v>10</v>
      </c>
      <c r="UE41" s="14">
        <v>0.4</v>
      </c>
      <c r="UF41" s="14">
        <v>3.1</v>
      </c>
      <c r="UG41" s="14">
        <v>3</v>
      </c>
      <c r="UH41" s="14">
        <v>3</v>
      </c>
      <c r="UI41" s="14">
        <v>0.1</v>
      </c>
      <c r="UJ41" s="14">
        <v>7.3</v>
      </c>
      <c r="UK41" s="14">
        <v>7.7</v>
      </c>
      <c r="UL41" s="14">
        <v>7.7</v>
      </c>
      <c r="UM41" s="14">
        <v>-0.4</v>
      </c>
      <c r="UN41" s="14">
        <v>20.399999999999999</v>
      </c>
      <c r="UO41" s="14">
        <v>19.51219</v>
      </c>
      <c r="UP41" s="14">
        <v>19.51219</v>
      </c>
      <c r="UQ41" s="14">
        <v>0.88780999999999999</v>
      </c>
      <c r="UR41" s="14">
        <v>20.399999999999999</v>
      </c>
      <c r="US41" s="14">
        <v>19.51219</v>
      </c>
      <c r="UT41" s="14">
        <v>19.51219</v>
      </c>
      <c r="UU41" s="14">
        <v>0.88780999999999999</v>
      </c>
      <c r="UV41" s="14">
        <v>20.100000000000001</v>
      </c>
      <c r="UW41" s="14">
        <v>19.51219</v>
      </c>
      <c r="UX41" s="14">
        <v>19.51219</v>
      </c>
      <c r="UY41" s="14">
        <v>0.58781000000000005</v>
      </c>
      <c r="UZ41" s="14">
        <v>5</v>
      </c>
      <c r="VA41" s="14">
        <v>7.6260000000000003</v>
      </c>
      <c r="VB41" s="14">
        <v>7.6260000000000003</v>
      </c>
      <c r="VC41" s="14">
        <v>-2.6259999999999999</v>
      </c>
      <c r="VD41" s="14">
        <v>214.3</v>
      </c>
      <c r="VE41" s="14"/>
      <c r="VF41" s="14">
        <v>180.672</v>
      </c>
      <c r="VG41" s="14">
        <v>33.628</v>
      </c>
      <c r="VH41" s="14">
        <v>3.9</v>
      </c>
      <c r="VI41" s="14"/>
      <c r="VJ41" s="14">
        <v>2.831</v>
      </c>
      <c r="VK41" s="14">
        <v>1.069</v>
      </c>
      <c r="VL41" s="14">
        <v>103.9</v>
      </c>
      <c r="VM41" s="14"/>
      <c r="VN41" s="14">
        <v>92.341999999999999</v>
      </c>
      <c r="VO41" s="14">
        <v>11.558</v>
      </c>
      <c r="VP41" s="14">
        <v>0.6</v>
      </c>
      <c r="VQ41" s="14">
        <v>0.6</v>
      </c>
      <c r="VR41" s="14">
        <v>0.6</v>
      </c>
      <c r="VS41" s="14">
        <v>0</v>
      </c>
      <c r="VT41" s="14">
        <v>124.8</v>
      </c>
      <c r="VU41" s="14">
        <v>124</v>
      </c>
      <c r="VV41" s="14">
        <v>124</v>
      </c>
      <c r="VW41" s="14">
        <v>0.8</v>
      </c>
      <c r="VX41" s="14">
        <v>143.30000000000001</v>
      </c>
      <c r="VY41" s="14">
        <v>125.8</v>
      </c>
      <c r="VZ41" s="14">
        <v>125.839</v>
      </c>
      <c r="WA41" s="14">
        <v>17.460999999999999</v>
      </c>
      <c r="WB41" s="14">
        <v>65.400000000000006</v>
      </c>
      <c r="WC41" s="14"/>
      <c r="WD41" s="14">
        <v>74.623000000000005</v>
      </c>
      <c r="WE41" s="14">
        <v>-9.2230000000000008</v>
      </c>
      <c r="WF41" s="14">
        <v>1.3</v>
      </c>
      <c r="WG41" s="14">
        <v>1.4490000000000001</v>
      </c>
      <c r="WH41" s="14">
        <v>1.4490000000000001</v>
      </c>
      <c r="WI41" s="14">
        <v>-0.14899999999999999</v>
      </c>
      <c r="WJ41" s="14">
        <v>1.2</v>
      </c>
      <c r="WK41" s="14">
        <v>1.2</v>
      </c>
      <c r="WL41" s="14">
        <v>1.2</v>
      </c>
      <c r="WM41" s="14">
        <v>0</v>
      </c>
      <c r="WN41" s="14">
        <v>1.2</v>
      </c>
      <c r="WO41" s="14">
        <v>1.2</v>
      </c>
      <c r="WP41" s="14">
        <v>1.2</v>
      </c>
      <c r="WQ41" s="14">
        <v>0</v>
      </c>
      <c r="WR41" s="14">
        <v>1.3</v>
      </c>
      <c r="WS41" s="14">
        <v>1.4</v>
      </c>
      <c r="WT41" s="14">
        <v>1.4</v>
      </c>
      <c r="WU41" s="14">
        <v>-0.1</v>
      </c>
      <c r="WV41" s="14">
        <v>5.0999999999999996</v>
      </c>
      <c r="WW41" s="14"/>
      <c r="WX41" s="14">
        <v>3.8010000000000002</v>
      </c>
      <c r="WY41" s="14">
        <v>1.2989999999999999</v>
      </c>
      <c r="WZ41" s="14"/>
      <c r="XA41" s="14"/>
      <c r="XB41" s="14"/>
      <c r="XC41" s="14">
        <v>0</v>
      </c>
      <c r="XD41" s="14">
        <v>18.399999999999999</v>
      </c>
      <c r="XE41" s="14">
        <v>17.7561</v>
      </c>
      <c r="XF41" s="14">
        <v>17.7561</v>
      </c>
      <c r="XG41" s="14">
        <v>0.64390000000000003</v>
      </c>
      <c r="XH41" s="14">
        <v>6.3</v>
      </c>
      <c r="XI41" s="14">
        <v>10.8</v>
      </c>
      <c r="XJ41" s="14">
        <v>10.8</v>
      </c>
      <c r="XK41" s="14">
        <v>-4.5</v>
      </c>
      <c r="XL41" s="14">
        <v>27.7</v>
      </c>
      <c r="XM41" s="14">
        <v>28</v>
      </c>
      <c r="XN41" s="14">
        <v>28</v>
      </c>
      <c r="XO41" s="14">
        <v>-0.3</v>
      </c>
      <c r="XP41" s="14">
        <v>34.799999999999997</v>
      </c>
      <c r="XQ41" s="14">
        <v>28</v>
      </c>
      <c r="XR41" s="14">
        <v>28</v>
      </c>
      <c r="XS41" s="14">
        <v>6.8</v>
      </c>
      <c r="XT41" s="14">
        <v>16.8</v>
      </c>
      <c r="XU41" s="14">
        <v>17</v>
      </c>
      <c r="XV41" s="14">
        <v>14</v>
      </c>
      <c r="XW41" s="14">
        <v>2.8</v>
      </c>
      <c r="XX41" s="14">
        <v>4.2</v>
      </c>
      <c r="XY41" s="14">
        <v>20.326000000000001</v>
      </c>
      <c r="XZ41" s="14">
        <v>20.326000000000001</v>
      </c>
      <c r="YA41" s="14">
        <v>-16.126000000000001</v>
      </c>
      <c r="YB41" s="14">
        <v>8</v>
      </c>
      <c r="YC41" s="14">
        <v>8.18</v>
      </c>
      <c r="YD41" s="14">
        <v>8.18</v>
      </c>
      <c r="YE41" s="14">
        <v>-0.18</v>
      </c>
      <c r="YF41" s="14">
        <v>11.3</v>
      </c>
      <c r="YG41" s="14">
        <v>11</v>
      </c>
      <c r="YH41" s="14">
        <v>11</v>
      </c>
      <c r="YI41" s="14">
        <v>0.3</v>
      </c>
      <c r="YJ41" s="14">
        <v>19.3</v>
      </c>
      <c r="YK41" s="14">
        <v>23</v>
      </c>
      <c r="YL41" s="14">
        <v>23</v>
      </c>
      <c r="YM41" s="14">
        <v>-3.7</v>
      </c>
    </row>
    <row r="42" spans="1:663" ht="24" customHeight="1" x14ac:dyDescent="0.3">
      <c r="A42" s="1"/>
      <c r="B42" s="16" t="s">
        <v>72</v>
      </c>
      <c r="C42" s="16" t="s">
        <v>789</v>
      </c>
      <c r="D42" s="17">
        <v>203.1</v>
      </c>
      <c r="E42" s="17">
        <v>204.19512</v>
      </c>
      <c r="F42" s="17">
        <v>204.19512</v>
      </c>
      <c r="G42" s="17">
        <v>-1.0951200000000001</v>
      </c>
      <c r="H42" s="17">
        <v>458.3</v>
      </c>
      <c r="I42" s="17">
        <v>496.73077000000001</v>
      </c>
      <c r="J42" s="17">
        <v>420.76204000000001</v>
      </c>
      <c r="K42" s="17">
        <v>37.537959999999998</v>
      </c>
      <c r="L42" s="17">
        <v>141</v>
      </c>
      <c r="M42" s="17">
        <v>162.38362000000001</v>
      </c>
      <c r="N42" s="17">
        <v>137.54908</v>
      </c>
      <c r="O42" s="17">
        <v>3.45092</v>
      </c>
      <c r="P42" s="17"/>
      <c r="Q42" s="17"/>
      <c r="R42" s="17"/>
      <c r="S42" s="17">
        <v>0</v>
      </c>
      <c r="T42" s="17"/>
      <c r="U42" s="17"/>
      <c r="V42" s="17"/>
      <c r="W42" s="17">
        <v>0</v>
      </c>
      <c r="X42" s="17">
        <v>90.1</v>
      </c>
      <c r="Y42" s="17">
        <v>92.226339999999993</v>
      </c>
      <c r="Z42" s="17">
        <v>92.226320000000001</v>
      </c>
      <c r="AA42" s="17">
        <v>-2.1263200000000002</v>
      </c>
      <c r="AB42" s="17">
        <v>99.2</v>
      </c>
      <c r="AC42" s="17">
        <v>104.99999</v>
      </c>
      <c r="AD42" s="17">
        <v>219.25528</v>
      </c>
      <c r="AE42" s="17">
        <v>-120.05528</v>
      </c>
      <c r="AF42" s="17">
        <v>81.7</v>
      </c>
      <c r="AG42" s="17">
        <v>87.329440000000005</v>
      </c>
      <c r="AH42" s="17">
        <v>68.289460000000005</v>
      </c>
      <c r="AI42" s="17">
        <v>13.410539999999999</v>
      </c>
      <c r="AJ42" s="17">
        <v>0</v>
      </c>
      <c r="AK42" s="17"/>
      <c r="AL42" s="17"/>
      <c r="AM42" s="17">
        <v>0</v>
      </c>
      <c r="AN42" s="17">
        <v>180.3</v>
      </c>
      <c r="AO42" s="17">
        <v>177.93126000000001</v>
      </c>
      <c r="AP42" s="17">
        <v>177.93126000000001</v>
      </c>
      <c r="AQ42" s="17">
        <v>2.3687399999999998</v>
      </c>
      <c r="AR42" s="17">
        <v>202.7</v>
      </c>
      <c r="AS42" s="17">
        <v>197.70735999999999</v>
      </c>
      <c r="AT42" s="17">
        <v>197.70735999999999</v>
      </c>
      <c r="AU42" s="17">
        <v>4.9926399999999997</v>
      </c>
      <c r="AV42" s="17">
        <v>0</v>
      </c>
      <c r="AW42" s="17"/>
      <c r="AX42" s="17"/>
      <c r="AY42" s="17">
        <v>0</v>
      </c>
      <c r="AZ42" s="17"/>
      <c r="BA42" s="17"/>
      <c r="BB42" s="17"/>
      <c r="BC42" s="17">
        <v>0</v>
      </c>
      <c r="BD42" s="17">
        <v>206.7</v>
      </c>
      <c r="BE42" s="17">
        <v>206.01686000000001</v>
      </c>
      <c r="BF42" s="17">
        <v>206.01686000000001</v>
      </c>
      <c r="BG42" s="17">
        <v>0.68313999999999997</v>
      </c>
      <c r="BH42" s="17"/>
      <c r="BI42" s="17"/>
      <c r="BJ42" s="17"/>
      <c r="BK42" s="17">
        <v>0</v>
      </c>
      <c r="BL42" s="17">
        <v>77.5</v>
      </c>
      <c r="BM42" s="17">
        <v>185.06370000000001</v>
      </c>
      <c r="BN42" s="17">
        <v>72.461579999999998</v>
      </c>
      <c r="BO42" s="17">
        <v>5.0384200000000003</v>
      </c>
      <c r="BP42" s="17">
        <v>10</v>
      </c>
      <c r="BQ42" s="17">
        <v>3.4695499999999999</v>
      </c>
      <c r="BR42" s="17">
        <v>3.4695499999999999</v>
      </c>
      <c r="BS42" s="17">
        <v>6.5304500000000001</v>
      </c>
      <c r="BT42" s="17"/>
      <c r="BU42" s="17"/>
      <c r="BV42" s="17"/>
      <c r="BW42" s="17">
        <v>0</v>
      </c>
      <c r="BX42" s="17"/>
      <c r="BY42" s="17"/>
      <c r="BZ42" s="17"/>
      <c r="CA42" s="17">
        <v>0</v>
      </c>
      <c r="CB42" s="17"/>
      <c r="CC42" s="17"/>
      <c r="CD42" s="17"/>
      <c r="CE42" s="17">
        <v>0</v>
      </c>
      <c r="CF42" s="17"/>
      <c r="CG42" s="17"/>
      <c r="CH42" s="17"/>
      <c r="CI42" s="17">
        <v>0</v>
      </c>
      <c r="CJ42" s="17">
        <v>166</v>
      </c>
      <c r="CK42" s="17">
        <v>164.70732000000001</v>
      </c>
      <c r="CL42" s="17">
        <v>164.70732000000001</v>
      </c>
      <c r="CM42" s="17">
        <v>1.2926800000000001</v>
      </c>
      <c r="CN42" s="17">
        <v>10.1</v>
      </c>
      <c r="CO42" s="17">
        <v>5.1583800000000002</v>
      </c>
      <c r="CP42" s="17">
        <v>5.1583800000000002</v>
      </c>
      <c r="CQ42" s="17">
        <v>4.9416200000000003</v>
      </c>
      <c r="CR42" s="17">
        <v>5.3</v>
      </c>
      <c r="CS42" s="17">
        <v>2.8315000000000001</v>
      </c>
      <c r="CT42" s="17">
        <v>2.8315000000000001</v>
      </c>
      <c r="CU42" s="17">
        <v>2.4685000000000001</v>
      </c>
      <c r="CV42" s="17">
        <v>16.600000000000001</v>
      </c>
      <c r="CW42" s="17">
        <v>16.873670000000001</v>
      </c>
      <c r="CX42" s="17">
        <v>16.873670000000001</v>
      </c>
      <c r="CY42" s="17">
        <v>-0.27367000000000002</v>
      </c>
      <c r="CZ42" s="17">
        <v>6.9</v>
      </c>
      <c r="DA42" s="17">
        <v>6.8787000000000003</v>
      </c>
      <c r="DB42" s="17">
        <v>6.8787000000000003</v>
      </c>
      <c r="DC42" s="17">
        <v>2.1299999999999999E-2</v>
      </c>
      <c r="DD42" s="17">
        <v>14.8</v>
      </c>
      <c r="DE42" s="17">
        <v>14.992190000000001</v>
      </c>
      <c r="DF42" s="17">
        <v>14.992190000000001</v>
      </c>
      <c r="DG42" s="17">
        <v>-0.19219</v>
      </c>
      <c r="DH42" s="17">
        <v>94.5</v>
      </c>
      <c r="DI42" s="17">
        <v>93.692830000000001</v>
      </c>
      <c r="DJ42" s="17">
        <v>90.979060000000004</v>
      </c>
      <c r="DK42" s="17">
        <v>3.52094</v>
      </c>
      <c r="DL42" s="17"/>
      <c r="DM42" s="17"/>
      <c r="DN42" s="17"/>
      <c r="DO42" s="17">
        <v>0</v>
      </c>
      <c r="DP42" s="17"/>
      <c r="DQ42" s="17"/>
      <c r="DR42" s="17"/>
      <c r="DS42" s="17">
        <v>0</v>
      </c>
      <c r="DT42" s="17"/>
      <c r="DU42" s="17"/>
      <c r="DV42" s="17"/>
      <c r="DW42" s="17">
        <v>0</v>
      </c>
      <c r="DX42" s="17"/>
      <c r="DY42" s="17"/>
      <c r="DZ42" s="17"/>
      <c r="EA42" s="17">
        <v>0</v>
      </c>
      <c r="EB42" s="17">
        <v>111</v>
      </c>
      <c r="EC42" s="17">
        <v>112.90537</v>
      </c>
      <c r="ED42" s="17">
        <v>112.90536</v>
      </c>
      <c r="EE42" s="17">
        <v>-1.9053599999999999</v>
      </c>
      <c r="EF42" s="17">
        <v>81.7</v>
      </c>
      <c r="EG42" s="17">
        <v>110.80101000000001</v>
      </c>
      <c r="EH42" s="17">
        <v>116.65857</v>
      </c>
      <c r="EI42" s="17">
        <v>-34.958570000000002</v>
      </c>
      <c r="EJ42" s="17"/>
      <c r="EK42" s="17"/>
      <c r="EL42" s="17"/>
      <c r="EM42" s="17">
        <v>0</v>
      </c>
      <c r="EN42" s="17"/>
      <c r="EO42" s="17"/>
      <c r="EP42" s="17"/>
      <c r="EQ42" s="17">
        <v>0</v>
      </c>
      <c r="ER42" s="17"/>
      <c r="ES42" s="17"/>
      <c r="ET42" s="17"/>
      <c r="EU42" s="17">
        <v>0</v>
      </c>
      <c r="EV42" s="17">
        <v>6.5</v>
      </c>
      <c r="EW42" s="17">
        <v>6.39</v>
      </c>
      <c r="EX42" s="17">
        <v>6.39</v>
      </c>
      <c r="EY42" s="17">
        <v>0.11</v>
      </c>
      <c r="EZ42" s="17">
        <v>153.19999999999999</v>
      </c>
      <c r="FA42" s="17"/>
      <c r="FB42" s="17">
        <v>159.39599000000001</v>
      </c>
      <c r="FC42" s="17">
        <v>-6.1959900000000001</v>
      </c>
      <c r="FD42" s="17">
        <v>48.7</v>
      </c>
      <c r="FE42" s="17">
        <v>30.749110000000002</v>
      </c>
      <c r="FF42" s="17">
        <v>30.749110000000002</v>
      </c>
      <c r="FG42" s="17">
        <v>17.950890000000001</v>
      </c>
      <c r="FH42" s="17">
        <v>59.6</v>
      </c>
      <c r="FI42" s="17">
        <v>138.77561</v>
      </c>
      <c r="FJ42" s="17">
        <v>150.27977999999999</v>
      </c>
      <c r="FK42" s="17">
        <v>-90.679779999999994</v>
      </c>
      <c r="FL42" s="17">
        <v>30.8</v>
      </c>
      <c r="FM42" s="17">
        <v>15.15638</v>
      </c>
      <c r="FN42" s="17">
        <v>15.15638</v>
      </c>
      <c r="FO42" s="17">
        <v>15.64362</v>
      </c>
      <c r="FP42" s="17">
        <v>18.5</v>
      </c>
      <c r="FQ42" s="17">
        <v>19.28585</v>
      </c>
      <c r="FR42" s="17">
        <v>17.6478</v>
      </c>
      <c r="FS42" s="17">
        <v>0.85219999999999996</v>
      </c>
      <c r="FT42" s="17">
        <v>18.2</v>
      </c>
      <c r="FU42" s="17">
        <v>13.170730000000001</v>
      </c>
      <c r="FV42" s="17">
        <v>13.170730000000001</v>
      </c>
      <c r="FW42" s="17">
        <v>5.0292700000000004</v>
      </c>
      <c r="FX42" s="17">
        <v>89.7</v>
      </c>
      <c r="FY42" s="17">
        <v>88.116100000000003</v>
      </c>
      <c r="FZ42" s="17">
        <v>88.116100000000003</v>
      </c>
      <c r="GA42" s="17">
        <v>1.5839000000000001</v>
      </c>
      <c r="GB42" s="17">
        <v>183.3</v>
      </c>
      <c r="GC42" s="17">
        <v>185.81701000000001</v>
      </c>
      <c r="GD42" s="17">
        <v>185.81701000000001</v>
      </c>
      <c r="GE42" s="17">
        <v>-2.51701</v>
      </c>
      <c r="GF42" s="17">
        <v>183.5</v>
      </c>
      <c r="GG42" s="17">
        <v>185.81701000000001</v>
      </c>
      <c r="GH42" s="17">
        <v>185.81701000000001</v>
      </c>
      <c r="GI42" s="17">
        <v>-2.3170099999999998</v>
      </c>
      <c r="GJ42" s="17">
        <v>184.3</v>
      </c>
      <c r="GK42" s="17">
        <v>186.37502000000001</v>
      </c>
      <c r="GL42" s="17">
        <v>186.37502000000001</v>
      </c>
      <c r="GM42" s="17">
        <v>-2.0750199999999999</v>
      </c>
      <c r="GN42" s="17">
        <v>108.7</v>
      </c>
      <c r="GO42" s="17">
        <v>110.91316999999999</v>
      </c>
      <c r="GP42" s="17">
        <v>110.91316999999999</v>
      </c>
      <c r="GQ42" s="17">
        <v>-2.2131699999999999</v>
      </c>
      <c r="GR42" s="17">
        <v>10.3</v>
      </c>
      <c r="GS42" s="17"/>
      <c r="GT42" s="17">
        <v>5.4243600000000001</v>
      </c>
      <c r="GU42" s="17">
        <v>4.8756399999999998</v>
      </c>
      <c r="GV42" s="17">
        <v>23</v>
      </c>
      <c r="GW42" s="17">
        <v>23.679020000000001</v>
      </c>
      <c r="GX42" s="17">
        <v>23.679020000000001</v>
      </c>
      <c r="GY42" s="17">
        <v>-0.67901999999999996</v>
      </c>
      <c r="GZ42" s="17">
        <v>3.8</v>
      </c>
      <c r="HA42" s="17">
        <v>4.2062099999999996</v>
      </c>
      <c r="HB42" s="17">
        <v>4.2062099999999996</v>
      </c>
      <c r="HC42" s="17">
        <v>-0.40621000000000002</v>
      </c>
      <c r="HD42" s="17">
        <v>29.9</v>
      </c>
      <c r="HE42" s="17">
        <v>34.419510000000002</v>
      </c>
      <c r="HF42" s="17">
        <v>34.419510000000002</v>
      </c>
      <c r="HG42" s="17">
        <v>-4.5195100000000004</v>
      </c>
      <c r="HH42" s="17">
        <v>64.5</v>
      </c>
      <c r="HI42" s="17">
        <v>71.642840000000007</v>
      </c>
      <c r="HJ42" s="17">
        <v>102.56456</v>
      </c>
      <c r="HK42" s="17">
        <v>-38.06456</v>
      </c>
      <c r="HL42" s="17"/>
      <c r="HM42" s="17"/>
      <c r="HN42" s="17"/>
      <c r="HO42" s="17">
        <v>0</v>
      </c>
      <c r="HP42" s="17"/>
      <c r="HQ42" s="17"/>
      <c r="HR42" s="17"/>
      <c r="HS42" s="17">
        <v>0</v>
      </c>
      <c r="HT42" s="17">
        <v>93.9</v>
      </c>
      <c r="HU42" s="17">
        <v>85.482510000000005</v>
      </c>
      <c r="HV42" s="17">
        <v>85.482560000000007</v>
      </c>
      <c r="HW42" s="17">
        <v>8.4174399999999991</v>
      </c>
      <c r="HX42" s="17"/>
      <c r="HY42" s="17"/>
      <c r="HZ42" s="17"/>
      <c r="IA42" s="17">
        <v>0</v>
      </c>
      <c r="IB42" s="17"/>
      <c r="IC42" s="17"/>
      <c r="ID42" s="17"/>
      <c r="IE42" s="17">
        <v>0</v>
      </c>
      <c r="IF42" s="17">
        <v>25</v>
      </c>
      <c r="IG42" s="17">
        <v>26</v>
      </c>
      <c r="IH42" s="17">
        <v>45.441949999999999</v>
      </c>
      <c r="II42" s="17">
        <v>-20.441949999999999</v>
      </c>
      <c r="IJ42" s="17"/>
      <c r="IK42" s="17"/>
      <c r="IL42" s="17"/>
      <c r="IM42" s="17">
        <v>0</v>
      </c>
      <c r="IN42" s="17"/>
      <c r="IO42" s="17"/>
      <c r="IP42" s="17"/>
      <c r="IQ42" s="17">
        <v>0</v>
      </c>
      <c r="IR42" s="17"/>
      <c r="IS42" s="17"/>
      <c r="IT42" s="17"/>
      <c r="IU42" s="17">
        <v>0</v>
      </c>
      <c r="IV42" s="17">
        <v>127.9</v>
      </c>
      <c r="IW42" s="17">
        <v>133.35676000000001</v>
      </c>
      <c r="IX42" s="17">
        <v>101.93576</v>
      </c>
      <c r="IY42" s="17">
        <v>25.96424</v>
      </c>
      <c r="IZ42" s="17">
        <v>169.6</v>
      </c>
      <c r="JA42" s="17">
        <v>170.94</v>
      </c>
      <c r="JB42" s="17">
        <v>184.14677</v>
      </c>
      <c r="JC42" s="17">
        <v>-14.54677</v>
      </c>
      <c r="JD42" s="17">
        <v>168.5</v>
      </c>
      <c r="JE42" s="17">
        <v>170.94</v>
      </c>
      <c r="JF42" s="17">
        <v>184.14677</v>
      </c>
      <c r="JG42" s="17">
        <v>-15.64677</v>
      </c>
      <c r="JH42" s="17">
        <v>170.1</v>
      </c>
      <c r="JI42" s="17">
        <v>170.94</v>
      </c>
      <c r="JJ42" s="17">
        <v>184.14677</v>
      </c>
      <c r="JK42" s="17">
        <v>-14.04677</v>
      </c>
      <c r="JL42" s="17">
        <v>254.4</v>
      </c>
      <c r="JM42" s="17">
        <v>257.18</v>
      </c>
      <c r="JN42" s="17">
        <v>277.04964999999999</v>
      </c>
      <c r="JO42" s="17">
        <v>-22.649650000000001</v>
      </c>
      <c r="JP42" s="17">
        <v>73.7</v>
      </c>
      <c r="JQ42" s="17">
        <v>71.796109999999999</v>
      </c>
      <c r="JR42" s="17">
        <v>71.796109999999999</v>
      </c>
      <c r="JS42" s="17">
        <v>1.9038900000000001</v>
      </c>
      <c r="JT42" s="17">
        <v>35.6</v>
      </c>
      <c r="JU42" s="17">
        <v>36.005859999999998</v>
      </c>
      <c r="JV42" s="17">
        <v>36.005859999999998</v>
      </c>
      <c r="JW42" s="17">
        <v>-0.40586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0.8</v>
      </c>
      <c r="KW42" s="17">
        <v>1.0779300000000001</v>
      </c>
      <c r="KX42" s="17">
        <v>1.0779300000000001</v>
      </c>
      <c r="KY42" s="17">
        <v>-0.27793000000000001</v>
      </c>
      <c r="KZ42" s="17">
        <v>162.19999999999999</v>
      </c>
      <c r="LA42" s="17">
        <v>205.12828999999999</v>
      </c>
      <c r="LB42" s="17">
        <v>184.61528999999999</v>
      </c>
      <c r="LC42" s="17">
        <v>-22.415289999999999</v>
      </c>
      <c r="LD42" s="17">
        <v>80.8</v>
      </c>
      <c r="LE42" s="17">
        <v>112.93561</v>
      </c>
      <c r="LF42" s="17">
        <v>88.38</v>
      </c>
      <c r="LG42" s="17">
        <v>-7.58</v>
      </c>
      <c r="LH42" s="17">
        <v>63.2</v>
      </c>
      <c r="LI42" s="17">
        <v>44.187260000000002</v>
      </c>
      <c r="LJ42" s="17">
        <v>44.187260000000002</v>
      </c>
      <c r="LK42" s="17">
        <v>19.012740000000001</v>
      </c>
      <c r="LL42" s="17">
        <v>61.9</v>
      </c>
      <c r="LM42" s="17">
        <v>78.567959999999999</v>
      </c>
      <c r="LN42" s="17">
        <v>70.769819999999996</v>
      </c>
      <c r="LO42" s="17">
        <v>-8.8698200000000007</v>
      </c>
      <c r="LP42" s="17">
        <v>30.6</v>
      </c>
      <c r="LQ42" s="17">
        <v>30.097560000000001</v>
      </c>
      <c r="LR42" s="17">
        <v>30.097560000000001</v>
      </c>
      <c r="LS42" s="17">
        <v>0.50244</v>
      </c>
      <c r="LT42" s="17">
        <v>65.7</v>
      </c>
      <c r="LU42" s="17"/>
      <c r="LV42" s="17">
        <v>115.2657</v>
      </c>
      <c r="LW42" s="17">
        <v>-49.5657</v>
      </c>
      <c r="LX42" s="17">
        <v>32.5</v>
      </c>
      <c r="LY42" s="17"/>
      <c r="LZ42" s="17">
        <v>51.14</v>
      </c>
      <c r="MA42" s="17">
        <v>-18.64</v>
      </c>
      <c r="MB42" s="17">
        <v>49.5</v>
      </c>
      <c r="MC42" s="17"/>
      <c r="MD42" s="17">
        <v>52.400109999999998</v>
      </c>
      <c r="ME42" s="17">
        <v>-2.9001100000000002</v>
      </c>
      <c r="MF42" s="17">
        <v>142.30000000000001</v>
      </c>
      <c r="MG42" s="17">
        <v>159.10807</v>
      </c>
      <c r="MH42" s="17">
        <v>159.10805999999999</v>
      </c>
      <c r="MI42" s="17">
        <v>-16.808060000000001</v>
      </c>
      <c r="MJ42" s="17">
        <v>143.9</v>
      </c>
      <c r="MK42" s="17">
        <v>159.10807</v>
      </c>
      <c r="ML42" s="17">
        <v>159.10805999999999</v>
      </c>
      <c r="MM42" s="17">
        <v>-15.20806</v>
      </c>
      <c r="MN42" s="17">
        <v>168.6</v>
      </c>
      <c r="MO42" s="17">
        <v>159.58587</v>
      </c>
      <c r="MP42" s="17">
        <v>159.58587</v>
      </c>
      <c r="MQ42" s="17">
        <v>9.0141299999999998</v>
      </c>
      <c r="MR42" s="17">
        <v>182.8</v>
      </c>
      <c r="MS42" s="17">
        <v>186.53289000000001</v>
      </c>
      <c r="MT42" s="17">
        <v>186.53288000000001</v>
      </c>
      <c r="MU42" s="17">
        <v>-3.7328800000000002</v>
      </c>
      <c r="MV42" s="17"/>
      <c r="MW42" s="17"/>
      <c r="MX42" s="17"/>
      <c r="MY42" s="17">
        <v>0</v>
      </c>
      <c r="MZ42" s="17"/>
      <c r="NA42" s="17"/>
      <c r="NB42" s="17"/>
      <c r="NC42" s="17">
        <v>0</v>
      </c>
      <c r="ND42" s="17"/>
      <c r="NE42" s="17"/>
      <c r="NF42" s="17"/>
      <c r="NG42" s="17">
        <v>0</v>
      </c>
      <c r="NH42" s="17"/>
      <c r="NI42" s="17"/>
      <c r="NJ42" s="17"/>
      <c r="NK42" s="17">
        <v>0</v>
      </c>
      <c r="NL42" s="17">
        <v>210</v>
      </c>
      <c r="NM42" s="17">
        <v>207.29667000000001</v>
      </c>
      <c r="NN42" s="17">
        <v>207.29667000000001</v>
      </c>
      <c r="NO42" s="17">
        <v>2.7033299999999998</v>
      </c>
      <c r="NP42" s="17">
        <v>100.3</v>
      </c>
      <c r="NQ42" s="17">
        <v>103.95959000000001</v>
      </c>
      <c r="NR42" s="17">
        <v>103.95959000000001</v>
      </c>
      <c r="NS42" s="17">
        <v>-3.6595900000000001</v>
      </c>
      <c r="NT42" s="17">
        <v>4.2</v>
      </c>
      <c r="NU42" s="17">
        <v>3.9904700000000002</v>
      </c>
      <c r="NV42" s="17">
        <v>3.9904700000000002</v>
      </c>
      <c r="NW42" s="17">
        <v>0.20952999999999999</v>
      </c>
      <c r="NX42" s="17">
        <v>2.6</v>
      </c>
      <c r="NY42" s="17">
        <v>4.1863799999999998</v>
      </c>
      <c r="NZ42" s="17">
        <v>4.1863799999999998</v>
      </c>
      <c r="OA42" s="17">
        <v>-1.5863799999999999</v>
      </c>
      <c r="OB42" s="17">
        <v>6.1</v>
      </c>
      <c r="OC42" s="17">
        <v>6.3</v>
      </c>
      <c r="OD42" s="17">
        <v>6.3</v>
      </c>
      <c r="OE42" s="17">
        <v>-0.2</v>
      </c>
      <c r="OF42" s="17">
        <v>0.2</v>
      </c>
      <c r="OG42" s="17"/>
      <c r="OH42" s="17">
        <v>0.255</v>
      </c>
      <c r="OI42" s="17">
        <v>-5.5E-2</v>
      </c>
      <c r="OJ42" s="17">
        <v>72.3</v>
      </c>
      <c r="OK42" s="17">
        <v>59.685000000000002</v>
      </c>
      <c r="OL42" s="17">
        <v>59.685000000000002</v>
      </c>
      <c r="OM42" s="17">
        <v>12.615</v>
      </c>
      <c r="ON42" s="17">
        <v>43.3</v>
      </c>
      <c r="OO42" s="17"/>
      <c r="OP42" s="17">
        <v>25.524999999999999</v>
      </c>
      <c r="OQ42" s="17">
        <v>17.774999999999999</v>
      </c>
      <c r="OR42" s="17">
        <v>1.7</v>
      </c>
      <c r="OS42" s="17">
        <v>8.4580000000000002</v>
      </c>
      <c r="OT42" s="17">
        <v>8.4580000000000002</v>
      </c>
      <c r="OU42" s="17">
        <v>-6.758</v>
      </c>
      <c r="OV42" s="17">
        <v>0.1</v>
      </c>
      <c r="OW42" s="17"/>
      <c r="OX42" s="17"/>
      <c r="OY42" s="17">
        <v>0.1</v>
      </c>
      <c r="OZ42" s="17">
        <v>4.9000000000000004</v>
      </c>
      <c r="PA42" s="17">
        <v>4.3386300000000002</v>
      </c>
      <c r="PB42" s="17">
        <v>4.3387000000000002</v>
      </c>
      <c r="PC42" s="17">
        <v>0.56130000000000002</v>
      </c>
      <c r="PD42" s="17">
        <v>9.9</v>
      </c>
      <c r="PE42" s="17">
        <v>9.9830000000000005</v>
      </c>
      <c r="PF42" s="17">
        <v>9.9829600000000003</v>
      </c>
      <c r="PG42" s="17">
        <v>-8.2960000000000006E-2</v>
      </c>
      <c r="PH42" s="17"/>
      <c r="PI42" s="17"/>
      <c r="PJ42" s="17"/>
      <c r="PK42" s="17">
        <v>0</v>
      </c>
      <c r="PL42" s="17">
        <v>101.9</v>
      </c>
      <c r="PM42" s="17"/>
      <c r="PN42" s="17">
        <v>2</v>
      </c>
      <c r="PO42" s="17">
        <v>99.9</v>
      </c>
      <c r="PP42" s="17">
        <v>1.2</v>
      </c>
      <c r="PQ42" s="17">
        <v>1.23</v>
      </c>
      <c r="PR42" s="17">
        <v>1.23</v>
      </c>
      <c r="PS42" s="17">
        <v>-0.03</v>
      </c>
      <c r="PT42" s="17">
        <v>1.6</v>
      </c>
      <c r="PU42" s="17">
        <v>1.1000000000000001</v>
      </c>
      <c r="PV42" s="17">
        <v>1.1000000000000001</v>
      </c>
      <c r="PW42" s="17">
        <v>0.5</v>
      </c>
      <c r="PX42" s="17">
        <v>3.7</v>
      </c>
      <c r="PY42" s="17">
        <v>2.5</v>
      </c>
      <c r="PZ42" s="17">
        <v>2.5</v>
      </c>
      <c r="QA42" s="17">
        <v>1.2</v>
      </c>
      <c r="QB42" s="17">
        <v>20.399999999999999</v>
      </c>
      <c r="QC42" s="17">
        <v>20.35314</v>
      </c>
      <c r="QD42" s="17">
        <v>20.353059999999999</v>
      </c>
      <c r="QE42" s="17">
        <v>4.6940000000000003E-2</v>
      </c>
      <c r="QF42" s="17">
        <v>5.9</v>
      </c>
      <c r="QG42" s="17">
        <v>10</v>
      </c>
      <c r="QH42" s="17">
        <v>10</v>
      </c>
      <c r="QI42" s="17">
        <v>-4.0999999999999996</v>
      </c>
      <c r="QJ42" s="17">
        <v>15.2</v>
      </c>
      <c r="QK42" s="17">
        <v>13.65854</v>
      </c>
      <c r="QL42" s="17">
        <v>13.65854</v>
      </c>
      <c r="QM42" s="17">
        <v>1.5414600000000001</v>
      </c>
      <c r="QN42" s="17">
        <v>2.8</v>
      </c>
      <c r="QO42" s="17">
        <v>3.3</v>
      </c>
      <c r="QP42" s="17">
        <v>3.3</v>
      </c>
      <c r="QQ42" s="17">
        <v>-0.5</v>
      </c>
      <c r="QR42" s="17">
        <v>18.2</v>
      </c>
      <c r="QS42" s="17">
        <v>17.951219999999999</v>
      </c>
      <c r="QT42" s="17">
        <v>17.951219999999999</v>
      </c>
      <c r="QU42" s="17">
        <v>0.24878</v>
      </c>
      <c r="QV42" s="17">
        <v>7.3</v>
      </c>
      <c r="QW42" s="17"/>
      <c r="QX42" s="17">
        <v>4.9939999999999998</v>
      </c>
      <c r="QY42" s="17">
        <v>2.306</v>
      </c>
      <c r="QZ42" s="17">
        <v>8.4</v>
      </c>
      <c r="RA42" s="17"/>
      <c r="RB42" s="17">
        <v>7.77</v>
      </c>
      <c r="RC42" s="17">
        <v>0.63</v>
      </c>
      <c r="RD42" s="17">
        <v>17.2</v>
      </c>
      <c r="RE42" s="17">
        <v>15.414</v>
      </c>
      <c r="RF42" s="17">
        <v>15.414</v>
      </c>
      <c r="RG42" s="17">
        <v>1.786</v>
      </c>
      <c r="RH42" s="17">
        <v>70.900000000000006</v>
      </c>
      <c r="RI42" s="17">
        <v>54.366999999999997</v>
      </c>
      <c r="RJ42" s="17">
        <v>54.366999999999997</v>
      </c>
      <c r="RK42" s="17">
        <v>16.533000000000001</v>
      </c>
      <c r="RL42" s="17">
        <v>0</v>
      </c>
      <c r="RM42" s="17"/>
      <c r="RN42" s="17">
        <v>0.41399999999999998</v>
      </c>
      <c r="RO42" s="17">
        <v>-0.41399999999999998</v>
      </c>
      <c r="RP42" s="17">
        <v>2.5</v>
      </c>
      <c r="RQ42" s="17">
        <v>1.95</v>
      </c>
      <c r="RR42" s="17">
        <v>1.95</v>
      </c>
      <c r="RS42" s="17">
        <v>0.55000000000000004</v>
      </c>
      <c r="RT42" s="17">
        <v>19.3</v>
      </c>
      <c r="RU42" s="17">
        <v>19.869219999999999</v>
      </c>
      <c r="RV42" s="17">
        <v>19.869230000000002</v>
      </c>
      <c r="RW42" s="17">
        <v>-0.56923000000000001</v>
      </c>
      <c r="RX42" s="17">
        <v>1.9</v>
      </c>
      <c r="RY42" s="17">
        <v>2</v>
      </c>
      <c r="RZ42" s="17">
        <v>2</v>
      </c>
      <c r="SA42" s="17">
        <v>-0.1</v>
      </c>
      <c r="SB42" s="17"/>
      <c r="SC42" s="17"/>
      <c r="SD42" s="17">
        <v>0.4</v>
      </c>
      <c r="SE42" s="17">
        <v>-0.4</v>
      </c>
      <c r="SF42" s="17">
        <v>9.9</v>
      </c>
      <c r="SG42" s="17">
        <v>4.9000000000000004</v>
      </c>
      <c r="SH42" s="17">
        <v>4.9000000000000004</v>
      </c>
      <c r="SI42" s="17">
        <v>5</v>
      </c>
      <c r="SJ42" s="17">
        <v>5.3</v>
      </c>
      <c r="SK42" s="17">
        <v>5.8</v>
      </c>
      <c r="SL42" s="17">
        <v>5.8</v>
      </c>
      <c r="SM42" s="17">
        <v>-0.5</v>
      </c>
      <c r="SN42" s="17">
        <v>10.1</v>
      </c>
      <c r="SO42" s="17">
        <v>11.707319999999999</v>
      </c>
      <c r="SP42" s="17">
        <v>11.707319999999999</v>
      </c>
      <c r="SQ42" s="17">
        <v>-1.6073200000000001</v>
      </c>
      <c r="SR42" s="17">
        <v>14.3</v>
      </c>
      <c r="SS42" s="17">
        <v>17.560980000000001</v>
      </c>
      <c r="ST42" s="17">
        <v>17.560970000000001</v>
      </c>
      <c r="SU42" s="17">
        <v>-3.2609699999999999</v>
      </c>
      <c r="SV42" s="17">
        <v>14.7</v>
      </c>
      <c r="SW42" s="17">
        <v>13.85366</v>
      </c>
      <c r="SX42" s="17">
        <v>13.85366</v>
      </c>
      <c r="SY42" s="17">
        <v>0.84633999999999998</v>
      </c>
      <c r="SZ42" s="17">
        <v>28.7</v>
      </c>
      <c r="TA42" s="17">
        <v>21.507999999999999</v>
      </c>
      <c r="TB42" s="17">
        <v>21.507999999999999</v>
      </c>
      <c r="TC42" s="17">
        <v>7.1920000000000002</v>
      </c>
      <c r="TD42" s="17">
        <v>37.1</v>
      </c>
      <c r="TE42" s="17">
        <v>73.484999999999999</v>
      </c>
      <c r="TF42" s="17">
        <v>73.484999999999999</v>
      </c>
      <c r="TG42" s="17">
        <v>-36.384999999999998</v>
      </c>
      <c r="TH42" s="17">
        <v>9</v>
      </c>
      <c r="TI42" s="17"/>
      <c r="TJ42" s="17">
        <v>11.401999999999999</v>
      </c>
      <c r="TK42" s="17">
        <v>-2.4020000000000001</v>
      </c>
      <c r="TL42" s="17">
        <v>83.5</v>
      </c>
      <c r="TM42" s="17">
        <v>50.9</v>
      </c>
      <c r="TN42" s="17">
        <v>50.881999999999998</v>
      </c>
      <c r="TO42" s="17">
        <v>32.618000000000002</v>
      </c>
      <c r="TP42" s="17">
        <v>90.4</v>
      </c>
      <c r="TQ42" s="17">
        <v>61.9</v>
      </c>
      <c r="TR42" s="17">
        <v>61.89</v>
      </c>
      <c r="TS42" s="17">
        <v>28.51</v>
      </c>
      <c r="TT42" s="17">
        <v>13.9</v>
      </c>
      <c r="TU42" s="17">
        <v>2.323</v>
      </c>
      <c r="TV42" s="17">
        <v>2.323</v>
      </c>
      <c r="TW42" s="17">
        <v>11.577</v>
      </c>
      <c r="TX42" s="17">
        <v>12</v>
      </c>
      <c r="TY42" s="17">
        <v>4.3150000000000004</v>
      </c>
      <c r="TZ42" s="17">
        <v>4.3150000000000004</v>
      </c>
      <c r="UA42" s="17">
        <v>7.6849999999999996</v>
      </c>
      <c r="UB42" s="17">
        <v>10.4</v>
      </c>
      <c r="UC42" s="17">
        <v>10</v>
      </c>
      <c r="UD42" s="17">
        <v>10</v>
      </c>
      <c r="UE42" s="17">
        <v>0.4</v>
      </c>
      <c r="UF42" s="17">
        <v>3.1</v>
      </c>
      <c r="UG42" s="17">
        <v>3</v>
      </c>
      <c r="UH42" s="17">
        <v>3</v>
      </c>
      <c r="UI42" s="17">
        <v>0.1</v>
      </c>
      <c r="UJ42" s="17">
        <v>7.2</v>
      </c>
      <c r="UK42" s="17">
        <v>7.7</v>
      </c>
      <c r="UL42" s="17">
        <v>7.7</v>
      </c>
      <c r="UM42" s="17">
        <v>-0.5</v>
      </c>
      <c r="UN42" s="17">
        <v>20.399999999999999</v>
      </c>
      <c r="UO42" s="17">
        <v>19.51219</v>
      </c>
      <c r="UP42" s="17">
        <v>19.51219</v>
      </c>
      <c r="UQ42" s="17">
        <v>0.88780999999999999</v>
      </c>
      <c r="UR42" s="17">
        <v>20.399999999999999</v>
      </c>
      <c r="US42" s="17">
        <v>19.51219</v>
      </c>
      <c r="UT42" s="17">
        <v>19.51219</v>
      </c>
      <c r="UU42" s="17">
        <v>0.88780999999999999</v>
      </c>
      <c r="UV42" s="17">
        <v>20.100000000000001</v>
      </c>
      <c r="UW42" s="17">
        <v>19.51219</v>
      </c>
      <c r="UX42" s="17">
        <v>19.51219</v>
      </c>
      <c r="UY42" s="17">
        <v>0.58781000000000005</v>
      </c>
      <c r="UZ42" s="17">
        <v>3.2</v>
      </c>
      <c r="VA42" s="17">
        <v>6.0720000000000001</v>
      </c>
      <c r="VB42" s="17">
        <v>6.0720000000000001</v>
      </c>
      <c r="VC42" s="17">
        <v>-2.8719999999999999</v>
      </c>
      <c r="VD42" s="17">
        <v>137.6</v>
      </c>
      <c r="VE42" s="17"/>
      <c r="VF42" s="17">
        <v>134.74299999999999</v>
      </c>
      <c r="VG42" s="17">
        <v>2.8570000000000002</v>
      </c>
      <c r="VH42" s="17">
        <v>2.4</v>
      </c>
      <c r="VI42" s="17"/>
      <c r="VJ42" s="17">
        <v>1.052</v>
      </c>
      <c r="VK42" s="17">
        <v>1.3480000000000001</v>
      </c>
      <c r="VL42" s="17">
        <v>74.3</v>
      </c>
      <c r="VM42" s="17"/>
      <c r="VN42" s="17">
        <v>49.442999999999998</v>
      </c>
      <c r="VO42" s="17">
        <v>24.856999999999999</v>
      </c>
      <c r="VP42" s="17">
        <v>0.6</v>
      </c>
      <c r="VQ42" s="17">
        <v>0.6</v>
      </c>
      <c r="VR42" s="17">
        <v>0.6</v>
      </c>
      <c r="VS42" s="17">
        <v>0</v>
      </c>
      <c r="VT42" s="17">
        <v>124.2</v>
      </c>
      <c r="VU42" s="17">
        <v>124.2</v>
      </c>
      <c r="VV42" s="17">
        <v>124.178</v>
      </c>
      <c r="VW42" s="17">
        <v>2.1999999999999999E-2</v>
      </c>
      <c r="VX42" s="17">
        <v>133</v>
      </c>
      <c r="VY42" s="17">
        <v>123.8</v>
      </c>
      <c r="VZ42" s="17">
        <v>123.792</v>
      </c>
      <c r="WA42" s="17">
        <v>9.2080000000000002</v>
      </c>
      <c r="WB42" s="17">
        <v>70.900000000000006</v>
      </c>
      <c r="WC42" s="17"/>
      <c r="WD42" s="17">
        <v>43.508000000000003</v>
      </c>
      <c r="WE42" s="17">
        <v>27.391999999999999</v>
      </c>
      <c r="WF42" s="17">
        <v>1.3</v>
      </c>
      <c r="WG42" s="17">
        <v>1.4490000000000001</v>
      </c>
      <c r="WH42" s="17">
        <v>1.4490000000000001</v>
      </c>
      <c r="WI42" s="17">
        <v>-0.14899999999999999</v>
      </c>
      <c r="WJ42" s="17">
        <v>1.2</v>
      </c>
      <c r="WK42" s="17">
        <v>1.2</v>
      </c>
      <c r="WL42" s="17">
        <v>1.2</v>
      </c>
      <c r="WM42" s="17">
        <v>0</v>
      </c>
      <c r="WN42" s="17">
        <v>1.2</v>
      </c>
      <c r="WO42" s="17">
        <v>1.2</v>
      </c>
      <c r="WP42" s="17">
        <v>1.2</v>
      </c>
      <c r="WQ42" s="17">
        <v>0</v>
      </c>
      <c r="WR42" s="17">
        <v>1.3</v>
      </c>
      <c r="WS42" s="17">
        <v>1.4</v>
      </c>
      <c r="WT42" s="17">
        <v>1.4</v>
      </c>
      <c r="WU42" s="17">
        <v>-0.1</v>
      </c>
      <c r="WV42" s="17">
        <v>3</v>
      </c>
      <c r="WW42" s="17"/>
      <c r="WX42" s="17">
        <v>1.994</v>
      </c>
      <c r="WY42" s="17">
        <v>1.006</v>
      </c>
      <c r="WZ42" s="17"/>
      <c r="XA42" s="17"/>
      <c r="XB42" s="17"/>
      <c r="XC42" s="17">
        <v>0</v>
      </c>
      <c r="XD42" s="17">
        <v>18.3</v>
      </c>
      <c r="XE42" s="17">
        <v>17.7561</v>
      </c>
      <c r="XF42" s="17">
        <v>17.7561</v>
      </c>
      <c r="XG42" s="17">
        <v>0.54390000000000005</v>
      </c>
      <c r="XH42" s="17">
        <v>7.2</v>
      </c>
      <c r="XI42" s="17">
        <v>10.8</v>
      </c>
      <c r="XJ42" s="17">
        <v>10.8</v>
      </c>
      <c r="XK42" s="17">
        <v>-3.6</v>
      </c>
      <c r="XL42" s="17">
        <v>27.9</v>
      </c>
      <c r="XM42" s="17">
        <v>28</v>
      </c>
      <c r="XN42" s="17">
        <v>28</v>
      </c>
      <c r="XO42" s="17">
        <v>-0.1</v>
      </c>
      <c r="XP42" s="17">
        <v>34.9</v>
      </c>
      <c r="XQ42" s="17">
        <v>28</v>
      </c>
      <c r="XR42" s="17">
        <v>28</v>
      </c>
      <c r="XS42" s="17">
        <v>6.9</v>
      </c>
      <c r="XT42" s="17">
        <v>15.5</v>
      </c>
      <c r="XU42" s="17">
        <v>17</v>
      </c>
      <c r="XV42" s="17">
        <v>14</v>
      </c>
      <c r="XW42" s="17">
        <v>1.5</v>
      </c>
      <c r="XX42" s="17">
        <v>4.2</v>
      </c>
      <c r="XY42" s="17">
        <v>20.326000000000001</v>
      </c>
      <c r="XZ42" s="17">
        <v>20.326000000000001</v>
      </c>
      <c r="YA42" s="17">
        <v>-16.126000000000001</v>
      </c>
      <c r="YB42" s="17">
        <v>8.4</v>
      </c>
      <c r="YC42" s="17">
        <v>8.18</v>
      </c>
      <c r="YD42" s="17">
        <v>8.18</v>
      </c>
      <c r="YE42" s="17">
        <v>0.22</v>
      </c>
      <c r="YF42" s="17">
        <v>11.3</v>
      </c>
      <c r="YG42" s="17">
        <v>11</v>
      </c>
      <c r="YH42" s="17">
        <v>11</v>
      </c>
      <c r="YI42" s="17">
        <v>0.3</v>
      </c>
      <c r="YJ42" s="17">
        <v>18.899999999999999</v>
      </c>
      <c r="YK42" s="17">
        <v>23</v>
      </c>
      <c r="YL42" s="17">
        <v>23</v>
      </c>
      <c r="YM42" s="17">
        <v>-4.0999999999999996</v>
      </c>
    </row>
    <row r="43" spans="1:663" ht="24" customHeight="1" x14ac:dyDescent="0.3">
      <c r="A43" s="1"/>
      <c r="B43" s="16" t="s">
        <v>72</v>
      </c>
      <c r="C43" s="16" t="s">
        <v>790</v>
      </c>
      <c r="D43" s="17">
        <v>203.3</v>
      </c>
      <c r="E43" s="17">
        <v>204.19512</v>
      </c>
      <c r="F43" s="17">
        <v>204.19512</v>
      </c>
      <c r="G43" s="17">
        <v>-0.89512000000000003</v>
      </c>
      <c r="H43" s="17">
        <v>456.7</v>
      </c>
      <c r="I43" s="17">
        <v>409.88958000000002</v>
      </c>
      <c r="J43" s="17">
        <v>419.31171000000001</v>
      </c>
      <c r="K43" s="17">
        <v>37.388289999999998</v>
      </c>
      <c r="L43" s="17">
        <v>148.80000000000001</v>
      </c>
      <c r="M43" s="17">
        <v>133.99483000000001</v>
      </c>
      <c r="N43" s="17">
        <v>137.07496</v>
      </c>
      <c r="O43" s="17">
        <v>11.72504</v>
      </c>
      <c r="P43" s="17"/>
      <c r="Q43" s="17"/>
      <c r="R43" s="17"/>
      <c r="S43" s="17">
        <v>0</v>
      </c>
      <c r="T43" s="17"/>
      <c r="U43" s="17"/>
      <c r="V43" s="17"/>
      <c r="W43" s="17">
        <v>0</v>
      </c>
      <c r="X43" s="17">
        <v>90.2</v>
      </c>
      <c r="Y43" s="17">
        <v>92.226339999999993</v>
      </c>
      <c r="Z43" s="17">
        <v>92.226320000000001</v>
      </c>
      <c r="AA43" s="17">
        <v>-2.0263200000000001</v>
      </c>
      <c r="AB43" s="17">
        <v>99.3</v>
      </c>
      <c r="AC43" s="17">
        <v>166.88511</v>
      </c>
      <c r="AD43" s="17">
        <v>212.93209999999999</v>
      </c>
      <c r="AE43" s="17">
        <v>-113.63209999999999</v>
      </c>
      <c r="AF43" s="17">
        <v>81.8</v>
      </c>
      <c r="AG43" s="17">
        <v>87.329440000000005</v>
      </c>
      <c r="AH43" s="17">
        <v>63.294469999999997</v>
      </c>
      <c r="AI43" s="17">
        <v>18.50553</v>
      </c>
      <c r="AJ43" s="17">
        <v>0</v>
      </c>
      <c r="AK43" s="17"/>
      <c r="AL43" s="17"/>
      <c r="AM43" s="17">
        <v>0</v>
      </c>
      <c r="AN43" s="17">
        <v>182</v>
      </c>
      <c r="AO43" s="17">
        <v>177.93126000000001</v>
      </c>
      <c r="AP43" s="17">
        <v>177.93126000000001</v>
      </c>
      <c r="AQ43" s="17">
        <v>4.06874</v>
      </c>
      <c r="AR43" s="17">
        <v>204.4</v>
      </c>
      <c r="AS43" s="17">
        <v>197.70735999999999</v>
      </c>
      <c r="AT43" s="17">
        <v>197.70735999999999</v>
      </c>
      <c r="AU43" s="17">
        <v>6.6926399999999999</v>
      </c>
      <c r="AV43" s="17">
        <v>0</v>
      </c>
      <c r="AW43" s="17"/>
      <c r="AX43" s="17"/>
      <c r="AY43" s="17">
        <v>0</v>
      </c>
      <c r="AZ43" s="17"/>
      <c r="BA43" s="17"/>
      <c r="BB43" s="17"/>
      <c r="BC43" s="17">
        <v>0</v>
      </c>
      <c r="BD43" s="17">
        <v>209.1</v>
      </c>
      <c r="BE43" s="17">
        <v>206.01686000000001</v>
      </c>
      <c r="BF43" s="17">
        <v>206.01686000000001</v>
      </c>
      <c r="BG43" s="17">
        <v>3.0831400000000002</v>
      </c>
      <c r="BH43" s="17"/>
      <c r="BI43" s="17"/>
      <c r="BJ43" s="17"/>
      <c r="BK43" s="17">
        <v>0</v>
      </c>
      <c r="BL43" s="17">
        <v>77.400000000000006</v>
      </c>
      <c r="BM43" s="17">
        <v>138.64438000000001</v>
      </c>
      <c r="BN43" s="17">
        <v>113.90488000000001</v>
      </c>
      <c r="BO43" s="17">
        <v>-36.50488</v>
      </c>
      <c r="BP43" s="17">
        <v>10</v>
      </c>
      <c r="BQ43" s="17">
        <v>3.4695499999999999</v>
      </c>
      <c r="BR43" s="17">
        <v>3.4695499999999999</v>
      </c>
      <c r="BS43" s="17">
        <v>6.5304500000000001</v>
      </c>
      <c r="BT43" s="17"/>
      <c r="BU43" s="17"/>
      <c r="BV43" s="17"/>
      <c r="BW43" s="17">
        <v>0</v>
      </c>
      <c r="BX43" s="17"/>
      <c r="BY43" s="17"/>
      <c r="BZ43" s="17"/>
      <c r="CA43" s="17">
        <v>0</v>
      </c>
      <c r="CB43" s="17"/>
      <c r="CC43" s="17"/>
      <c r="CD43" s="17"/>
      <c r="CE43" s="17">
        <v>0</v>
      </c>
      <c r="CF43" s="17"/>
      <c r="CG43" s="17"/>
      <c r="CH43" s="17"/>
      <c r="CI43" s="17">
        <v>0</v>
      </c>
      <c r="CJ43" s="17">
        <v>167.5</v>
      </c>
      <c r="CK43" s="17">
        <v>164.70732000000001</v>
      </c>
      <c r="CL43" s="17">
        <v>164.70732000000001</v>
      </c>
      <c r="CM43" s="17">
        <v>2.7926799999999998</v>
      </c>
      <c r="CN43" s="17">
        <v>9.6</v>
      </c>
      <c r="CO43" s="17">
        <v>5.1583800000000002</v>
      </c>
      <c r="CP43" s="17">
        <v>5.1583800000000002</v>
      </c>
      <c r="CQ43" s="17">
        <v>4.4416200000000003</v>
      </c>
      <c r="CR43" s="17">
        <v>6.4</v>
      </c>
      <c r="CS43" s="17">
        <v>2.8315000000000001</v>
      </c>
      <c r="CT43" s="17">
        <v>2.8315000000000001</v>
      </c>
      <c r="CU43" s="17">
        <v>3.5684999999999998</v>
      </c>
      <c r="CV43" s="17">
        <v>16.7</v>
      </c>
      <c r="CW43" s="17">
        <v>16.873670000000001</v>
      </c>
      <c r="CX43" s="17">
        <v>16.873670000000001</v>
      </c>
      <c r="CY43" s="17">
        <v>-0.17366999999999999</v>
      </c>
      <c r="CZ43" s="17">
        <v>6.9</v>
      </c>
      <c r="DA43" s="17">
        <v>6.8787000000000003</v>
      </c>
      <c r="DB43" s="17">
        <v>6.8787000000000003</v>
      </c>
      <c r="DC43" s="17">
        <v>2.1299999999999999E-2</v>
      </c>
      <c r="DD43" s="17">
        <v>14.8</v>
      </c>
      <c r="DE43" s="17">
        <v>14.992190000000001</v>
      </c>
      <c r="DF43" s="17">
        <v>14.992190000000001</v>
      </c>
      <c r="DG43" s="17">
        <v>-0.19219</v>
      </c>
      <c r="DH43" s="17">
        <v>95.8</v>
      </c>
      <c r="DI43" s="17">
        <v>114.71787</v>
      </c>
      <c r="DJ43" s="17">
        <v>124.79574</v>
      </c>
      <c r="DK43" s="17">
        <v>-28.995740000000001</v>
      </c>
      <c r="DL43" s="17"/>
      <c r="DM43" s="17"/>
      <c r="DN43" s="17"/>
      <c r="DO43" s="17">
        <v>0</v>
      </c>
      <c r="DP43" s="17"/>
      <c r="DQ43" s="17"/>
      <c r="DR43" s="17"/>
      <c r="DS43" s="17">
        <v>0</v>
      </c>
      <c r="DT43" s="17"/>
      <c r="DU43" s="17"/>
      <c r="DV43" s="17"/>
      <c r="DW43" s="17">
        <v>0</v>
      </c>
      <c r="DX43" s="17"/>
      <c r="DY43" s="17"/>
      <c r="DZ43" s="17"/>
      <c r="EA43" s="17">
        <v>0</v>
      </c>
      <c r="EB43" s="17">
        <v>110.8</v>
      </c>
      <c r="EC43" s="17">
        <v>112.90537</v>
      </c>
      <c r="ED43" s="17">
        <v>112.90536</v>
      </c>
      <c r="EE43" s="17">
        <v>-2.1053600000000001</v>
      </c>
      <c r="EF43" s="17">
        <v>81.099999999999994</v>
      </c>
      <c r="EG43" s="17">
        <v>20.51296</v>
      </c>
      <c r="EH43" s="17">
        <v>94.175929999999994</v>
      </c>
      <c r="EI43" s="17">
        <v>-13.07593</v>
      </c>
      <c r="EJ43" s="17"/>
      <c r="EK43" s="17"/>
      <c r="EL43" s="17"/>
      <c r="EM43" s="17">
        <v>0</v>
      </c>
      <c r="EN43" s="17"/>
      <c r="EO43" s="17"/>
      <c r="EP43" s="17"/>
      <c r="EQ43" s="17">
        <v>0</v>
      </c>
      <c r="ER43" s="17"/>
      <c r="ES43" s="17"/>
      <c r="ET43" s="17"/>
      <c r="EU43" s="17">
        <v>0</v>
      </c>
      <c r="EV43" s="17">
        <v>6.5</v>
      </c>
      <c r="EW43" s="17">
        <v>6.39</v>
      </c>
      <c r="EX43" s="17">
        <v>6.39</v>
      </c>
      <c r="EY43" s="17">
        <v>0.11</v>
      </c>
      <c r="EZ43" s="17">
        <v>145.80000000000001</v>
      </c>
      <c r="FA43" s="17">
        <v>143.58978999999999</v>
      </c>
      <c r="FB43" s="17">
        <v>152.85232999999999</v>
      </c>
      <c r="FC43" s="17">
        <v>-7.0523300000000004</v>
      </c>
      <c r="FD43" s="17">
        <v>46.1</v>
      </c>
      <c r="FE43" s="17">
        <v>30.749110000000002</v>
      </c>
      <c r="FF43" s="17">
        <v>30.749110000000002</v>
      </c>
      <c r="FG43" s="17">
        <v>15.35089</v>
      </c>
      <c r="FH43" s="17">
        <v>69.3</v>
      </c>
      <c r="FI43" s="17">
        <v>133.33328</v>
      </c>
      <c r="FJ43" s="17">
        <v>150.27977999999999</v>
      </c>
      <c r="FK43" s="17">
        <v>-80.979780000000005</v>
      </c>
      <c r="FL43" s="17">
        <v>29.1</v>
      </c>
      <c r="FM43" s="17">
        <v>15.15638</v>
      </c>
      <c r="FN43" s="17">
        <v>15.15638</v>
      </c>
      <c r="FO43" s="17">
        <v>13.943619999999999</v>
      </c>
      <c r="FP43" s="17">
        <v>18.2</v>
      </c>
      <c r="FQ43" s="17">
        <v>19.28585</v>
      </c>
      <c r="FR43" s="17">
        <v>17.6478</v>
      </c>
      <c r="FS43" s="17">
        <v>0.55220000000000002</v>
      </c>
      <c r="FT43" s="17">
        <v>18.100000000000001</v>
      </c>
      <c r="FU43" s="17">
        <v>13.170730000000001</v>
      </c>
      <c r="FV43" s="17">
        <v>13.170730000000001</v>
      </c>
      <c r="FW43" s="17">
        <v>4.9292699999999998</v>
      </c>
      <c r="FX43" s="17">
        <v>90.9</v>
      </c>
      <c r="FY43" s="17">
        <v>88.116100000000003</v>
      </c>
      <c r="FZ43" s="17">
        <v>88.116100000000003</v>
      </c>
      <c r="GA43" s="17">
        <v>2.7839</v>
      </c>
      <c r="GB43" s="17">
        <v>183.6</v>
      </c>
      <c r="GC43" s="17">
        <v>185.81701000000001</v>
      </c>
      <c r="GD43" s="17">
        <v>185.81701000000001</v>
      </c>
      <c r="GE43" s="17">
        <v>-2.2170100000000001</v>
      </c>
      <c r="GF43" s="17">
        <v>184.3</v>
      </c>
      <c r="GG43" s="17">
        <v>185.81701000000001</v>
      </c>
      <c r="GH43" s="17">
        <v>185.81701000000001</v>
      </c>
      <c r="GI43" s="17">
        <v>-1.51701</v>
      </c>
      <c r="GJ43" s="17">
        <v>184.4</v>
      </c>
      <c r="GK43" s="17">
        <v>186.37502000000001</v>
      </c>
      <c r="GL43" s="17">
        <v>186.37502000000001</v>
      </c>
      <c r="GM43" s="17">
        <v>-1.97502</v>
      </c>
      <c r="GN43" s="17">
        <v>108.6</v>
      </c>
      <c r="GO43" s="17">
        <v>110.91316999999999</v>
      </c>
      <c r="GP43" s="17">
        <v>110.91316999999999</v>
      </c>
      <c r="GQ43" s="17">
        <v>-2.3131699999999999</v>
      </c>
      <c r="GR43" s="17">
        <v>27.7</v>
      </c>
      <c r="GS43" s="17">
        <v>18</v>
      </c>
      <c r="GT43" s="17">
        <v>39.941870000000002</v>
      </c>
      <c r="GU43" s="17">
        <v>-12.24187</v>
      </c>
      <c r="GV43" s="17">
        <v>28.2</v>
      </c>
      <c r="GW43" s="17">
        <v>23.679020000000001</v>
      </c>
      <c r="GX43" s="17">
        <v>23.679020000000001</v>
      </c>
      <c r="GY43" s="17">
        <v>4.5209799999999998</v>
      </c>
      <c r="GZ43" s="17">
        <v>3.8</v>
      </c>
      <c r="HA43" s="17">
        <v>4.2062099999999996</v>
      </c>
      <c r="HB43" s="17">
        <v>4.2062099999999996</v>
      </c>
      <c r="HC43" s="17">
        <v>-0.40621000000000002</v>
      </c>
      <c r="HD43" s="17">
        <v>30</v>
      </c>
      <c r="HE43" s="17">
        <v>34.419510000000002</v>
      </c>
      <c r="HF43" s="17">
        <v>34.419510000000002</v>
      </c>
      <c r="HG43" s="17">
        <v>-4.4195099999999998</v>
      </c>
      <c r="HH43" s="17">
        <v>127.1</v>
      </c>
      <c r="HI43" s="17">
        <v>103.33004</v>
      </c>
      <c r="HJ43" s="17">
        <v>41.025739999999999</v>
      </c>
      <c r="HK43" s="17">
        <v>86.074259999999995</v>
      </c>
      <c r="HL43" s="17"/>
      <c r="HM43" s="17"/>
      <c r="HN43" s="17"/>
      <c r="HO43" s="17">
        <v>0</v>
      </c>
      <c r="HP43" s="17"/>
      <c r="HQ43" s="17"/>
      <c r="HR43" s="17"/>
      <c r="HS43" s="17">
        <v>0</v>
      </c>
      <c r="HT43" s="17">
        <v>93.8</v>
      </c>
      <c r="HU43" s="17">
        <v>66.970820000000003</v>
      </c>
      <c r="HV43" s="17">
        <v>85.482560000000007</v>
      </c>
      <c r="HW43" s="17">
        <v>8.3174399999999995</v>
      </c>
      <c r="HX43" s="17"/>
      <c r="HY43" s="17"/>
      <c r="HZ43" s="17"/>
      <c r="IA43" s="17">
        <v>0</v>
      </c>
      <c r="IB43" s="17"/>
      <c r="IC43" s="17"/>
      <c r="ID43" s="17"/>
      <c r="IE43" s="17">
        <v>0</v>
      </c>
      <c r="IF43" s="17">
        <v>25.1</v>
      </c>
      <c r="IG43" s="17">
        <v>26</v>
      </c>
      <c r="IH43" s="17">
        <v>45.441949999999999</v>
      </c>
      <c r="II43" s="17">
        <v>-20.341950000000001</v>
      </c>
      <c r="IJ43" s="17"/>
      <c r="IK43" s="17"/>
      <c r="IL43" s="17"/>
      <c r="IM43" s="17">
        <v>0</v>
      </c>
      <c r="IN43" s="17"/>
      <c r="IO43" s="17"/>
      <c r="IP43" s="17"/>
      <c r="IQ43" s="17">
        <v>0</v>
      </c>
      <c r="IR43" s="17"/>
      <c r="IS43" s="17"/>
      <c r="IT43" s="17"/>
      <c r="IU43" s="17">
        <v>0</v>
      </c>
      <c r="IV43" s="17">
        <v>127.8</v>
      </c>
      <c r="IW43" s="17">
        <v>133.35676000000001</v>
      </c>
      <c r="IX43" s="17">
        <v>101.93576</v>
      </c>
      <c r="IY43" s="17">
        <v>25.864239999999999</v>
      </c>
      <c r="IZ43" s="17">
        <v>172</v>
      </c>
      <c r="JA43" s="17">
        <v>184.33103</v>
      </c>
      <c r="JB43" s="17">
        <v>184.33103</v>
      </c>
      <c r="JC43" s="17">
        <v>-12.33103</v>
      </c>
      <c r="JD43" s="17">
        <v>169.3</v>
      </c>
      <c r="JE43" s="17">
        <v>184.33103</v>
      </c>
      <c r="JF43" s="17">
        <v>184.33103</v>
      </c>
      <c r="JG43" s="17">
        <v>-15.031029999999999</v>
      </c>
      <c r="JH43" s="17">
        <v>200</v>
      </c>
      <c r="JI43" s="17">
        <v>184.33103</v>
      </c>
      <c r="JJ43" s="17">
        <v>184.33103</v>
      </c>
      <c r="JK43" s="17">
        <v>15.66897</v>
      </c>
      <c r="JL43" s="17">
        <v>263.10000000000002</v>
      </c>
      <c r="JM43" s="17">
        <v>277.32686999999999</v>
      </c>
      <c r="JN43" s="17">
        <v>277.32686999999999</v>
      </c>
      <c r="JO43" s="17">
        <v>-14.22687</v>
      </c>
      <c r="JP43" s="17">
        <v>73.599999999999994</v>
      </c>
      <c r="JQ43" s="17">
        <v>71.796109999999999</v>
      </c>
      <c r="JR43" s="17">
        <v>71.796109999999999</v>
      </c>
      <c r="JS43" s="17">
        <v>1.80389</v>
      </c>
      <c r="JT43" s="17">
        <v>35.799999999999997</v>
      </c>
      <c r="JU43" s="17">
        <v>36.005859999999998</v>
      </c>
      <c r="JV43" s="17">
        <v>36.005859999999998</v>
      </c>
      <c r="JW43" s="17">
        <v>-0.20585999999999999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0.8</v>
      </c>
      <c r="KW43" s="17">
        <v>1.0779300000000001</v>
      </c>
      <c r="KX43" s="17">
        <v>1.0779300000000001</v>
      </c>
      <c r="KY43" s="17">
        <v>-0.27793000000000001</v>
      </c>
      <c r="KZ43" s="17">
        <v>224.2</v>
      </c>
      <c r="LA43" s="17">
        <v>199.23424</v>
      </c>
      <c r="LB43" s="17">
        <v>184.61517000000001</v>
      </c>
      <c r="LC43" s="17">
        <v>39.584829999999997</v>
      </c>
      <c r="LD43" s="17">
        <v>86</v>
      </c>
      <c r="LE43" s="17">
        <v>82.123559999999998</v>
      </c>
      <c r="LF43" s="17">
        <v>84.629509999999996</v>
      </c>
      <c r="LG43" s="17">
        <v>1.37049</v>
      </c>
      <c r="LH43" s="17">
        <v>63.2</v>
      </c>
      <c r="LI43" s="17">
        <v>67.461460000000002</v>
      </c>
      <c r="LJ43" s="17">
        <v>67.461460000000002</v>
      </c>
      <c r="LK43" s="17">
        <v>-4.2614599999999996</v>
      </c>
      <c r="LL43" s="17">
        <v>62.1</v>
      </c>
      <c r="LM43" s="17">
        <v>70.195639999999997</v>
      </c>
      <c r="LN43" s="17">
        <v>69.290239999999997</v>
      </c>
      <c r="LO43" s="17">
        <v>-7.1902400000000002</v>
      </c>
      <c r="LP43" s="17">
        <v>30.5</v>
      </c>
      <c r="LQ43" s="17">
        <v>30.097560000000001</v>
      </c>
      <c r="LR43" s="17">
        <v>30.097560000000001</v>
      </c>
      <c r="LS43" s="17">
        <v>0.40244000000000002</v>
      </c>
      <c r="LT43" s="17">
        <v>65.3</v>
      </c>
      <c r="LU43" s="17"/>
      <c r="LV43" s="17">
        <v>115.2657</v>
      </c>
      <c r="LW43" s="17">
        <v>-49.965699999999998</v>
      </c>
      <c r="LX43" s="17">
        <v>32.6</v>
      </c>
      <c r="LY43" s="17"/>
      <c r="LZ43" s="17">
        <v>51.14</v>
      </c>
      <c r="MA43" s="17">
        <v>-18.54</v>
      </c>
      <c r="MB43" s="17">
        <v>49.7</v>
      </c>
      <c r="MC43" s="17"/>
      <c r="MD43" s="17">
        <v>52.400109999999998</v>
      </c>
      <c r="ME43" s="17">
        <v>-2.70011</v>
      </c>
      <c r="MF43" s="17">
        <v>142.5</v>
      </c>
      <c r="MG43" s="17">
        <v>159.10807</v>
      </c>
      <c r="MH43" s="17">
        <v>159.10805999999999</v>
      </c>
      <c r="MI43" s="17">
        <v>-16.608059999999998</v>
      </c>
      <c r="MJ43" s="17">
        <v>144</v>
      </c>
      <c r="MK43" s="17">
        <v>159.10807</v>
      </c>
      <c r="ML43" s="17">
        <v>159.10805999999999</v>
      </c>
      <c r="MM43" s="17">
        <v>-15.10806</v>
      </c>
      <c r="MN43" s="17">
        <v>168.9</v>
      </c>
      <c r="MO43" s="17">
        <v>159.58587</v>
      </c>
      <c r="MP43" s="17">
        <v>159.58587</v>
      </c>
      <c r="MQ43" s="17">
        <v>9.3141300000000005</v>
      </c>
      <c r="MR43" s="17">
        <v>184</v>
      </c>
      <c r="MS43" s="17">
        <v>186.53289000000001</v>
      </c>
      <c r="MT43" s="17">
        <v>186.53288000000001</v>
      </c>
      <c r="MU43" s="17">
        <v>-2.53288</v>
      </c>
      <c r="MV43" s="17"/>
      <c r="MW43" s="17"/>
      <c r="MX43" s="17"/>
      <c r="MY43" s="17">
        <v>0</v>
      </c>
      <c r="MZ43" s="17"/>
      <c r="NA43" s="17"/>
      <c r="NB43" s="17"/>
      <c r="NC43" s="17">
        <v>0</v>
      </c>
      <c r="ND43" s="17"/>
      <c r="NE43" s="17"/>
      <c r="NF43" s="17"/>
      <c r="NG43" s="17">
        <v>0</v>
      </c>
      <c r="NH43" s="17"/>
      <c r="NI43" s="17"/>
      <c r="NJ43" s="17"/>
      <c r="NK43" s="17">
        <v>0</v>
      </c>
      <c r="NL43" s="17">
        <v>211</v>
      </c>
      <c r="NM43" s="17">
        <v>207.29667000000001</v>
      </c>
      <c r="NN43" s="17">
        <v>207.29667000000001</v>
      </c>
      <c r="NO43" s="17">
        <v>3.7033299999999998</v>
      </c>
      <c r="NP43" s="17">
        <v>100.8</v>
      </c>
      <c r="NQ43" s="17">
        <v>103.95959000000001</v>
      </c>
      <c r="NR43" s="17">
        <v>103.95959000000001</v>
      </c>
      <c r="NS43" s="17">
        <v>-3.1595900000000001</v>
      </c>
      <c r="NT43" s="17">
        <v>4.2</v>
      </c>
      <c r="NU43" s="17">
        <v>3.9904700000000002</v>
      </c>
      <c r="NV43" s="17">
        <v>3.9904700000000002</v>
      </c>
      <c r="NW43" s="17">
        <v>0.20952999999999999</v>
      </c>
      <c r="NX43" s="17">
        <v>2.7</v>
      </c>
      <c r="NY43" s="17">
        <v>4.1863799999999998</v>
      </c>
      <c r="NZ43" s="17">
        <v>4.1863799999999998</v>
      </c>
      <c r="OA43" s="17">
        <v>-1.48638</v>
      </c>
      <c r="OB43" s="17">
        <v>6.1</v>
      </c>
      <c r="OC43" s="17">
        <v>6.3</v>
      </c>
      <c r="OD43" s="17">
        <v>6.3</v>
      </c>
      <c r="OE43" s="17">
        <v>-0.2</v>
      </c>
      <c r="OF43" s="17">
        <v>0.1</v>
      </c>
      <c r="OG43" s="17"/>
      <c r="OH43" s="17">
        <v>8.7999999999999995E-2</v>
      </c>
      <c r="OI43" s="17">
        <v>1.2E-2</v>
      </c>
      <c r="OJ43" s="17">
        <v>67.599999999999994</v>
      </c>
      <c r="OK43" s="17">
        <v>58.441000000000003</v>
      </c>
      <c r="OL43" s="17">
        <v>58.441000000000003</v>
      </c>
      <c r="OM43" s="17">
        <v>9.1590000000000007</v>
      </c>
      <c r="ON43" s="17">
        <v>22.2</v>
      </c>
      <c r="OO43" s="17"/>
      <c r="OP43" s="17">
        <v>8.5670000000000002</v>
      </c>
      <c r="OQ43" s="17">
        <v>13.632999999999999</v>
      </c>
      <c r="OR43" s="17">
        <v>0.5</v>
      </c>
      <c r="OS43" s="17">
        <v>7.0529999999999999</v>
      </c>
      <c r="OT43" s="17">
        <v>7.0529999999999999</v>
      </c>
      <c r="OU43" s="17">
        <v>-6.5529999999999999</v>
      </c>
      <c r="OV43" s="17">
        <v>0.1</v>
      </c>
      <c r="OW43" s="17"/>
      <c r="OX43" s="17"/>
      <c r="OY43" s="17">
        <v>0.1</v>
      </c>
      <c r="OZ43" s="17">
        <v>6</v>
      </c>
      <c r="PA43" s="17">
        <v>4.3386300000000002</v>
      </c>
      <c r="PB43" s="17">
        <v>4.3387000000000002</v>
      </c>
      <c r="PC43" s="17">
        <v>1.6613</v>
      </c>
      <c r="PD43" s="17">
        <v>9.9</v>
      </c>
      <c r="PE43" s="17">
        <v>9.9830000000000005</v>
      </c>
      <c r="PF43" s="17">
        <v>9.9829500000000007</v>
      </c>
      <c r="PG43" s="17">
        <v>-8.2949999999999996E-2</v>
      </c>
      <c r="PH43" s="17"/>
      <c r="PI43" s="17"/>
      <c r="PJ43" s="17"/>
      <c r="PK43" s="17">
        <v>0</v>
      </c>
      <c r="PL43" s="17">
        <v>56</v>
      </c>
      <c r="PM43" s="17"/>
      <c r="PN43" s="17">
        <v>1</v>
      </c>
      <c r="PO43" s="17">
        <v>55</v>
      </c>
      <c r="PP43" s="17">
        <v>1.2</v>
      </c>
      <c r="PQ43" s="17">
        <v>1.23</v>
      </c>
      <c r="PR43" s="17">
        <v>1.23</v>
      </c>
      <c r="PS43" s="17">
        <v>-0.03</v>
      </c>
      <c r="PT43" s="17">
        <v>1.6</v>
      </c>
      <c r="PU43" s="17">
        <v>1.1000000000000001</v>
      </c>
      <c r="PV43" s="17">
        <v>1.1000000000000001</v>
      </c>
      <c r="PW43" s="17">
        <v>0.5</v>
      </c>
      <c r="PX43" s="17">
        <v>3.7</v>
      </c>
      <c r="PY43" s="17">
        <v>2.5</v>
      </c>
      <c r="PZ43" s="17">
        <v>2.5</v>
      </c>
      <c r="QA43" s="17">
        <v>1.2</v>
      </c>
      <c r="QB43" s="17">
        <v>20.399999999999999</v>
      </c>
      <c r="QC43" s="17">
        <v>20.35314</v>
      </c>
      <c r="QD43" s="17">
        <v>20.353059999999999</v>
      </c>
      <c r="QE43" s="17">
        <v>4.6940000000000003E-2</v>
      </c>
      <c r="QF43" s="17">
        <v>5.9</v>
      </c>
      <c r="QG43" s="17">
        <v>10</v>
      </c>
      <c r="QH43" s="17">
        <v>10</v>
      </c>
      <c r="QI43" s="17">
        <v>-4.0999999999999996</v>
      </c>
      <c r="QJ43" s="17">
        <v>15.2</v>
      </c>
      <c r="QK43" s="17">
        <v>13.65854</v>
      </c>
      <c r="QL43" s="17">
        <v>13.65854</v>
      </c>
      <c r="QM43" s="17">
        <v>1.5414600000000001</v>
      </c>
      <c r="QN43" s="17">
        <v>2.8</v>
      </c>
      <c r="QO43" s="17">
        <v>3.3</v>
      </c>
      <c r="QP43" s="17">
        <v>3.3</v>
      </c>
      <c r="QQ43" s="17">
        <v>-0.5</v>
      </c>
      <c r="QR43" s="17">
        <v>18.2</v>
      </c>
      <c r="QS43" s="17">
        <v>17.951219999999999</v>
      </c>
      <c r="QT43" s="17">
        <v>17.951219999999999</v>
      </c>
      <c r="QU43" s="17">
        <v>0.24878</v>
      </c>
      <c r="QV43" s="17">
        <v>1.7</v>
      </c>
      <c r="QW43" s="17"/>
      <c r="QX43" s="17">
        <v>1.1519999999999999</v>
      </c>
      <c r="QY43" s="17">
        <v>0.54800000000000004</v>
      </c>
      <c r="QZ43" s="17">
        <v>1.9</v>
      </c>
      <c r="RA43" s="17"/>
      <c r="RB43" s="17">
        <v>3.4209999999999998</v>
      </c>
      <c r="RC43" s="17">
        <v>-1.5209999999999999</v>
      </c>
      <c r="RD43" s="17">
        <v>15.6</v>
      </c>
      <c r="RE43" s="17">
        <v>14.611000000000001</v>
      </c>
      <c r="RF43" s="17">
        <v>14.611000000000001</v>
      </c>
      <c r="RG43" s="17">
        <v>0.98899999999999999</v>
      </c>
      <c r="RH43" s="17">
        <v>62.9</v>
      </c>
      <c r="RI43" s="17">
        <v>50.344000000000001</v>
      </c>
      <c r="RJ43" s="17">
        <v>50.344000000000001</v>
      </c>
      <c r="RK43" s="17">
        <v>12.555999999999999</v>
      </c>
      <c r="RL43" s="17">
        <v>0</v>
      </c>
      <c r="RM43" s="17"/>
      <c r="RN43" s="17"/>
      <c r="RO43" s="17">
        <v>0</v>
      </c>
      <c r="RP43" s="17">
        <v>2.5</v>
      </c>
      <c r="RQ43" s="17">
        <v>1.95</v>
      </c>
      <c r="RR43" s="17">
        <v>1.95</v>
      </c>
      <c r="RS43" s="17">
        <v>0.55000000000000004</v>
      </c>
      <c r="RT43" s="17">
        <v>20.2</v>
      </c>
      <c r="RU43" s="17">
        <v>15.56644</v>
      </c>
      <c r="RV43" s="17">
        <v>19.869230000000002</v>
      </c>
      <c r="RW43" s="17">
        <v>0.33077000000000001</v>
      </c>
      <c r="RX43" s="17">
        <v>2</v>
      </c>
      <c r="RY43" s="17">
        <v>2</v>
      </c>
      <c r="RZ43" s="17">
        <v>2</v>
      </c>
      <c r="SA43" s="17">
        <v>0</v>
      </c>
      <c r="SB43" s="17"/>
      <c r="SC43" s="17"/>
      <c r="SD43" s="17">
        <v>0.4</v>
      </c>
      <c r="SE43" s="17">
        <v>-0.4</v>
      </c>
      <c r="SF43" s="17">
        <v>9.9</v>
      </c>
      <c r="SG43" s="17">
        <v>4.9000000000000004</v>
      </c>
      <c r="SH43" s="17">
        <v>4.9000000000000004</v>
      </c>
      <c r="SI43" s="17">
        <v>5</v>
      </c>
      <c r="SJ43" s="17">
        <v>5.3</v>
      </c>
      <c r="SK43" s="17">
        <v>5.8</v>
      </c>
      <c r="SL43" s="17">
        <v>5.8</v>
      </c>
      <c r="SM43" s="17">
        <v>-0.5</v>
      </c>
      <c r="SN43" s="17">
        <v>10.199999999999999</v>
      </c>
      <c r="SO43" s="17">
        <v>11.707319999999999</v>
      </c>
      <c r="SP43" s="17">
        <v>11.707319999999999</v>
      </c>
      <c r="SQ43" s="17">
        <v>-1.50732</v>
      </c>
      <c r="SR43" s="17">
        <v>14.3</v>
      </c>
      <c r="SS43" s="17">
        <v>17.560980000000001</v>
      </c>
      <c r="ST43" s="17">
        <v>17.560970000000001</v>
      </c>
      <c r="SU43" s="17">
        <v>-3.2609699999999999</v>
      </c>
      <c r="SV43" s="17">
        <v>14.6</v>
      </c>
      <c r="SW43" s="17">
        <v>13.85366</v>
      </c>
      <c r="SX43" s="17">
        <v>13.85366</v>
      </c>
      <c r="SY43" s="17">
        <v>0.74634</v>
      </c>
      <c r="SZ43" s="17">
        <v>26.8</v>
      </c>
      <c r="TA43" s="17">
        <v>20.63</v>
      </c>
      <c r="TB43" s="17">
        <v>20.63</v>
      </c>
      <c r="TC43" s="17">
        <v>6.17</v>
      </c>
      <c r="TD43" s="17">
        <v>41.1</v>
      </c>
      <c r="TE43" s="17">
        <v>72.222999999999999</v>
      </c>
      <c r="TF43" s="17">
        <v>72.222999999999999</v>
      </c>
      <c r="TG43" s="17">
        <v>-31.123000000000001</v>
      </c>
      <c r="TH43" s="17">
        <v>8.5</v>
      </c>
      <c r="TI43" s="17"/>
      <c r="TJ43" s="17">
        <v>4.101</v>
      </c>
      <c r="TK43" s="17">
        <v>4.399</v>
      </c>
      <c r="TL43" s="17">
        <v>74.099999999999994</v>
      </c>
      <c r="TM43" s="17">
        <v>51.6</v>
      </c>
      <c r="TN43" s="17">
        <v>51.552999999999997</v>
      </c>
      <c r="TO43" s="17">
        <v>22.547000000000001</v>
      </c>
      <c r="TP43" s="17">
        <v>90.8</v>
      </c>
      <c r="TQ43" s="17">
        <v>63.1</v>
      </c>
      <c r="TR43" s="17">
        <v>63.052999999999997</v>
      </c>
      <c r="TS43" s="17">
        <v>27.747</v>
      </c>
      <c r="TT43" s="17">
        <v>10.1</v>
      </c>
      <c r="TU43" s="17">
        <v>2.2869999999999999</v>
      </c>
      <c r="TV43" s="17">
        <v>2.2869999999999999</v>
      </c>
      <c r="TW43" s="17">
        <v>7.8129999999999997</v>
      </c>
      <c r="TX43" s="17">
        <v>8.5</v>
      </c>
      <c r="TY43" s="17">
        <v>3.9249999999999998</v>
      </c>
      <c r="TZ43" s="17">
        <v>3.9249999999999998</v>
      </c>
      <c r="UA43" s="17">
        <v>4.5750000000000002</v>
      </c>
      <c r="UB43" s="17">
        <v>10.4</v>
      </c>
      <c r="UC43" s="17">
        <v>10</v>
      </c>
      <c r="UD43" s="17">
        <v>10</v>
      </c>
      <c r="UE43" s="17">
        <v>0.4</v>
      </c>
      <c r="UF43" s="17">
        <v>3.1</v>
      </c>
      <c r="UG43" s="17">
        <v>3</v>
      </c>
      <c r="UH43" s="17">
        <v>3</v>
      </c>
      <c r="UI43" s="17">
        <v>0.1</v>
      </c>
      <c r="UJ43" s="17">
        <v>7.2</v>
      </c>
      <c r="UK43" s="17">
        <v>7.7</v>
      </c>
      <c r="UL43" s="17">
        <v>7.7</v>
      </c>
      <c r="UM43" s="17">
        <v>-0.5</v>
      </c>
      <c r="UN43" s="17">
        <v>20.399999999999999</v>
      </c>
      <c r="UO43" s="17">
        <v>19.51219</v>
      </c>
      <c r="UP43" s="17">
        <v>19.51219</v>
      </c>
      <c r="UQ43" s="17">
        <v>0.88780999999999999</v>
      </c>
      <c r="UR43" s="17">
        <v>20.399999999999999</v>
      </c>
      <c r="US43" s="17">
        <v>19.51219</v>
      </c>
      <c r="UT43" s="17">
        <v>19.51219</v>
      </c>
      <c r="UU43" s="17">
        <v>0.88780999999999999</v>
      </c>
      <c r="UV43" s="17">
        <v>20.100000000000001</v>
      </c>
      <c r="UW43" s="17">
        <v>19.51219</v>
      </c>
      <c r="UX43" s="17">
        <v>19.51219</v>
      </c>
      <c r="UY43" s="17">
        <v>0.58781000000000005</v>
      </c>
      <c r="UZ43" s="17">
        <v>0.3</v>
      </c>
      <c r="VA43" s="17">
        <v>4.7119999999999997</v>
      </c>
      <c r="VB43" s="17">
        <v>4.7119999999999997</v>
      </c>
      <c r="VC43" s="17">
        <v>-4.4119999999999999</v>
      </c>
      <c r="VD43" s="17">
        <v>75.8</v>
      </c>
      <c r="VE43" s="17"/>
      <c r="VF43" s="17">
        <v>73.626000000000005</v>
      </c>
      <c r="VG43" s="17">
        <v>2.1739999999999999</v>
      </c>
      <c r="VH43" s="17">
        <v>1</v>
      </c>
      <c r="VI43" s="17"/>
      <c r="VJ43" s="17">
        <v>0.20799999999999999</v>
      </c>
      <c r="VK43" s="17">
        <v>0.79200000000000004</v>
      </c>
      <c r="VL43" s="17">
        <v>31</v>
      </c>
      <c r="VM43" s="17"/>
      <c r="VN43" s="17">
        <v>15.907999999999999</v>
      </c>
      <c r="VO43" s="17">
        <v>15.092000000000001</v>
      </c>
      <c r="VP43" s="17">
        <v>0.6</v>
      </c>
      <c r="VQ43" s="17">
        <v>0.6</v>
      </c>
      <c r="VR43" s="17">
        <v>0.6</v>
      </c>
      <c r="VS43" s="17">
        <v>0</v>
      </c>
      <c r="VT43" s="17">
        <v>127</v>
      </c>
      <c r="VU43" s="17">
        <v>123.1</v>
      </c>
      <c r="VV43" s="17">
        <v>123.098</v>
      </c>
      <c r="VW43" s="17">
        <v>3.9020000000000001</v>
      </c>
      <c r="VX43" s="17">
        <v>137.30000000000001</v>
      </c>
      <c r="VY43" s="17">
        <v>120.4</v>
      </c>
      <c r="VZ43" s="17">
        <v>120.348</v>
      </c>
      <c r="WA43" s="17">
        <v>16.952000000000002</v>
      </c>
      <c r="WB43" s="17">
        <v>33.200000000000003</v>
      </c>
      <c r="WC43" s="17"/>
      <c r="WD43" s="17">
        <v>13.555</v>
      </c>
      <c r="WE43" s="17">
        <v>19.645</v>
      </c>
      <c r="WF43" s="17">
        <v>1.3</v>
      </c>
      <c r="WG43" s="17">
        <v>1.4490000000000001</v>
      </c>
      <c r="WH43" s="17">
        <v>1.4490000000000001</v>
      </c>
      <c r="WI43" s="17">
        <v>-0.14899999999999999</v>
      </c>
      <c r="WJ43" s="17">
        <v>1.2</v>
      </c>
      <c r="WK43" s="17">
        <v>1.2</v>
      </c>
      <c r="WL43" s="17">
        <v>1.2</v>
      </c>
      <c r="WM43" s="17">
        <v>0</v>
      </c>
      <c r="WN43" s="17">
        <v>1.2</v>
      </c>
      <c r="WO43" s="17">
        <v>1.2</v>
      </c>
      <c r="WP43" s="17">
        <v>1.2</v>
      </c>
      <c r="WQ43" s="17">
        <v>0</v>
      </c>
      <c r="WR43" s="17">
        <v>1.2</v>
      </c>
      <c r="WS43" s="17">
        <v>1.4</v>
      </c>
      <c r="WT43" s="17">
        <v>1.4</v>
      </c>
      <c r="WU43" s="17">
        <v>-0.2</v>
      </c>
      <c r="WV43" s="17">
        <v>1.6</v>
      </c>
      <c r="WW43" s="17"/>
      <c r="WX43" s="17">
        <v>0.47799999999999998</v>
      </c>
      <c r="WY43" s="17">
        <v>1.1220000000000001</v>
      </c>
      <c r="WZ43" s="17"/>
      <c r="XA43" s="17"/>
      <c r="XB43" s="17"/>
      <c r="XC43" s="17">
        <v>0</v>
      </c>
      <c r="XD43" s="17">
        <v>18.399999999999999</v>
      </c>
      <c r="XE43" s="17">
        <v>17.7561</v>
      </c>
      <c r="XF43" s="17">
        <v>17.7561</v>
      </c>
      <c r="XG43" s="17">
        <v>0.64390000000000003</v>
      </c>
      <c r="XH43" s="17">
        <v>8.3000000000000007</v>
      </c>
      <c r="XI43" s="17">
        <v>10.8</v>
      </c>
      <c r="XJ43" s="17">
        <v>10.8</v>
      </c>
      <c r="XK43" s="17">
        <v>-2.5</v>
      </c>
      <c r="XL43" s="17">
        <v>27.4</v>
      </c>
      <c r="XM43" s="17">
        <v>28</v>
      </c>
      <c r="XN43" s="17">
        <v>28</v>
      </c>
      <c r="XO43" s="17">
        <v>-0.6</v>
      </c>
      <c r="XP43" s="17">
        <v>34.299999999999997</v>
      </c>
      <c r="XQ43" s="17">
        <v>28</v>
      </c>
      <c r="XR43" s="17">
        <v>28</v>
      </c>
      <c r="XS43" s="17">
        <v>6.3</v>
      </c>
      <c r="XT43" s="17">
        <v>16</v>
      </c>
      <c r="XU43" s="17">
        <v>17</v>
      </c>
      <c r="XV43" s="17">
        <v>14</v>
      </c>
      <c r="XW43" s="17">
        <v>2</v>
      </c>
      <c r="XX43" s="17">
        <v>4.2</v>
      </c>
      <c r="XY43" s="17">
        <v>20.326000000000001</v>
      </c>
      <c r="XZ43" s="17">
        <v>20.326000000000001</v>
      </c>
      <c r="YA43" s="17">
        <v>-16.126000000000001</v>
      </c>
      <c r="YB43" s="17">
        <v>9.1</v>
      </c>
      <c r="YC43" s="17">
        <v>8.18</v>
      </c>
      <c r="YD43" s="17">
        <v>8.18</v>
      </c>
      <c r="YE43" s="17">
        <v>0.92</v>
      </c>
      <c r="YF43" s="17">
        <v>10.1</v>
      </c>
      <c r="YG43" s="17">
        <v>11</v>
      </c>
      <c r="YH43" s="17">
        <v>11</v>
      </c>
      <c r="YI43" s="17">
        <v>-0.9</v>
      </c>
      <c r="YJ43" s="17">
        <v>18.5</v>
      </c>
      <c r="YK43" s="17">
        <v>23</v>
      </c>
      <c r="YL43" s="17">
        <v>23</v>
      </c>
      <c r="YM43" s="17">
        <v>-4.5</v>
      </c>
    </row>
    <row r="44" spans="1:663" ht="24" customHeight="1" x14ac:dyDescent="0.3">
      <c r="A44" s="1"/>
      <c r="B44" s="16" t="s">
        <v>72</v>
      </c>
      <c r="C44" s="16" t="s">
        <v>791</v>
      </c>
      <c r="D44" s="17">
        <v>202.9</v>
      </c>
      <c r="E44" s="17">
        <v>204.19512</v>
      </c>
      <c r="F44" s="17">
        <v>204.19512</v>
      </c>
      <c r="G44" s="17">
        <v>-1.29512</v>
      </c>
      <c r="H44" s="17">
        <v>568.70000000000005</v>
      </c>
      <c r="I44" s="17">
        <v>545.69551999999999</v>
      </c>
      <c r="J44" s="17">
        <v>420.03688</v>
      </c>
      <c r="K44" s="17">
        <v>148.66311999999999</v>
      </c>
      <c r="L44" s="17">
        <v>189.1</v>
      </c>
      <c r="M44" s="17">
        <v>178.39042000000001</v>
      </c>
      <c r="N44" s="17">
        <v>137.31202999999999</v>
      </c>
      <c r="O44" s="17">
        <v>51.787970000000001</v>
      </c>
      <c r="P44" s="17"/>
      <c r="Q44" s="17"/>
      <c r="R44" s="17"/>
      <c r="S44" s="17">
        <v>0</v>
      </c>
      <c r="T44" s="17"/>
      <c r="U44" s="17"/>
      <c r="V44" s="17"/>
      <c r="W44" s="17">
        <v>0</v>
      </c>
      <c r="X44" s="17">
        <v>91.6</v>
      </c>
      <c r="Y44" s="17">
        <v>92.226339999999993</v>
      </c>
      <c r="Z44" s="17">
        <v>92.226320000000001</v>
      </c>
      <c r="AA44" s="17">
        <v>-0.62631999999999999</v>
      </c>
      <c r="AB44" s="17">
        <v>98.2</v>
      </c>
      <c r="AC44" s="17">
        <v>159.51047</v>
      </c>
      <c r="AD44" s="17">
        <v>214.63613000000001</v>
      </c>
      <c r="AE44" s="17">
        <v>-116.43613000000001</v>
      </c>
      <c r="AF44" s="17">
        <v>82</v>
      </c>
      <c r="AG44" s="17">
        <v>87.328819999999993</v>
      </c>
      <c r="AH44" s="17">
        <v>65.517139999999998</v>
      </c>
      <c r="AI44" s="17">
        <v>16.482859999999999</v>
      </c>
      <c r="AJ44" s="17">
        <v>0</v>
      </c>
      <c r="AK44" s="17"/>
      <c r="AL44" s="17"/>
      <c r="AM44" s="17">
        <v>0</v>
      </c>
      <c r="AN44" s="17">
        <v>182.7</v>
      </c>
      <c r="AO44" s="17">
        <v>177.93123</v>
      </c>
      <c r="AP44" s="17">
        <v>177.93126000000001</v>
      </c>
      <c r="AQ44" s="17">
        <v>4.7687400000000002</v>
      </c>
      <c r="AR44" s="17">
        <v>204.3</v>
      </c>
      <c r="AS44" s="17">
        <v>197.70735999999999</v>
      </c>
      <c r="AT44" s="17">
        <v>197.70735999999999</v>
      </c>
      <c r="AU44" s="17">
        <v>6.5926400000000003</v>
      </c>
      <c r="AV44" s="17">
        <v>0</v>
      </c>
      <c r="AW44" s="17"/>
      <c r="AX44" s="17"/>
      <c r="AY44" s="17">
        <v>0</v>
      </c>
      <c r="AZ44" s="17"/>
      <c r="BA44" s="17"/>
      <c r="BB44" s="17"/>
      <c r="BC44" s="17">
        <v>0</v>
      </c>
      <c r="BD44" s="17">
        <v>209.8</v>
      </c>
      <c r="BE44" s="17">
        <v>206.01685000000001</v>
      </c>
      <c r="BF44" s="17">
        <v>206.01686000000001</v>
      </c>
      <c r="BG44" s="17">
        <v>3.7831399999999999</v>
      </c>
      <c r="BH44" s="17"/>
      <c r="BI44" s="17"/>
      <c r="BJ44" s="17"/>
      <c r="BK44" s="17">
        <v>0</v>
      </c>
      <c r="BL44" s="17">
        <v>77</v>
      </c>
      <c r="BM44" s="17">
        <v>74.694010000000006</v>
      </c>
      <c r="BN44" s="17">
        <v>135.38592</v>
      </c>
      <c r="BO44" s="17">
        <v>-58.385919999999999</v>
      </c>
      <c r="BP44" s="17">
        <v>10</v>
      </c>
      <c r="BQ44" s="17">
        <v>9.7561800000000005</v>
      </c>
      <c r="BR44" s="17">
        <v>3.4695499999999999</v>
      </c>
      <c r="BS44" s="17">
        <v>6.5304500000000001</v>
      </c>
      <c r="BT44" s="17"/>
      <c r="BU44" s="17"/>
      <c r="BV44" s="17"/>
      <c r="BW44" s="17">
        <v>0</v>
      </c>
      <c r="BX44" s="17"/>
      <c r="BY44" s="17"/>
      <c r="BZ44" s="17"/>
      <c r="CA44" s="17">
        <v>0</v>
      </c>
      <c r="CB44" s="17"/>
      <c r="CC44" s="17"/>
      <c r="CD44" s="17"/>
      <c r="CE44" s="17">
        <v>0</v>
      </c>
      <c r="CF44" s="17"/>
      <c r="CG44" s="17"/>
      <c r="CH44" s="17"/>
      <c r="CI44" s="17">
        <v>0</v>
      </c>
      <c r="CJ44" s="17">
        <v>170.3</v>
      </c>
      <c r="CK44" s="17">
        <v>164.70732000000001</v>
      </c>
      <c r="CL44" s="17">
        <v>164.70732000000001</v>
      </c>
      <c r="CM44" s="17">
        <v>5.5926799999999997</v>
      </c>
      <c r="CN44" s="17">
        <v>9.6</v>
      </c>
      <c r="CO44" s="17">
        <v>5.1583800000000002</v>
      </c>
      <c r="CP44" s="17">
        <v>5.1583800000000002</v>
      </c>
      <c r="CQ44" s="17">
        <v>4.4416200000000003</v>
      </c>
      <c r="CR44" s="17">
        <v>6.6</v>
      </c>
      <c r="CS44" s="17">
        <v>2.8315000000000001</v>
      </c>
      <c r="CT44" s="17">
        <v>2.8315000000000001</v>
      </c>
      <c r="CU44" s="17">
        <v>3.7685</v>
      </c>
      <c r="CV44" s="17">
        <v>16.7</v>
      </c>
      <c r="CW44" s="17">
        <v>16.873660000000001</v>
      </c>
      <c r="CX44" s="17">
        <v>16.873670000000001</v>
      </c>
      <c r="CY44" s="17">
        <v>-0.17366999999999999</v>
      </c>
      <c r="CZ44" s="17">
        <v>6.9</v>
      </c>
      <c r="DA44" s="17">
        <v>6.8787000000000003</v>
      </c>
      <c r="DB44" s="17">
        <v>6.8787000000000003</v>
      </c>
      <c r="DC44" s="17">
        <v>2.1299999999999999E-2</v>
      </c>
      <c r="DD44" s="17">
        <v>14.9</v>
      </c>
      <c r="DE44" s="17">
        <v>14.992190000000001</v>
      </c>
      <c r="DF44" s="17">
        <v>14.992190000000001</v>
      </c>
      <c r="DG44" s="17">
        <v>-9.2189999999999994E-2</v>
      </c>
      <c r="DH44" s="17">
        <v>125.8</v>
      </c>
      <c r="DI44" s="17">
        <v>94.077079999999995</v>
      </c>
      <c r="DJ44" s="17">
        <v>142.99993000000001</v>
      </c>
      <c r="DK44" s="17">
        <v>-17.199929999999998</v>
      </c>
      <c r="DL44" s="17"/>
      <c r="DM44" s="17"/>
      <c r="DN44" s="17"/>
      <c r="DO44" s="17">
        <v>0</v>
      </c>
      <c r="DP44" s="17"/>
      <c r="DQ44" s="17"/>
      <c r="DR44" s="17"/>
      <c r="DS44" s="17">
        <v>0</v>
      </c>
      <c r="DT44" s="17"/>
      <c r="DU44" s="17"/>
      <c r="DV44" s="17"/>
      <c r="DW44" s="17">
        <v>0</v>
      </c>
      <c r="DX44" s="17"/>
      <c r="DY44" s="17"/>
      <c r="DZ44" s="17"/>
      <c r="EA44" s="17">
        <v>0</v>
      </c>
      <c r="EB44" s="17">
        <v>110.8</v>
      </c>
      <c r="EC44" s="17">
        <v>112.90536</v>
      </c>
      <c r="ED44" s="17">
        <v>112.90536</v>
      </c>
      <c r="EE44" s="17">
        <v>-2.1053600000000001</v>
      </c>
      <c r="EF44" s="17">
        <v>81.599999999999994</v>
      </c>
      <c r="EG44" s="17">
        <v>61.375210000000003</v>
      </c>
      <c r="EH44" s="17">
        <v>155.14524</v>
      </c>
      <c r="EI44" s="17">
        <v>-73.545240000000007</v>
      </c>
      <c r="EJ44" s="17"/>
      <c r="EK44" s="17"/>
      <c r="EL44" s="17"/>
      <c r="EM44" s="17">
        <v>0</v>
      </c>
      <c r="EN44" s="17"/>
      <c r="EO44" s="17"/>
      <c r="EP44" s="17"/>
      <c r="EQ44" s="17">
        <v>0</v>
      </c>
      <c r="ER44" s="17"/>
      <c r="ES44" s="17"/>
      <c r="ET44" s="17"/>
      <c r="EU44" s="17">
        <v>0</v>
      </c>
      <c r="EV44" s="17">
        <v>6.5</v>
      </c>
      <c r="EW44" s="17">
        <v>6.39</v>
      </c>
      <c r="EX44" s="17">
        <v>6.39</v>
      </c>
      <c r="EY44" s="17">
        <v>0.11</v>
      </c>
      <c r="EZ44" s="17">
        <v>146.6</v>
      </c>
      <c r="FA44" s="17">
        <v>143.59002000000001</v>
      </c>
      <c r="FB44" s="17">
        <v>162.40188000000001</v>
      </c>
      <c r="FC44" s="17">
        <v>-15.801880000000001</v>
      </c>
      <c r="FD44" s="17">
        <v>48</v>
      </c>
      <c r="FE44" s="17">
        <v>50.020339999999997</v>
      </c>
      <c r="FF44" s="17">
        <v>30.749110000000002</v>
      </c>
      <c r="FG44" s="17">
        <v>17.250889999999998</v>
      </c>
      <c r="FH44" s="17">
        <v>93.3</v>
      </c>
      <c r="FI44" s="17">
        <v>134.50968</v>
      </c>
      <c r="FJ44" s="17">
        <v>150.27978999999999</v>
      </c>
      <c r="FK44" s="17">
        <v>-56.979790000000001</v>
      </c>
      <c r="FL44" s="17">
        <v>29.6</v>
      </c>
      <c r="FM44" s="17">
        <v>29.267199999999999</v>
      </c>
      <c r="FN44" s="17">
        <v>15.15638</v>
      </c>
      <c r="FO44" s="17">
        <v>14.443619999999999</v>
      </c>
      <c r="FP44" s="17">
        <v>18.3</v>
      </c>
      <c r="FQ44" s="17">
        <v>19.28585</v>
      </c>
      <c r="FR44" s="17">
        <v>17.6478</v>
      </c>
      <c r="FS44" s="17">
        <v>0.6522</v>
      </c>
      <c r="FT44" s="17">
        <v>18.100000000000001</v>
      </c>
      <c r="FU44" s="17">
        <v>18.05</v>
      </c>
      <c r="FV44" s="17">
        <v>13.170730000000001</v>
      </c>
      <c r="FW44" s="17">
        <v>4.9292699999999998</v>
      </c>
      <c r="FX44" s="17">
        <v>89.9</v>
      </c>
      <c r="FY44" s="17">
        <v>88.116100000000003</v>
      </c>
      <c r="FZ44" s="17">
        <v>88.116100000000003</v>
      </c>
      <c r="GA44" s="17">
        <v>1.7839</v>
      </c>
      <c r="GB44" s="17">
        <v>184.1</v>
      </c>
      <c r="GC44" s="17">
        <v>185.81701000000001</v>
      </c>
      <c r="GD44" s="17">
        <v>185.81701000000001</v>
      </c>
      <c r="GE44" s="17">
        <v>-1.7170099999999999</v>
      </c>
      <c r="GF44" s="17">
        <v>184.6</v>
      </c>
      <c r="GG44" s="17">
        <v>185.81701000000001</v>
      </c>
      <c r="GH44" s="17">
        <v>185.81701000000001</v>
      </c>
      <c r="GI44" s="17">
        <v>-1.2170099999999999</v>
      </c>
      <c r="GJ44" s="17">
        <v>183.9</v>
      </c>
      <c r="GK44" s="17">
        <v>186.37502000000001</v>
      </c>
      <c r="GL44" s="17">
        <v>186.37502000000001</v>
      </c>
      <c r="GM44" s="17">
        <v>-2.4750200000000002</v>
      </c>
      <c r="GN44" s="17">
        <v>109.8</v>
      </c>
      <c r="GO44" s="17">
        <v>110.91316999999999</v>
      </c>
      <c r="GP44" s="17">
        <v>110.91316999999999</v>
      </c>
      <c r="GQ44" s="17">
        <v>-1.11317</v>
      </c>
      <c r="GR44" s="17">
        <v>18.7</v>
      </c>
      <c r="GS44" s="17">
        <v>18.00001</v>
      </c>
      <c r="GT44" s="17">
        <v>5.4243499999999996</v>
      </c>
      <c r="GU44" s="17">
        <v>13.275650000000001</v>
      </c>
      <c r="GV44" s="17">
        <v>28.2</v>
      </c>
      <c r="GW44" s="17">
        <v>23.679020000000001</v>
      </c>
      <c r="GX44" s="17">
        <v>23.679020000000001</v>
      </c>
      <c r="GY44" s="17">
        <v>4.5209799999999998</v>
      </c>
      <c r="GZ44" s="17">
        <v>3.8</v>
      </c>
      <c r="HA44" s="17">
        <v>4.2061999999999999</v>
      </c>
      <c r="HB44" s="17">
        <v>4.2062099999999996</v>
      </c>
      <c r="HC44" s="17">
        <v>-0.40621000000000002</v>
      </c>
      <c r="HD44" s="17">
        <v>35.799999999999997</v>
      </c>
      <c r="HE44" s="17">
        <v>34.419510000000002</v>
      </c>
      <c r="HF44" s="17">
        <v>34.419510000000002</v>
      </c>
      <c r="HG44" s="17">
        <v>1.38049</v>
      </c>
      <c r="HH44" s="17">
        <v>92.8</v>
      </c>
      <c r="HI44" s="17">
        <v>105.38249999999999</v>
      </c>
      <c r="HJ44" s="17">
        <v>41.025739999999999</v>
      </c>
      <c r="HK44" s="17">
        <v>51.774259999999998</v>
      </c>
      <c r="HL44" s="17"/>
      <c r="HM44" s="17"/>
      <c r="HN44" s="17"/>
      <c r="HO44" s="17">
        <v>0</v>
      </c>
      <c r="HP44" s="17"/>
      <c r="HQ44" s="17"/>
      <c r="HR44" s="17"/>
      <c r="HS44" s="17">
        <v>0</v>
      </c>
      <c r="HT44" s="17">
        <v>94</v>
      </c>
      <c r="HU44" s="17">
        <v>85.480680000000007</v>
      </c>
      <c r="HV44" s="17">
        <v>85.482560000000007</v>
      </c>
      <c r="HW44" s="17">
        <v>8.5174400000000006</v>
      </c>
      <c r="HX44" s="17"/>
      <c r="HY44" s="17"/>
      <c r="HZ44" s="17"/>
      <c r="IA44" s="17">
        <v>0</v>
      </c>
      <c r="IB44" s="17"/>
      <c r="IC44" s="17"/>
      <c r="ID44" s="17"/>
      <c r="IE44" s="17">
        <v>0</v>
      </c>
      <c r="IF44" s="17">
        <v>24.9</v>
      </c>
      <c r="IG44" s="17">
        <v>45.441949999999999</v>
      </c>
      <c r="IH44" s="17">
        <v>45.441949999999999</v>
      </c>
      <c r="II44" s="17">
        <v>-20.54195</v>
      </c>
      <c r="IJ44" s="17"/>
      <c r="IK44" s="17"/>
      <c r="IL44" s="17"/>
      <c r="IM44" s="17">
        <v>0</v>
      </c>
      <c r="IN44" s="17"/>
      <c r="IO44" s="17"/>
      <c r="IP44" s="17"/>
      <c r="IQ44" s="17">
        <v>0</v>
      </c>
      <c r="IR44" s="17"/>
      <c r="IS44" s="17"/>
      <c r="IT44" s="17"/>
      <c r="IU44" s="17">
        <v>0</v>
      </c>
      <c r="IV44" s="17">
        <v>128</v>
      </c>
      <c r="IW44" s="17">
        <v>133.35676000000001</v>
      </c>
      <c r="IX44" s="17">
        <v>101.93576</v>
      </c>
      <c r="IY44" s="17">
        <v>26.064240000000002</v>
      </c>
      <c r="IZ44" s="17">
        <v>172</v>
      </c>
      <c r="JA44" s="17">
        <v>184.33103</v>
      </c>
      <c r="JB44" s="17">
        <v>184.33103</v>
      </c>
      <c r="JC44" s="17">
        <v>-12.33103</v>
      </c>
      <c r="JD44" s="17">
        <v>169.4</v>
      </c>
      <c r="JE44" s="17">
        <v>184.33103</v>
      </c>
      <c r="JF44" s="17">
        <v>184.33103</v>
      </c>
      <c r="JG44" s="17">
        <v>-14.93103</v>
      </c>
      <c r="JH44" s="17">
        <v>200</v>
      </c>
      <c r="JI44" s="17">
        <v>184.33103</v>
      </c>
      <c r="JJ44" s="17">
        <v>184.33103</v>
      </c>
      <c r="JK44" s="17">
        <v>15.66897</v>
      </c>
      <c r="JL44" s="17">
        <v>265.3</v>
      </c>
      <c r="JM44" s="17">
        <v>277.32686999999999</v>
      </c>
      <c r="JN44" s="17">
        <v>277.32686999999999</v>
      </c>
      <c r="JO44" s="17">
        <v>-12.026870000000001</v>
      </c>
      <c r="JP44" s="17">
        <v>73.599999999999994</v>
      </c>
      <c r="JQ44" s="17">
        <v>71.796109999999999</v>
      </c>
      <c r="JR44" s="17">
        <v>71.796109999999999</v>
      </c>
      <c r="JS44" s="17">
        <v>1.80389</v>
      </c>
      <c r="JT44" s="17">
        <v>35.9</v>
      </c>
      <c r="JU44" s="17">
        <v>36.005859999999998</v>
      </c>
      <c r="JV44" s="17">
        <v>36.005859999999998</v>
      </c>
      <c r="JW44" s="17">
        <v>-0.10586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0.8</v>
      </c>
      <c r="KW44" s="17">
        <v>1.0779300000000001</v>
      </c>
      <c r="KX44" s="17">
        <v>1.0779300000000001</v>
      </c>
      <c r="KY44" s="17">
        <v>-0.27793000000000001</v>
      </c>
      <c r="KZ44" s="17">
        <v>173.4</v>
      </c>
      <c r="LA44" s="17">
        <v>199.23296999999999</v>
      </c>
      <c r="LB44" s="17">
        <v>184.61446000000001</v>
      </c>
      <c r="LC44" s="17">
        <v>-11.214460000000001</v>
      </c>
      <c r="LD44" s="17">
        <v>86.1</v>
      </c>
      <c r="LE44" s="17">
        <v>53.6586</v>
      </c>
      <c r="LF44" s="17">
        <v>86.502899999999997</v>
      </c>
      <c r="LG44" s="17">
        <v>-0.40289999999999998</v>
      </c>
      <c r="LH44" s="17">
        <v>63.3</v>
      </c>
      <c r="LI44" s="17">
        <v>67.461460000000002</v>
      </c>
      <c r="LJ44" s="17">
        <v>67.461460000000002</v>
      </c>
      <c r="LK44" s="17">
        <v>-4.1614599999999999</v>
      </c>
      <c r="LL44" s="17">
        <v>62</v>
      </c>
      <c r="LM44" s="17">
        <v>58.954479999999997</v>
      </c>
      <c r="LN44" s="17">
        <v>70.024760000000001</v>
      </c>
      <c r="LO44" s="17">
        <v>-8.0247600000000006</v>
      </c>
      <c r="LP44" s="17">
        <v>30.4</v>
      </c>
      <c r="LQ44" s="17">
        <v>30.097560000000001</v>
      </c>
      <c r="LR44" s="17">
        <v>30.097560000000001</v>
      </c>
      <c r="LS44" s="17">
        <v>0.30243999999999999</v>
      </c>
      <c r="LT44" s="17">
        <v>65.2</v>
      </c>
      <c r="LU44" s="17"/>
      <c r="LV44" s="17">
        <v>115.2657</v>
      </c>
      <c r="LW44" s="17">
        <v>-50.0657</v>
      </c>
      <c r="LX44" s="17">
        <v>32.799999999999997</v>
      </c>
      <c r="LY44" s="17"/>
      <c r="LZ44" s="17">
        <v>51.14</v>
      </c>
      <c r="MA44" s="17">
        <v>-18.34</v>
      </c>
      <c r="MB44" s="17">
        <v>49.7</v>
      </c>
      <c r="MC44" s="17"/>
      <c r="MD44" s="17">
        <v>52.400109999999998</v>
      </c>
      <c r="ME44" s="17">
        <v>-2.70011</v>
      </c>
      <c r="MF44" s="17">
        <v>142.5</v>
      </c>
      <c r="MG44" s="17">
        <v>159.10804999999999</v>
      </c>
      <c r="MH44" s="17">
        <v>159.10805999999999</v>
      </c>
      <c r="MI44" s="17">
        <v>-16.608059999999998</v>
      </c>
      <c r="MJ44" s="17">
        <v>144</v>
      </c>
      <c r="MK44" s="17">
        <v>159.10804999999999</v>
      </c>
      <c r="ML44" s="17">
        <v>159.10805999999999</v>
      </c>
      <c r="MM44" s="17">
        <v>-15.10806</v>
      </c>
      <c r="MN44" s="17">
        <v>168.1</v>
      </c>
      <c r="MO44" s="17">
        <v>159.58584999999999</v>
      </c>
      <c r="MP44" s="17">
        <v>159.58587</v>
      </c>
      <c r="MQ44" s="17">
        <v>8.5141299999999998</v>
      </c>
      <c r="MR44" s="17">
        <v>183.8</v>
      </c>
      <c r="MS44" s="17">
        <v>186.53282999999999</v>
      </c>
      <c r="MT44" s="17">
        <v>186.53288000000001</v>
      </c>
      <c r="MU44" s="17">
        <v>-2.7328800000000002</v>
      </c>
      <c r="MV44" s="17"/>
      <c r="MW44" s="17"/>
      <c r="MX44" s="17"/>
      <c r="MY44" s="17">
        <v>0</v>
      </c>
      <c r="MZ44" s="17"/>
      <c r="NA44" s="17"/>
      <c r="NB44" s="17"/>
      <c r="NC44" s="17">
        <v>0</v>
      </c>
      <c r="ND44" s="17"/>
      <c r="NE44" s="17"/>
      <c r="NF44" s="17"/>
      <c r="NG44" s="17">
        <v>0</v>
      </c>
      <c r="NH44" s="17"/>
      <c r="NI44" s="17"/>
      <c r="NJ44" s="17"/>
      <c r="NK44" s="17">
        <v>0</v>
      </c>
      <c r="NL44" s="17">
        <v>211.8</v>
      </c>
      <c r="NM44" s="17">
        <v>207.29667000000001</v>
      </c>
      <c r="NN44" s="17">
        <v>207.29667000000001</v>
      </c>
      <c r="NO44" s="17">
        <v>4.5033300000000001</v>
      </c>
      <c r="NP44" s="17">
        <v>101.1</v>
      </c>
      <c r="NQ44" s="17">
        <v>103.95959000000001</v>
      </c>
      <c r="NR44" s="17">
        <v>103.95959000000001</v>
      </c>
      <c r="NS44" s="17">
        <v>-2.8595899999999999</v>
      </c>
      <c r="NT44" s="17">
        <v>4.7</v>
      </c>
      <c r="NU44" s="17">
        <v>3.9904700000000002</v>
      </c>
      <c r="NV44" s="17">
        <v>3.9904700000000002</v>
      </c>
      <c r="NW44" s="17">
        <v>0.70952999999999999</v>
      </c>
      <c r="NX44" s="17">
        <v>2.6</v>
      </c>
      <c r="NY44" s="17">
        <v>4.1863799999999998</v>
      </c>
      <c r="NZ44" s="17">
        <v>4.1863799999999998</v>
      </c>
      <c r="OA44" s="17">
        <v>-1.5863799999999999</v>
      </c>
      <c r="OB44" s="17">
        <v>6.1</v>
      </c>
      <c r="OC44" s="17">
        <v>6.3</v>
      </c>
      <c r="OD44" s="17">
        <v>6.3</v>
      </c>
      <c r="OE44" s="17">
        <v>-0.2</v>
      </c>
      <c r="OF44" s="17">
        <v>0.1</v>
      </c>
      <c r="OG44" s="17"/>
      <c r="OH44" s="17">
        <v>4.2000000000000003E-2</v>
      </c>
      <c r="OI44" s="17">
        <v>5.8000000000000003E-2</v>
      </c>
      <c r="OJ44" s="17">
        <v>83.6</v>
      </c>
      <c r="OK44" s="17">
        <v>76.2</v>
      </c>
      <c r="OL44" s="17">
        <v>57.578000000000003</v>
      </c>
      <c r="OM44" s="17">
        <v>26.021999999999998</v>
      </c>
      <c r="ON44" s="17">
        <v>1.6</v>
      </c>
      <c r="OO44" s="17"/>
      <c r="OP44" s="17">
        <v>2.1789999999999998</v>
      </c>
      <c r="OQ44" s="17">
        <v>-0.57899999999999996</v>
      </c>
      <c r="OR44" s="17">
        <v>0</v>
      </c>
      <c r="OS44" s="17">
        <v>5.7409999999999997</v>
      </c>
      <c r="OT44" s="17">
        <v>5.7409999999999997</v>
      </c>
      <c r="OU44" s="17">
        <v>-5.7409999999999997</v>
      </c>
      <c r="OV44" s="17">
        <v>0</v>
      </c>
      <c r="OW44" s="17"/>
      <c r="OX44" s="17"/>
      <c r="OY44" s="17">
        <v>0</v>
      </c>
      <c r="OZ44" s="17">
        <v>7.6</v>
      </c>
      <c r="PA44" s="17">
        <v>4.3387799999999999</v>
      </c>
      <c r="PB44" s="17">
        <v>4.3387000000000002</v>
      </c>
      <c r="PC44" s="17">
        <v>3.2612999999999999</v>
      </c>
      <c r="PD44" s="17">
        <v>9.9</v>
      </c>
      <c r="PE44" s="17">
        <v>9.9830000000000005</v>
      </c>
      <c r="PF44" s="17">
        <v>9.9829500000000007</v>
      </c>
      <c r="PG44" s="17">
        <v>-8.2949999999999996E-2</v>
      </c>
      <c r="PH44" s="17"/>
      <c r="PI44" s="17"/>
      <c r="PJ44" s="17"/>
      <c r="PK44" s="17">
        <v>0</v>
      </c>
      <c r="PL44" s="17">
        <v>4.0999999999999996</v>
      </c>
      <c r="PM44" s="17"/>
      <c r="PN44" s="17"/>
      <c r="PO44" s="17">
        <v>4.0999999999999996</v>
      </c>
      <c r="PP44" s="17">
        <v>1.2</v>
      </c>
      <c r="PQ44" s="17">
        <v>1.23</v>
      </c>
      <c r="PR44" s="17">
        <v>1.23</v>
      </c>
      <c r="PS44" s="17">
        <v>-0.03</v>
      </c>
      <c r="PT44" s="17">
        <v>1.6</v>
      </c>
      <c r="PU44" s="17">
        <v>1.1000000000000001</v>
      </c>
      <c r="PV44" s="17">
        <v>1.1000000000000001</v>
      </c>
      <c r="PW44" s="17">
        <v>0.5</v>
      </c>
      <c r="PX44" s="17">
        <v>3.6</v>
      </c>
      <c r="PY44" s="17">
        <v>2.5</v>
      </c>
      <c r="PZ44" s="17">
        <v>2.5</v>
      </c>
      <c r="QA44" s="17">
        <v>1.1000000000000001</v>
      </c>
      <c r="QB44" s="17">
        <v>20.2</v>
      </c>
      <c r="QC44" s="17">
        <v>20.352979999999999</v>
      </c>
      <c r="QD44" s="17">
        <v>20.353059999999999</v>
      </c>
      <c r="QE44" s="17">
        <v>-0.15306</v>
      </c>
      <c r="QF44" s="17">
        <v>5.6</v>
      </c>
      <c r="QG44" s="17">
        <v>10</v>
      </c>
      <c r="QH44" s="17">
        <v>10</v>
      </c>
      <c r="QI44" s="17">
        <v>-4.4000000000000004</v>
      </c>
      <c r="QJ44" s="17">
        <v>15.2</v>
      </c>
      <c r="QK44" s="17">
        <v>13.658530000000001</v>
      </c>
      <c r="QL44" s="17">
        <v>13.65854</v>
      </c>
      <c r="QM44" s="17">
        <v>1.5414600000000001</v>
      </c>
      <c r="QN44" s="17">
        <v>2.8</v>
      </c>
      <c r="QO44" s="17">
        <v>3.3</v>
      </c>
      <c r="QP44" s="17">
        <v>3.3</v>
      </c>
      <c r="QQ44" s="17">
        <v>-0.5</v>
      </c>
      <c r="QR44" s="17">
        <v>18.2</v>
      </c>
      <c r="QS44" s="17">
        <v>17.951219999999999</v>
      </c>
      <c r="QT44" s="17">
        <v>17.951219999999999</v>
      </c>
      <c r="QU44" s="17">
        <v>0.24878</v>
      </c>
      <c r="QV44" s="17">
        <v>0</v>
      </c>
      <c r="QW44" s="17"/>
      <c r="QX44" s="17">
        <v>0.122</v>
      </c>
      <c r="QY44" s="17">
        <v>-0.122</v>
      </c>
      <c r="QZ44" s="17">
        <v>0</v>
      </c>
      <c r="RA44" s="17"/>
      <c r="RB44" s="17">
        <v>1.042</v>
      </c>
      <c r="RC44" s="17">
        <v>-1.042</v>
      </c>
      <c r="RD44" s="17">
        <v>16.2</v>
      </c>
      <c r="RE44" s="17">
        <v>13.726000000000001</v>
      </c>
      <c r="RF44" s="17">
        <v>13.726000000000001</v>
      </c>
      <c r="RG44" s="17">
        <v>2.4740000000000002</v>
      </c>
      <c r="RH44" s="17">
        <v>68.5</v>
      </c>
      <c r="RI44" s="17">
        <v>69.900000000000006</v>
      </c>
      <c r="RJ44" s="17">
        <v>46.052</v>
      </c>
      <c r="RK44" s="17">
        <v>22.448</v>
      </c>
      <c r="RL44" s="17">
        <v>0</v>
      </c>
      <c r="RM44" s="17"/>
      <c r="RN44" s="17"/>
      <c r="RO44" s="17">
        <v>0</v>
      </c>
      <c r="RP44" s="17">
        <v>1.2</v>
      </c>
      <c r="RQ44" s="17">
        <v>1.95</v>
      </c>
      <c r="RR44" s="17">
        <v>1.95</v>
      </c>
      <c r="RS44" s="17">
        <v>-0.75</v>
      </c>
      <c r="RT44" s="17">
        <v>20.2</v>
      </c>
      <c r="RU44" s="17">
        <v>19.8688</v>
      </c>
      <c r="RV44" s="17">
        <v>19.869230000000002</v>
      </c>
      <c r="RW44" s="17">
        <v>0.33077000000000001</v>
      </c>
      <c r="RX44" s="17">
        <v>2</v>
      </c>
      <c r="RY44" s="17">
        <v>2</v>
      </c>
      <c r="RZ44" s="17">
        <v>2</v>
      </c>
      <c r="SA44" s="17">
        <v>0</v>
      </c>
      <c r="SB44" s="17"/>
      <c r="SC44" s="17"/>
      <c r="SD44" s="17">
        <v>0.4</v>
      </c>
      <c r="SE44" s="17">
        <v>-0.4</v>
      </c>
      <c r="SF44" s="17">
        <v>9.9</v>
      </c>
      <c r="SG44" s="17">
        <v>10</v>
      </c>
      <c r="SH44" s="17">
        <v>4.9000000000000004</v>
      </c>
      <c r="SI44" s="17">
        <v>5</v>
      </c>
      <c r="SJ44" s="17">
        <v>5.3</v>
      </c>
      <c r="SK44" s="17">
        <v>5.8</v>
      </c>
      <c r="SL44" s="17">
        <v>5.8</v>
      </c>
      <c r="SM44" s="17">
        <v>-0.5</v>
      </c>
      <c r="SN44" s="17">
        <v>9.9</v>
      </c>
      <c r="SO44" s="17">
        <v>11.707319999999999</v>
      </c>
      <c r="SP44" s="17">
        <v>11.707319999999999</v>
      </c>
      <c r="SQ44" s="17">
        <v>-1.80732</v>
      </c>
      <c r="SR44" s="17">
        <v>14.2</v>
      </c>
      <c r="SS44" s="17">
        <v>13.66</v>
      </c>
      <c r="ST44" s="17">
        <v>17.560970000000001</v>
      </c>
      <c r="SU44" s="17">
        <v>-3.36097</v>
      </c>
      <c r="SV44" s="17">
        <v>14.4</v>
      </c>
      <c r="SW44" s="17">
        <v>13.85366</v>
      </c>
      <c r="SX44" s="17">
        <v>13.85366</v>
      </c>
      <c r="SY44" s="17">
        <v>0.54634000000000005</v>
      </c>
      <c r="SZ44" s="17">
        <v>25.9</v>
      </c>
      <c r="TA44" s="17">
        <v>19.577999999999999</v>
      </c>
      <c r="TB44" s="17">
        <v>19.577999999999999</v>
      </c>
      <c r="TC44" s="17">
        <v>6.3220000000000001</v>
      </c>
      <c r="TD44" s="17">
        <v>37.299999999999997</v>
      </c>
      <c r="TE44" s="17">
        <v>42.4</v>
      </c>
      <c r="TF44" s="17">
        <v>70.665000000000006</v>
      </c>
      <c r="TG44" s="17">
        <v>-33.365000000000002</v>
      </c>
      <c r="TH44" s="17">
        <v>0.4</v>
      </c>
      <c r="TI44" s="17"/>
      <c r="TJ44" s="17">
        <v>0.82899999999999996</v>
      </c>
      <c r="TK44" s="17">
        <v>-0.42899999999999999</v>
      </c>
      <c r="TL44" s="17">
        <v>74.400000000000006</v>
      </c>
      <c r="TM44" s="17">
        <v>94.1</v>
      </c>
      <c r="TN44" s="17">
        <v>51.912999999999997</v>
      </c>
      <c r="TO44" s="17">
        <v>22.486999999999998</v>
      </c>
      <c r="TP44" s="17">
        <v>89.2</v>
      </c>
      <c r="TQ44" s="17">
        <v>94.6</v>
      </c>
      <c r="TR44" s="17">
        <v>64.525000000000006</v>
      </c>
      <c r="TS44" s="17">
        <v>24.675000000000001</v>
      </c>
      <c r="TT44" s="17">
        <v>9.1999999999999993</v>
      </c>
      <c r="TU44" s="17">
        <v>2.31</v>
      </c>
      <c r="TV44" s="17">
        <v>2.31</v>
      </c>
      <c r="TW44" s="17">
        <v>6.89</v>
      </c>
      <c r="TX44" s="17">
        <v>8.9</v>
      </c>
      <c r="TY44" s="17">
        <v>3.4769999999999999</v>
      </c>
      <c r="TZ44" s="17">
        <v>3.4769999999999999</v>
      </c>
      <c r="UA44" s="17">
        <v>5.423</v>
      </c>
      <c r="UB44" s="17">
        <v>10.4</v>
      </c>
      <c r="UC44" s="17">
        <v>10</v>
      </c>
      <c r="UD44" s="17">
        <v>10</v>
      </c>
      <c r="UE44" s="17">
        <v>0.4</v>
      </c>
      <c r="UF44" s="17">
        <v>3.1</v>
      </c>
      <c r="UG44" s="17">
        <v>3</v>
      </c>
      <c r="UH44" s="17">
        <v>3</v>
      </c>
      <c r="UI44" s="17">
        <v>0.1</v>
      </c>
      <c r="UJ44" s="17">
        <v>7.2</v>
      </c>
      <c r="UK44" s="17">
        <v>7.7</v>
      </c>
      <c r="UL44" s="17">
        <v>7.7</v>
      </c>
      <c r="UM44" s="17">
        <v>-0.5</v>
      </c>
      <c r="UN44" s="17">
        <v>20.399999999999999</v>
      </c>
      <c r="UO44" s="17">
        <v>19.51219</v>
      </c>
      <c r="UP44" s="17">
        <v>19.51219</v>
      </c>
      <c r="UQ44" s="17">
        <v>0.88780999999999999</v>
      </c>
      <c r="UR44" s="17">
        <v>20.399999999999999</v>
      </c>
      <c r="US44" s="17">
        <v>19.51219</v>
      </c>
      <c r="UT44" s="17">
        <v>19.51219</v>
      </c>
      <c r="UU44" s="17">
        <v>0.88780999999999999</v>
      </c>
      <c r="UV44" s="17">
        <v>20.100000000000001</v>
      </c>
      <c r="UW44" s="17">
        <v>19.51219</v>
      </c>
      <c r="UX44" s="17">
        <v>19.51219</v>
      </c>
      <c r="UY44" s="17">
        <v>0.58781000000000005</v>
      </c>
      <c r="UZ44" s="17">
        <v>0</v>
      </c>
      <c r="VA44" s="17">
        <v>3.415</v>
      </c>
      <c r="VB44" s="17">
        <v>3.415</v>
      </c>
      <c r="VC44" s="17">
        <v>-3.415</v>
      </c>
      <c r="VD44" s="17">
        <v>7</v>
      </c>
      <c r="VE44" s="17"/>
      <c r="VF44" s="17">
        <v>10.250999999999999</v>
      </c>
      <c r="VG44" s="17">
        <v>-3.2509999999999999</v>
      </c>
      <c r="VH44" s="17">
        <v>0.2</v>
      </c>
      <c r="VI44" s="17"/>
      <c r="VJ44" s="17">
        <v>4.1000000000000002E-2</v>
      </c>
      <c r="VK44" s="17">
        <v>0.159</v>
      </c>
      <c r="VL44" s="17">
        <v>1.2</v>
      </c>
      <c r="VM44" s="17"/>
      <c r="VN44" s="17">
        <v>3.5539999999999998</v>
      </c>
      <c r="VO44" s="17">
        <v>-2.3540000000000001</v>
      </c>
      <c r="VP44" s="17">
        <v>0.6</v>
      </c>
      <c r="VQ44" s="17">
        <v>0.6</v>
      </c>
      <c r="VR44" s="17">
        <v>0.6</v>
      </c>
      <c r="VS44" s="17">
        <v>0</v>
      </c>
      <c r="VT44" s="17">
        <v>116</v>
      </c>
      <c r="VU44" s="17">
        <v>121.6</v>
      </c>
      <c r="VV44" s="17">
        <v>121.6</v>
      </c>
      <c r="VW44" s="17">
        <v>-5.6</v>
      </c>
      <c r="VX44" s="17">
        <v>99.7</v>
      </c>
      <c r="VY44" s="17">
        <v>116.4</v>
      </c>
      <c r="VZ44" s="17">
        <v>116.438</v>
      </c>
      <c r="WA44" s="17">
        <v>-16.738</v>
      </c>
      <c r="WB44" s="17">
        <v>1.8</v>
      </c>
      <c r="WC44" s="17"/>
      <c r="WD44" s="17">
        <v>2.5720000000000001</v>
      </c>
      <c r="WE44" s="17">
        <v>-0.77200000000000002</v>
      </c>
      <c r="WF44" s="17">
        <v>1.3</v>
      </c>
      <c r="WG44" s="17">
        <v>1.4490000000000001</v>
      </c>
      <c r="WH44" s="17">
        <v>1.4490000000000001</v>
      </c>
      <c r="WI44" s="17">
        <v>-0.14899999999999999</v>
      </c>
      <c r="WJ44" s="17">
        <v>1.2</v>
      </c>
      <c r="WK44" s="17">
        <v>1.2</v>
      </c>
      <c r="WL44" s="17">
        <v>1.2</v>
      </c>
      <c r="WM44" s="17">
        <v>0</v>
      </c>
      <c r="WN44" s="17">
        <v>1.2</v>
      </c>
      <c r="WO44" s="17">
        <v>1.2</v>
      </c>
      <c r="WP44" s="17">
        <v>1.2</v>
      </c>
      <c r="WQ44" s="17">
        <v>0</v>
      </c>
      <c r="WR44" s="17">
        <v>1.2</v>
      </c>
      <c r="WS44" s="17">
        <v>1.4</v>
      </c>
      <c r="WT44" s="17">
        <v>1.4</v>
      </c>
      <c r="WU44" s="17">
        <v>-0.2</v>
      </c>
      <c r="WV44" s="17">
        <v>0.4</v>
      </c>
      <c r="WW44" s="17"/>
      <c r="WX44" s="17">
        <v>5.8999999999999997E-2</v>
      </c>
      <c r="WY44" s="17">
        <v>0.34100000000000003</v>
      </c>
      <c r="WZ44" s="17"/>
      <c r="XA44" s="17"/>
      <c r="XB44" s="17"/>
      <c r="XC44" s="17">
        <v>0</v>
      </c>
      <c r="XD44" s="17">
        <v>18.3</v>
      </c>
      <c r="XE44" s="17">
        <v>17.7561</v>
      </c>
      <c r="XF44" s="17">
        <v>17.7561</v>
      </c>
      <c r="XG44" s="17">
        <v>0.54390000000000005</v>
      </c>
      <c r="XH44" s="17">
        <v>6.4</v>
      </c>
      <c r="XI44" s="17">
        <v>8</v>
      </c>
      <c r="XJ44" s="17">
        <v>10.8</v>
      </c>
      <c r="XK44" s="17">
        <v>-4.4000000000000004</v>
      </c>
      <c r="XL44" s="17">
        <v>27.7</v>
      </c>
      <c r="XM44" s="17">
        <v>28</v>
      </c>
      <c r="XN44" s="17">
        <v>28</v>
      </c>
      <c r="XO44" s="17">
        <v>-0.3</v>
      </c>
      <c r="XP44" s="17">
        <v>34.6</v>
      </c>
      <c r="XQ44" s="17">
        <v>28</v>
      </c>
      <c r="XR44" s="17">
        <v>28</v>
      </c>
      <c r="XS44" s="17">
        <v>6.6</v>
      </c>
      <c r="XT44" s="17">
        <v>16</v>
      </c>
      <c r="XU44" s="17">
        <v>17</v>
      </c>
      <c r="XV44" s="17">
        <v>14</v>
      </c>
      <c r="XW44" s="17">
        <v>2</v>
      </c>
      <c r="XX44" s="17">
        <v>4.2</v>
      </c>
      <c r="XY44" s="17">
        <v>5</v>
      </c>
      <c r="XZ44" s="17">
        <v>20.326000000000001</v>
      </c>
      <c r="YA44" s="17">
        <v>-16.126000000000001</v>
      </c>
      <c r="YB44" s="17">
        <v>8.9</v>
      </c>
      <c r="YC44" s="17">
        <v>8.18</v>
      </c>
      <c r="YD44" s="17">
        <v>8.18</v>
      </c>
      <c r="YE44" s="17">
        <v>0.72</v>
      </c>
      <c r="YF44" s="17">
        <v>10.1</v>
      </c>
      <c r="YG44" s="17">
        <v>11</v>
      </c>
      <c r="YH44" s="17">
        <v>11</v>
      </c>
      <c r="YI44" s="17">
        <v>-0.9</v>
      </c>
      <c r="YJ44" s="17">
        <v>19.3</v>
      </c>
      <c r="YK44" s="17">
        <v>23</v>
      </c>
      <c r="YL44" s="17">
        <v>23</v>
      </c>
      <c r="YM44" s="17">
        <v>-3.7</v>
      </c>
    </row>
    <row r="45" spans="1:663" ht="24" customHeight="1" x14ac:dyDescent="0.3">
      <c r="A45" s="1"/>
      <c r="B45" s="16" t="s">
        <v>72</v>
      </c>
      <c r="C45" s="16" t="s">
        <v>792</v>
      </c>
      <c r="D45" s="17">
        <v>201</v>
      </c>
      <c r="E45" s="17">
        <v>204.19512</v>
      </c>
      <c r="F45" s="17">
        <v>204.19512</v>
      </c>
      <c r="G45" s="17">
        <v>-3.1951200000000002</v>
      </c>
      <c r="H45" s="17">
        <v>567.5</v>
      </c>
      <c r="I45" s="17">
        <v>558.04700000000003</v>
      </c>
      <c r="J45" s="17">
        <v>472.79277999999999</v>
      </c>
      <c r="K45" s="17">
        <v>94.707220000000007</v>
      </c>
      <c r="L45" s="17">
        <v>189.5</v>
      </c>
      <c r="M45" s="17">
        <v>182.42818</v>
      </c>
      <c r="N45" s="17">
        <v>154.55817999999999</v>
      </c>
      <c r="O45" s="17">
        <v>34.94182</v>
      </c>
      <c r="P45" s="17"/>
      <c r="Q45" s="17"/>
      <c r="R45" s="17"/>
      <c r="S45" s="17">
        <v>0</v>
      </c>
      <c r="T45" s="17"/>
      <c r="U45" s="17"/>
      <c r="V45" s="17"/>
      <c r="W45" s="17">
        <v>0</v>
      </c>
      <c r="X45" s="17">
        <v>89.9</v>
      </c>
      <c r="Y45" s="17">
        <v>92.226339999999993</v>
      </c>
      <c r="Z45" s="17">
        <v>92.226320000000001</v>
      </c>
      <c r="AA45" s="17">
        <v>-2.3263199999999999</v>
      </c>
      <c r="AB45" s="17">
        <v>98.2</v>
      </c>
      <c r="AC45" s="17">
        <v>187.15437</v>
      </c>
      <c r="AD45" s="17">
        <v>239.51231999999999</v>
      </c>
      <c r="AE45" s="17">
        <v>-141.31232</v>
      </c>
      <c r="AF45" s="17">
        <v>80.900000000000006</v>
      </c>
      <c r="AG45" s="17">
        <v>87.329319999999996</v>
      </c>
      <c r="AH45" s="17">
        <v>78.718639999999994</v>
      </c>
      <c r="AI45" s="17">
        <v>2.1813600000000002</v>
      </c>
      <c r="AJ45" s="17">
        <v>0</v>
      </c>
      <c r="AK45" s="17"/>
      <c r="AL45" s="17"/>
      <c r="AM45" s="17">
        <v>0</v>
      </c>
      <c r="AN45" s="17">
        <v>183.3</v>
      </c>
      <c r="AO45" s="17">
        <v>177.93123</v>
      </c>
      <c r="AP45" s="17">
        <v>177.93126000000001</v>
      </c>
      <c r="AQ45" s="17">
        <v>5.3687399999999998</v>
      </c>
      <c r="AR45" s="17">
        <v>205.7</v>
      </c>
      <c r="AS45" s="17">
        <v>197.70735999999999</v>
      </c>
      <c r="AT45" s="17">
        <v>197.70735999999999</v>
      </c>
      <c r="AU45" s="17">
        <v>7.9926399999999997</v>
      </c>
      <c r="AV45" s="17">
        <v>0</v>
      </c>
      <c r="AW45" s="17"/>
      <c r="AX45" s="17"/>
      <c r="AY45" s="17">
        <v>0</v>
      </c>
      <c r="AZ45" s="17"/>
      <c r="BA45" s="17"/>
      <c r="BB45" s="17"/>
      <c r="BC45" s="17">
        <v>0</v>
      </c>
      <c r="BD45" s="17">
        <v>211</v>
      </c>
      <c r="BE45" s="17">
        <v>206.01685000000001</v>
      </c>
      <c r="BF45" s="17">
        <v>206.01686000000001</v>
      </c>
      <c r="BG45" s="17">
        <v>4.9831399999999997</v>
      </c>
      <c r="BH45" s="17"/>
      <c r="BI45" s="17"/>
      <c r="BJ45" s="17"/>
      <c r="BK45" s="17">
        <v>0</v>
      </c>
      <c r="BL45" s="17">
        <v>77.3</v>
      </c>
      <c r="BM45" s="17">
        <v>102.34876</v>
      </c>
      <c r="BN45" s="17">
        <v>72.461600000000004</v>
      </c>
      <c r="BO45" s="17">
        <v>4.8384</v>
      </c>
      <c r="BP45" s="17">
        <v>9.9</v>
      </c>
      <c r="BQ45" s="17">
        <v>9.7561800000000005</v>
      </c>
      <c r="BR45" s="17">
        <v>3.4695499999999999</v>
      </c>
      <c r="BS45" s="17">
        <v>6.4304500000000004</v>
      </c>
      <c r="BT45" s="17"/>
      <c r="BU45" s="17"/>
      <c r="BV45" s="17"/>
      <c r="BW45" s="17">
        <v>0</v>
      </c>
      <c r="BX45" s="17"/>
      <c r="BY45" s="17"/>
      <c r="BZ45" s="17"/>
      <c r="CA45" s="17">
        <v>0</v>
      </c>
      <c r="CB45" s="17"/>
      <c r="CC45" s="17"/>
      <c r="CD45" s="17"/>
      <c r="CE45" s="17">
        <v>0</v>
      </c>
      <c r="CF45" s="17"/>
      <c r="CG45" s="17"/>
      <c r="CH45" s="17"/>
      <c r="CI45" s="17">
        <v>0</v>
      </c>
      <c r="CJ45" s="17">
        <v>166.8</v>
      </c>
      <c r="CK45" s="17">
        <v>164.70732000000001</v>
      </c>
      <c r="CL45" s="17">
        <v>164.70732000000001</v>
      </c>
      <c r="CM45" s="17">
        <v>2.0926800000000001</v>
      </c>
      <c r="CN45" s="17">
        <v>9.3000000000000007</v>
      </c>
      <c r="CO45" s="17">
        <v>5.1583800000000002</v>
      </c>
      <c r="CP45" s="17">
        <v>5.1583800000000002</v>
      </c>
      <c r="CQ45" s="17">
        <v>4.1416199999999996</v>
      </c>
      <c r="CR45" s="17">
        <v>6.5</v>
      </c>
      <c r="CS45" s="17">
        <v>2.8315000000000001</v>
      </c>
      <c r="CT45" s="17">
        <v>2.8315000000000001</v>
      </c>
      <c r="CU45" s="17">
        <v>3.6684999999999999</v>
      </c>
      <c r="CV45" s="17">
        <v>16.899999999999999</v>
      </c>
      <c r="CW45" s="17">
        <v>16.873660000000001</v>
      </c>
      <c r="CX45" s="17">
        <v>16.873670000000001</v>
      </c>
      <c r="CY45" s="17">
        <v>2.6329999999999999E-2</v>
      </c>
      <c r="CZ45" s="17">
        <v>6.9</v>
      </c>
      <c r="DA45" s="17">
        <v>6.8787000000000003</v>
      </c>
      <c r="DB45" s="17">
        <v>6.8787000000000003</v>
      </c>
      <c r="DC45" s="17">
        <v>2.1299999999999999E-2</v>
      </c>
      <c r="DD45" s="17">
        <v>15</v>
      </c>
      <c r="DE45" s="17">
        <v>14.992190000000001</v>
      </c>
      <c r="DF45" s="17">
        <v>14.992190000000001</v>
      </c>
      <c r="DG45" s="17">
        <v>7.8100000000000001E-3</v>
      </c>
      <c r="DH45" s="17">
        <v>125.2</v>
      </c>
      <c r="DI45" s="17">
        <v>114.20385</v>
      </c>
      <c r="DJ45" s="17">
        <v>142.99995999999999</v>
      </c>
      <c r="DK45" s="17">
        <v>-17.799959999999999</v>
      </c>
      <c r="DL45" s="17"/>
      <c r="DM45" s="17"/>
      <c r="DN45" s="17"/>
      <c r="DO45" s="17">
        <v>0</v>
      </c>
      <c r="DP45" s="17"/>
      <c r="DQ45" s="17"/>
      <c r="DR45" s="17"/>
      <c r="DS45" s="17">
        <v>0</v>
      </c>
      <c r="DT45" s="17"/>
      <c r="DU45" s="17"/>
      <c r="DV45" s="17"/>
      <c r="DW45" s="17">
        <v>0</v>
      </c>
      <c r="DX45" s="17"/>
      <c r="DY45" s="17"/>
      <c r="DZ45" s="17"/>
      <c r="EA45" s="17">
        <v>0</v>
      </c>
      <c r="EB45" s="17">
        <v>111</v>
      </c>
      <c r="EC45" s="17">
        <v>112.90536</v>
      </c>
      <c r="ED45" s="17">
        <v>112.90536</v>
      </c>
      <c r="EE45" s="17">
        <v>-1.9053599999999999</v>
      </c>
      <c r="EF45" s="17">
        <v>119.4</v>
      </c>
      <c r="EG45" s="17">
        <v>116.07597</v>
      </c>
      <c r="EH45" s="17">
        <v>221.55529999999999</v>
      </c>
      <c r="EI45" s="17">
        <v>-102.1553</v>
      </c>
      <c r="EJ45" s="17"/>
      <c r="EK45" s="17"/>
      <c r="EL45" s="17"/>
      <c r="EM45" s="17">
        <v>0</v>
      </c>
      <c r="EN45" s="17"/>
      <c r="EO45" s="17"/>
      <c r="EP45" s="17"/>
      <c r="EQ45" s="17">
        <v>0</v>
      </c>
      <c r="ER45" s="17"/>
      <c r="ES45" s="17"/>
      <c r="ET45" s="17"/>
      <c r="EU45" s="17">
        <v>0</v>
      </c>
      <c r="EV45" s="17">
        <v>6.5</v>
      </c>
      <c r="EW45" s="17">
        <v>6.39</v>
      </c>
      <c r="EX45" s="17">
        <v>6.39</v>
      </c>
      <c r="EY45" s="17">
        <v>0.11</v>
      </c>
      <c r="EZ45" s="17">
        <v>150.30000000000001</v>
      </c>
      <c r="FA45" s="17">
        <v>149.74388999999999</v>
      </c>
      <c r="FB45" s="17">
        <v>169.85325</v>
      </c>
      <c r="FC45" s="17">
        <v>-19.553249999999998</v>
      </c>
      <c r="FD45" s="17">
        <v>48.4</v>
      </c>
      <c r="FE45" s="17">
        <v>50.020339999999997</v>
      </c>
      <c r="FF45" s="17">
        <v>30.749110000000002</v>
      </c>
      <c r="FG45" s="17">
        <v>17.65089</v>
      </c>
      <c r="FH45" s="17">
        <v>102.7</v>
      </c>
      <c r="FI45" s="17">
        <v>142.35567</v>
      </c>
      <c r="FJ45" s="17">
        <v>150.27978999999999</v>
      </c>
      <c r="FK45" s="17">
        <v>-47.579790000000003</v>
      </c>
      <c r="FL45" s="17">
        <v>28.4</v>
      </c>
      <c r="FM45" s="17">
        <v>29.267199999999999</v>
      </c>
      <c r="FN45" s="17">
        <v>15.15638</v>
      </c>
      <c r="FO45" s="17">
        <v>13.24362</v>
      </c>
      <c r="FP45" s="17">
        <v>18.3</v>
      </c>
      <c r="FQ45" s="17">
        <v>19.28585</v>
      </c>
      <c r="FR45" s="17">
        <v>17.6478</v>
      </c>
      <c r="FS45" s="17">
        <v>0.6522</v>
      </c>
      <c r="FT45" s="17">
        <v>18</v>
      </c>
      <c r="FU45" s="17">
        <v>18.05</v>
      </c>
      <c r="FV45" s="17">
        <v>13.170730000000001</v>
      </c>
      <c r="FW45" s="17">
        <v>4.8292700000000002</v>
      </c>
      <c r="FX45" s="17">
        <v>91.4</v>
      </c>
      <c r="FY45" s="17">
        <v>88.116100000000003</v>
      </c>
      <c r="FZ45" s="17">
        <v>88.116100000000003</v>
      </c>
      <c r="GA45" s="17">
        <v>3.2839</v>
      </c>
      <c r="GB45" s="17">
        <v>183.93</v>
      </c>
      <c r="GC45" s="17">
        <v>185.81701000000001</v>
      </c>
      <c r="GD45" s="17">
        <v>185.81701000000001</v>
      </c>
      <c r="GE45" s="17">
        <v>-1.8870100000000001</v>
      </c>
      <c r="GF45" s="17">
        <v>180.98</v>
      </c>
      <c r="GG45" s="17">
        <v>185.81701000000001</v>
      </c>
      <c r="GH45" s="17">
        <v>185.81701000000001</v>
      </c>
      <c r="GI45" s="17">
        <v>-4.8370100000000003</v>
      </c>
      <c r="GJ45" s="17">
        <v>185.73</v>
      </c>
      <c r="GK45" s="17">
        <v>186.37502000000001</v>
      </c>
      <c r="GL45" s="17">
        <v>186.37502000000001</v>
      </c>
      <c r="GM45" s="17">
        <v>-0.64502000000000004</v>
      </c>
      <c r="GN45" s="17">
        <v>108.4</v>
      </c>
      <c r="GO45" s="17">
        <v>110.91316999999999</v>
      </c>
      <c r="GP45" s="17">
        <v>110.91316999999999</v>
      </c>
      <c r="GQ45" s="17">
        <v>-2.5131700000000001</v>
      </c>
      <c r="GR45" s="17">
        <v>17.3</v>
      </c>
      <c r="GS45" s="17">
        <v>18.00001</v>
      </c>
      <c r="GT45" s="17">
        <v>5.4243600000000001</v>
      </c>
      <c r="GU45" s="17">
        <v>11.875640000000001</v>
      </c>
      <c r="GV45" s="17">
        <v>28</v>
      </c>
      <c r="GW45" s="17">
        <v>23.679020000000001</v>
      </c>
      <c r="GX45" s="17">
        <v>23.679020000000001</v>
      </c>
      <c r="GY45" s="17">
        <v>4.3209799999999996</v>
      </c>
      <c r="GZ45" s="17">
        <v>3.8</v>
      </c>
      <c r="HA45" s="17">
        <v>4.2061999999999999</v>
      </c>
      <c r="HB45" s="17">
        <v>4.2062099999999996</v>
      </c>
      <c r="HC45" s="17">
        <v>-0.40621000000000002</v>
      </c>
      <c r="HD45" s="17">
        <v>34.5</v>
      </c>
      <c r="HE45" s="17">
        <v>34.419510000000002</v>
      </c>
      <c r="HF45" s="17">
        <v>34.419510000000002</v>
      </c>
      <c r="HG45" s="17">
        <v>8.0490000000000006E-2</v>
      </c>
      <c r="HH45" s="17">
        <v>85.7</v>
      </c>
      <c r="HI45" s="17">
        <v>96.410579999999996</v>
      </c>
      <c r="HJ45" s="17">
        <v>102.56465</v>
      </c>
      <c r="HK45" s="17">
        <v>-16.864650000000001</v>
      </c>
      <c r="HL45" s="17"/>
      <c r="HM45" s="17"/>
      <c r="HN45" s="17"/>
      <c r="HO45" s="17">
        <v>0</v>
      </c>
      <c r="HP45" s="17"/>
      <c r="HQ45" s="17"/>
      <c r="HR45" s="17"/>
      <c r="HS45" s="17">
        <v>0</v>
      </c>
      <c r="HT45" s="17">
        <v>93.6</v>
      </c>
      <c r="HU45" s="17">
        <v>85.481459999999998</v>
      </c>
      <c r="HV45" s="17">
        <v>85.482560000000007</v>
      </c>
      <c r="HW45" s="17">
        <v>8.1174400000000002</v>
      </c>
      <c r="HX45" s="17"/>
      <c r="HY45" s="17"/>
      <c r="HZ45" s="17"/>
      <c r="IA45" s="17">
        <v>0</v>
      </c>
      <c r="IB45" s="17"/>
      <c r="IC45" s="17"/>
      <c r="ID45" s="17"/>
      <c r="IE45" s="17">
        <v>0</v>
      </c>
      <c r="IF45" s="17">
        <v>46.5</v>
      </c>
      <c r="IG45" s="17">
        <v>45.441949999999999</v>
      </c>
      <c r="IH45" s="17">
        <v>45.441949999999999</v>
      </c>
      <c r="II45" s="17">
        <v>1.0580499999999999</v>
      </c>
      <c r="IJ45" s="17"/>
      <c r="IK45" s="17"/>
      <c r="IL45" s="17"/>
      <c r="IM45" s="17">
        <v>0</v>
      </c>
      <c r="IN45" s="17"/>
      <c r="IO45" s="17"/>
      <c r="IP45" s="17"/>
      <c r="IQ45" s="17">
        <v>0</v>
      </c>
      <c r="IR45" s="17"/>
      <c r="IS45" s="17"/>
      <c r="IT45" s="17"/>
      <c r="IU45" s="17">
        <v>0</v>
      </c>
      <c r="IV45" s="17">
        <v>127.8</v>
      </c>
      <c r="IW45" s="17">
        <v>133.35676000000001</v>
      </c>
      <c r="IX45" s="17">
        <v>101.93576</v>
      </c>
      <c r="IY45" s="17">
        <v>25.864239999999999</v>
      </c>
      <c r="IZ45" s="17">
        <v>172.6</v>
      </c>
      <c r="JA45" s="17">
        <v>184.41761</v>
      </c>
      <c r="JB45" s="17">
        <v>184.41761</v>
      </c>
      <c r="JC45" s="17">
        <v>-11.81761</v>
      </c>
      <c r="JD45" s="17">
        <v>170.4</v>
      </c>
      <c r="JE45" s="17">
        <v>184.41761</v>
      </c>
      <c r="JF45" s="17">
        <v>184.41761</v>
      </c>
      <c r="JG45" s="17">
        <v>-14.017609999999999</v>
      </c>
      <c r="JH45" s="17">
        <v>200</v>
      </c>
      <c r="JI45" s="17">
        <v>184.41761</v>
      </c>
      <c r="JJ45" s="17">
        <v>184.41761</v>
      </c>
      <c r="JK45" s="17">
        <v>15.58239</v>
      </c>
      <c r="JL45" s="17">
        <v>265.7</v>
      </c>
      <c r="JM45" s="17">
        <v>277.45713000000001</v>
      </c>
      <c r="JN45" s="17">
        <v>277.45713000000001</v>
      </c>
      <c r="JO45" s="17">
        <v>-11.75713</v>
      </c>
      <c r="JP45" s="17">
        <v>74.3</v>
      </c>
      <c r="JQ45" s="17">
        <v>71.796109999999999</v>
      </c>
      <c r="JR45" s="17">
        <v>71.796109999999999</v>
      </c>
      <c r="JS45" s="17">
        <v>2.5038900000000002</v>
      </c>
      <c r="JT45" s="17">
        <v>36.1</v>
      </c>
      <c r="JU45" s="17">
        <v>36.005859999999998</v>
      </c>
      <c r="JV45" s="17">
        <v>36.005859999999998</v>
      </c>
      <c r="JW45" s="17">
        <v>9.4140000000000001E-2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0.8</v>
      </c>
      <c r="KW45" s="17">
        <v>1.0779300000000001</v>
      </c>
      <c r="KX45" s="17">
        <v>1.0779300000000001</v>
      </c>
      <c r="KY45" s="17">
        <v>-0.27793000000000001</v>
      </c>
      <c r="KZ45" s="17">
        <v>175.6</v>
      </c>
      <c r="LA45" s="17">
        <v>205.12797</v>
      </c>
      <c r="LB45" s="17">
        <v>184.61528000000001</v>
      </c>
      <c r="LC45" s="17">
        <v>-9.0152800000000006</v>
      </c>
      <c r="LD45" s="17">
        <v>79</v>
      </c>
      <c r="LE45" s="17">
        <v>97.546599999999998</v>
      </c>
      <c r="LF45" s="17">
        <v>100.30562</v>
      </c>
      <c r="LG45" s="17">
        <v>-21.305620000000001</v>
      </c>
      <c r="LH45" s="17">
        <v>63.2</v>
      </c>
      <c r="LI45" s="17">
        <v>67.461460000000002</v>
      </c>
      <c r="LJ45" s="17">
        <v>67.461460000000002</v>
      </c>
      <c r="LK45" s="17">
        <v>-4.2614599999999996</v>
      </c>
      <c r="LL45" s="17">
        <v>65</v>
      </c>
      <c r="LM45" s="17">
        <v>74.380170000000007</v>
      </c>
      <c r="LN45" s="17">
        <v>77.374970000000005</v>
      </c>
      <c r="LO45" s="17">
        <v>-12.374969999999999</v>
      </c>
      <c r="LP45" s="17">
        <v>30.4</v>
      </c>
      <c r="LQ45" s="17">
        <v>30.097560000000001</v>
      </c>
      <c r="LR45" s="17">
        <v>30.097560000000001</v>
      </c>
      <c r="LS45" s="17">
        <v>0.30243999999999999</v>
      </c>
      <c r="LT45" s="17">
        <v>66</v>
      </c>
      <c r="LU45" s="17"/>
      <c r="LV45" s="17">
        <v>115.2657</v>
      </c>
      <c r="LW45" s="17">
        <v>-49.265700000000002</v>
      </c>
      <c r="LX45" s="17">
        <v>31.7</v>
      </c>
      <c r="LY45" s="17"/>
      <c r="LZ45" s="17">
        <v>51.14</v>
      </c>
      <c r="MA45" s="17">
        <v>-19.440000000000001</v>
      </c>
      <c r="MB45" s="17">
        <v>50</v>
      </c>
      <c r="MC45" s="17"/>
      <c r="MD45" s="17">
        <v>52.400109999999998</v>
      </c>
      <c r="ME45" s="17">
        <v>-2.4001100000000002</v>
      </c>
      <c r="MF45" s="17">
        <v>143</v>
      </c>
      <c r="MG45" s="17">
        <v>159.10804999999999</v>
      </c>
      <c r="MH45" s="17">
        <v>159.10805999999999</v>
      </c>
      <c r="MI45" s="17">
        <v>-16.108059999999998</v>
      </c>
      <c r="MJ45" s="17">
        <v>144.6</v>
      </c>
      <c r="MK45" s="17">
        <v>159.10804999999999</v>
      </c>
      <c r="ML45" s="17">
        <v>159.10805999999999</v>
      </c>
      <c r="MM45" s="17">
        <v>-14.50806</v>
      </c>
      <c r="MN45" s="17">
        <v>169.4</v>
      </c>
      <c r="MO45" s="17">
        <v>159.58584999999999</v>
      </c>
      <c r="MP45" s="17">
        <v>159.58587</v>
      </c>
      <c r="MQ45" s="17">
        <v>9.8141300000000005</v>
      </c>
      <c r="MR45" s="17">
        <v>184.3</v>
      </c>
      <c r="MS45" s="17">
        <v>186.53283999999999</v>
      </c>
      <c r="MT45" s="17">
        <v>186.53288000000001</v>
      </c>
      <c r="MU45" s="17">
        <v>-2.2328800000000002</v>
      </c>
      <c r="MV45" s="17"/>
      <c r="MW45" s="17"/>
      <c r="MX45" s="17"/>
      <c r="MY45" s="17">
        <v>0</v>
      </c>
      <c r="MZ45" s="17"/>
      <c r="NA45" s="17"/>
      <c r="NB45" s="17"/>
      <c r="NC45" s="17">
        <v>0</v>
      </c>
      <c r="ND45" s="17"/>
      <c r="NE45" s="17"/>
      <c r="NF45" s="17"/>
      <c r="NG45" s="17">
        <v>0</v>
      </c>
      <c r="NH45" s="17"/>
      <c r="NI45" s="17"/>
      <c r="NJ45" s="17"/>
      <c r="NK45" s="17">
        <v>0</v>
      </c>
      <c r="NL45" s="17">
        <v>212.2</v>
      </c>
      <c r="NM45" s="17">
        <v>207.29667000000001</v>
      </c>
      <c r="NN45" s="17">
        <v>207.29667000000001</v>
      </c>
      <c r="NO45" s="17">
        <v>4.9033300000000004</v>
      </c>
      <c r="NP45" s="17">
        <v>101.3</v>
      </c>
      <c r="NQ45" s="17">
        <v>103.95959000000001</v>
      </c>
      <c r="NR45" s="17">
        <v>103.95959000000001</v>
      </c>
      <c r="NS45" s="17">
        <v>-2.6595900000000001</v>
      </c>
      <c r="NT45" s="17">
        <v>4.8</v>
      </c>
      <c r="NU45" s="17">
        <v>3.9904700000000002</v>
      </c>
      <c r="NV45" s="17">
        <v>3.9904700000000002</v>
      </c>
      <c r="NW45" s="17">
        <v>0.80952999999999997</v>
      </c>
      <c r="NX45" s="17">
        <v>2.6</v>
      </c>
      <c r="NY45" s="17">
        <v>4.1863799999999998</v>
      </c>
      <c r="NZ45" s="17">
        <v>4.1863799999999998</v>
      </c>
      <c r="OA45" s="17">
        <v>-1.5863799999999999</v>
      </c>
      <c r="OB45" s="17">
        <v>6.1</v>
      </c>
      <c r="OC45" s="17">
        <v>6.3</v>
      </c>
      <c r="OD45" s="17">
        <v>6.3</v>
      </c>
      <c r="OE45" s="17">
        <v>-0.2</v>
      </c>
      <c r="OF45" s="17">
        <v>0</v>
      </c>
      <c r="OG45" s="17"/>
      <c r="OH45" s="17"/>
      <c r="OI45" s="17">
        <v>0</v>
      </c>
      <c r="OJ45" s="17">
        <v>77.5</v>
      </c>
      <c r="OK45" s="17">
        <v>77</v>
      </c>
      <c r="OL45" s="17">
        <v>58.731000000000002</v>
      </c>
      <c r="OM45" s="17">
        <v>18.768999999999998</v>
      </c>
      <c r="ON45" s="17">
        <v>0</v>
      </c>
      <c r="OO45" s="17"/>
      <c r="OP45" s="17"/>
      <c r="OQ45" s="17">
        <v>0</v>
      </c>
      <c r="OR45" s="17">
        <v>0</v>
      </c>
      <c r="OS45" s="17">
        <v>4.6239999999999997</v>
      </c>
      <c r="OT45" s="17">
        <v>4.6239999999999997</v>
      </c>
      <c r="OU45" s="17">
        <v>-4.6239999999999997</v>
      </c>
      <c r="OV45" s="17">
        <v>0</v>
      </c>
      <c r="OW45" s="17"/>
      <c r="OX45" s="17"/>
      <c r="OY45" s="17">
        <v>0</v>
      </c>
      <c r="OZ45" s="17">
        <v>7.6</v>
      </c>
      <c r="PA45" s="17">
        <v>4.3387799999999999</v>
      </c>
      <c r="PB45" s="17">
        <v>4.3387000000000002</v>
      </c>
      <c r="PC45" s="17">
        <v>3.2612999999999999</v>
      </c>
      <c r="PD45" s="17">
        <v>9.9</v>
      </c>
      <c r="PE45" s="17">
        <v>9.9830000000000005</v>
      </c>
      <c r="PF45" s="17">
        <v>9.9829699999999999</v>
      </c>
      <c r="PG45" s="17">
        <v>-8.2970000000000002E-2</v>
      </c>
      <c r="PH45" s="17"/>
      <c r="PI45" s="17"/>
      <c r="PJ45" s="17"/>
      <c r="PK45" s="17">
        <v>0</v>
      </c>
      <c r="PL45" s="17">
        <v>0</v>
      </c>
      <c r="PM45" s="17"/>
      <c r="PN45" s="17"/>
      <c r="PO45" s="17">
        <v>0</v>
      </c>
      <c r="PP45" s="17">
        <v>1.2</v>
      </c>
      <c r="PQ45" s="17">
        <v>1.23</v>
      </c>
      <c r="PR45" s="17">
        <v>1.23</v>
      </c>
      <c r="PS45" s="17">
        <v>-0.03</v>
      </c>
      <c r="PT45" s="17">
        <v>1.6</v>
      </c>
      <c r="PU45" s="17">
        <v>1.1000000000000001</v>
      </c>
      <c r="PV45" s="17">
        <v>1.1000000000000001</v>
      </c>
      <c r="PW45" s="17">
        <v>0.5</v>
      </c>
      <c r="PX45" s="17">
        <v>3.7</v>
      </c>
      <c r="PY45" s="17">
        <v>2.5</v>
      </c>
      <c r="PZ45" s="17">
        <v>2.5</v>
      </c>
      <c r="QA45" s="17">
        <v>1.2</v>
      </c>
      <c r="QB45" s="17">
        <v>20.3</v>
      </c>
      <c r="QC45" s="17">
        <v>20.352979999999999</v>
      </c>
      <c r="QD45" s="17">
        <v>20.353059999999999</v>
      </c>
      <c r="QE45" s="17">
        <v>-5.3060000000000003E-2</v>
      </c>
      <c r="QF45" s="17">
        <v>5.6</v>
      </c>
      <c r="QG45" s="17">
        <v>10</v>
      </c>
      <c r="QH45" s="17">
        <v>10</v>
      </c>
      <c r="QI45" s="17">
        <v>-4.4000000000000004</v>
      </c>
      <c r="QJ45" s="17">
        <v>15.2</v>
      </c>
      <c r="QK45" s="17">
        <v>13.658530000000001</v>
      </c>
      <c r="QL45" s="17">
        <v>13.65854</v>
      </c>
      <c r="QM45" s="17">
        <v>1.5414600000000001</v>
      </c>
      <c r="QN45" s="17">
        <v>2.8</v>
      </c>
      <c r="QO45" s="17">
        <v>3.3</v>
      </c>
      <c r="QP45" s="17">
        <v>3.3</v>
      </c>
      <c r="QQ45" s="17">
        <v>-0.5</v>
      </c>
      <c r="QR45" s="17">
        <v>18.2</v>
      </c>
      <c r="QS45" s="17">
        <v>17.951219999999999</v>
      </c>
      <c r="QT45" s="17">
        <v>17.951219999999999</v>
      </c>
      <c r="QU45" s="17">
        <v>0.24878</v>
      </c>
      <c r="QV45" s="17">
        <v>0</v>
      </c>
      <c r="QW45" s="17"/>
      <c r="QX45" s="17"/>
      <c r="QY45" s="17">
        <v>0</v>
      </c>
      <c r="QZ45" s="17">
        <v>0</v>
      </c>
      <c r="RA45" s="17"/>
      <c r="RB45" s="17"/>
      <c r="RC45" s="17">
        <v>0</v>
      </c>
      <c r="RD45" s="17">
        <v>19.600000000000001</v>
      </c>
      <c r="RE45" s="17">
        <v>13.433999999999999</v>
      </c>
      <c r="RF45" s="17">
        <v>13.433999999999999</v>
      </c>
      <c r="RG45" s="17">
        <v>6.1660000000000004</v>
      </c>
      <c r="RH45" s="17">
        <v>72.7</v>
      </c>
      <c r="RI45" s="17">
        <v>70.3</v>
      </c>
      <c r="RJ45" s="17">
        <v>43.453000000000003</v>
      </c>
      <c r="RK45" s="17">
        <v>29.247</v>
      </c>
      <c r="RL45" s="17">
        <v>0</v>
      </c>
      <c r="RM45" s="17"/>
      <c r="RN45" s="17"/>
      <c r="RO45" s="17">
        <v>0</v>
      </c>
      <c r="RP45" s="17">
        <v>2.2000000000000002</v>
      </c>
      <c r="RQ45" s="17">
        <v>1.95</v>
      </c>
      <c r="RR45" s="17">
        <v>1.95</v>
      </c>
      <c r="RS45" s="17">
        <v>0.25</v>
      </c>
      <c r="RT45" s="17">
        <v>20.2</v>
      </c>
      <c r="RU45" s="17">
        <v>19.868980000000001</v>
      </c>
      <c r="RV45" s="17">
        <v>19.869230000000002</v>
      </c>
      <c r="RW45" s="17">
        <v>0.33077000000000001</v>
      </c>
      <c r="RX45" s="17">
        <v>2</v>
      </c>
      <c r="RY45" s="17">
        <v>2</v>
      </c>
      <c r="RZ45" s="17">
        <v>2</v>
      </c>
      <c r="SA45" s="17">
        <v>0</v>
      </c>
      <c r="SB45" s="17"/>
      <c r="SC45" s="17"/>
      <c r="SD45" s="17">
        <v>0.4</v>
      </c>
      <c r="SE45" s="17">
        <v>-0.4</v>
      </c>
      <c r="SF45" s="17">
        <v>10</v>
      </c>
      <c r="SG45" s="17">
        <v>10</v>
      </c>
      <c r="SH45" s="17">
        <v>4.9000000000000004</v>
      </c>
      <c r="SI45" s="17">
        <v>5.0999999999999996</v>
      </c>
      <c r="SJ45" s="17">
        <v>5.2</v>
      </c>
      <c r="SK45" s="17">
        <v>5.8</v>
      </c>
      <c r="SL45" s="17">
        <v>5.8</v>
      </c>
      <c r="SM45" s="17">
        <v>-0.6</v>
      </c>
      <c r="SN45" s="17">
        <v>9.9</v>
      </c>
      <c r="SO45" s="17">
        <v>11.707319999999999</v>
      </c>
      <c r="SP45" s="17">
        <v>11.707319999999999</v>
      </c>
      <c r="SQ45" s="17">
        <v>-1.80732</v>
      </c>
      <c r="SR45" s="17">
        <v>14.2</v>
      </c>
      <c r="SS45" s="17">
        <v>13.66</v>
      </c>
      <c r="ST45" s="17">
        <v>17.560970000000001</v>
      </c>
      <c r="SU45" s="17">
        <v>-3.36097</v>
      </c>
      <c r="SV45" s="17">
        <v>14.4</v>
      </c>
      <c r="SW45" s="17">
        <v>13.85366</v>
      </c>
      <c r="SX45" s="17">
        <v>13.85366</v>
      </c>
      <c r="SY45" s="17">
        <v>0.54634000000000005</v>
      </c>
      <c r="SZ45" s="17">
        <v>24.7</v>
      </c>
      <c r="TA45" s="17">
        <v>18.82</v>
      </c>
      <c r="TB45" s="17">
        <v>18.82</v>
      </c>
      <c r="TC45" s="17">
        <v>5.88</v>
      </c>
      <c r="TD45" s="17">
        <v>31.5</v>
      </c>
      <c r="TE45" s="17">
        <v>41.5</v>
      </c>
      <c r="TF45" s="17">
        <v>67.075999999999993</v>
      </c>
      <c r="TG45" s="17">
        <v>-35.576000000000001</v>
      </c>
      <c r="TH45" s="17">
        <v>0</v>
      </c>
      <c r="TI45" s="17"/>
      <c r="TJ45" s="17"/>
      <c r="TK45" s="17">
        <v>0</v>
      </c>
      <c r="TL45" s="17">
        <v>74</v>
      </c>
      <c r="TM45" s="17">
        <v>88.3</v>
      </c>
      <c r="TN45" s="17">
        <v>50.692999999999998</v>
      </c>
      <c r="TO45" s="17">
        <v>23.306999999999999</v>
      </c>
      <c r="TP45" s="17">
        <v>87.5</v>
      </c>
      <c r="TQ45" s="17">
        <v>94.3</v>
      </c>
      <c r="TR45" s="17">
        <v>65.753</v>
      </c>
      <c r="TS45" s="17">
        <v>21.747</v>
      </c>
      <c r="TT45" s="17">
        <v>7.4</v>
      </c>
      <c r="TU45" s="17">
        <v>2.157</v>
      </c>
      <c r="TV45" s="17">
        <v>2.157</v>
      </c>
      <c r="TW45" s="17">
        <v>5.2430000000000003</v>
      </c>
      <c r="TX45" s="17">
        <v>8.9</v>
      </c>
      <c r="TY45" s="17">
        <v>3.1</v>
      </c>
      <c r="TZ45" s="17">
        <v>3.1</v>
      </c>
      <c r="UA45" s="17">
        <v>5.8</v>
      </c>
      <c r="UB45" s="17">
        <v>10.4</v>
      </c>
      <c r="UC45" s="17">
        <v>10</v>
      </c>
      <c r="UD45" s="17">
        <v>10</v>
      </c>
      <c r="UE45" s="17">
        <v>0.4</v>
      </c>
      <c r="UF45" s="17">
        <v>3.1</v>
      </c>
      <c r="UG45" s="17">
        <v>3</v>
      </c>
      <c r="UH45" s="17">
        <v>3</v>
      </c>
      <c r="UI45" s="17">
        <v>0.1</v>
      </c>
      <c r="UJ45" s="17">
        <v>8.1</v>
      </c>
      <c r="UK45" s="17">
        <v>7.7</v>
      </c>
      <c r="UL45" s="17">
        <v>7.7</v>
      </c>
      <c r="UM45" s="17">
        <v>0.4</v>
      </c>
      <c r="UN45" s="17">
        <v>20.399999999999999</v>
      </c>
      <c r="UO45" s="17">
        <v>19.51219</v>
      </c>
      <c r="UP45" s="17">
        <v>19.51219</v>
      </c>
      <c r="UQ45" s="17">
        <v>0.88780999999999999</v>
      </c>
      <c r="UR45" s="17">
        <v>20.399999999999999</v>
      </c>
      <c r="US45" s="17">
        <v>19.51219</v>
      </c>
      <c r="UT45" s="17">
        <v>19.51219</v>
      </c>
      <c r="UU45" s="17">
        <v>0.88780999999999999</v>
      </c>
      <c r="UV45" s="17">
        <v>20.100000000000001</v>
      </c>
      <c r="UW45" s="17">
        <v>19.51219</v>
      </c>
      <c r="UX45" s="17">
        <v>19.51219</v>
      </c>
      <c r="UY45" s="17">
        <v>0.58781000000000005</v>
      </c>
      <c r="UZ45" s="17">
        <v>0</v>
      </c>
      <c r="VA45" s="17">
        <v>2.4980000000000002</v>
      </c>
      <c r="VB45" s="17">
        <v>2.4980000000000002</v>
      </c>
      <c r="VC45" s="17">
        <v>-2.4980000000000002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106.2</v>
      </c>
      <c r="VU45" s="17">
        <v>117.3</v>
      </c>
      <c r="VV45" s="17">
        <v>117.291</v>
      </c>
      <c r="VW45" s="17">
        <v>-11.090999999999999</v>
      </c>
      <c r="VX45" s="17">
        <v>92.4</v>
      </c>
      <c r="VY45" s="17">
        <v>108.3</v>
      </c>
      <c r="VZ45" s="17">
        <v>108.30200000000001</v>
      </c>
      <c r="WA45" s="17">
        <v>-15.901999999999999</v>
      </c>
      <c r="WB45" s="17">
        <v>0</v>
      </c>
      <c r="WC45" s="17"/>
      <c r="WD45" s="17"/>
      <c r="WE45" s="17">
        <v>0</v>
      </c>
      <c r="WF45" s="17">
        <v>2.7</v>
      </c>
      <c r="WG45" s="17">
        <v>1.4490000000000001</v>
      </c>
      <c r="WH45" s="17">
        <v>1.4490000000000001</v>
      </c>
      <c r="WI45" s="17">
        <v>1.2509999999999999</v>
      </c>
      <c r="WJ45" s="17">
        <v>1.2</v>
      </c>
      <c r="WK45" s="17">
        <v>1.2</v>
      </c>
      <c r="WL45" s="17">
        <v>1.2</v>
      </c>
      <c r="WM45" s="17">
        <v>0</v>
      </c>
      <c r="WN45" s="17">
        <v>1.2</v>
      </c>
      <c r="WO45" s="17">
        <v>1.2</v>
      </c>
      <c r="WP45" s="17">
        <v>1.2</v>
      </c>
      <c r="WQ45" s="17">
        <v>0</v>
      </c>
      <c r="WR45" s="17">
        <v>1.2</v>
      </c>
      <c r="WS45" s="17">
        <v>1.4</v>
      </c>
      <c r="WT45" s="17">
        <v>1.4</v>
      </c>
      <c r="WU45" s="17">
        <v>-0.2</v>
      </c>
      <c r="WV45" s="17">
        <v>0</v>
      </c>
      <c r="WW45" s="17"/>
      <c r="WX45" s="17"/>
      <c r="WY45" s="17">
        <v>0</v>
      </c>
      <c r="WZ45" s="17"/>
      <c r="XA45" s="17"/>
      <c r="XB45" s="17"/>
      <c r="XC45" s="17">
        <v>0</v>
      </c>
      <c r="XD45" s="17">
        <v>18.3</v>
      </c>
      <c r="XE45" s="17">
        <v>17.7561</v>
      </c>
      <c r="XF45" s="17">
        <v>17.7561</v>
      </c>
      <c r="XG45" s="17">
        <v>0.54390000000000005</v>
      </c>
      <c r="XH45" s="17">
        <v>7.4</v>
      </c>
      <c r="XI45" s="17">
        <v>8</v>
      </c>
      <c r="XJ45" s="17">
        <v>10.8</v>
      </c>
      <c r="XK45" s="17">
        <v>-3.4</v>
      </c>
      <c r="XL45" s="17">
        <v>27.7</v>
      </c>
      <c r="XM45" s="17">
        <v>28</v>
      </c>
      <c r="XN45" s="17">
        <v>28</v>
      </c>
      <c r="XO45" s="17">
        <v>-0.3</v>
      </c>
      <c r="XP45" s="17">
        <v>34.6</v>
      </c>
      <c r="XQ45" s="17">
        <v>28</v>
      </c>
      <c r="XR45" s="17">
        <v>28</v>
      </c>
      <c r="XS45" s="17">
        <v>6.6</v>
      </c>
      <c r="XT45" s="17">
        <v>16.5</v>
      </c>
      <c r="XU45" s="17">
        <v>17</v>
      </c>
      <c r="XV45" s="17">
        <v>14</v>
      </c>
      <c r="XW45" s="17">
        <v>2.5</v>
      </c>
      <c r="XX45" s="17">
        <v>4.2</v>
      </c>
      <c r="XY45" s="17">
        <v>5</v>
      </c>
      <c r="XZ45" s="17">
        <v>20.326000000000001</v>
      </c>
      <c r="YA45" s="17">
        <v>-16.126000000000001</v>
      </c>
      <c r="YB45" s="17">
        <v>9</v>
      </c>
      <c r="YC45" s="17">
        <v>8.18</v>
      </c>
      <c r="YD45" s="17">
        <v>8.18</v>
      </c>
      <c r="YE45" s="17">
        <v>0.82</v>
      </c>
      <c r="YF45" s="17">
        <v>11.2</v>
      </c>
      <c r="YG45" s="17">
        <v>11</v>
      </c>
      <c r="YH45" s="17">
        <v>11</v>
      </c>
      <c r="YI45" s="17">
        <v>0.2</v>
      </c>
      <c r="YJ45" s="17">
        <v>18.399999999999999</v>
      </c>
      <c r="YK45" s="17">
        <v>23</v>
      </c>
      <c r="YL45" s="17">
        <v>23</v>
      </c>
      <c r="YM45" s="17">
        <v>-4.5999999999999996</v>
      </c>
    </row>
    <row r="46" spans="1:663" ht="24" customHeight="1" x14ac:dyDescent="0.3">
      <c r="A46" s="1"/>
      <c r="B46" s="16" t="s">
        <v>72</v>
      </c>
      <c r="C46" s="16" t="s">
        <v>793</v>
      </c>
      <c r="D46" s="17">
        <v>203.8</v>
      </c>
      <c r="E46" s="17">
        <v>204.19512</v>
      </c>
      <c r="F46" s="17">
        <v>204.19512</v>
      </c>
      <c r="G46" s="17">
        <v>-0.39512000000000003</v>
      </c>
      <c r="H46" s="17">
        <v>617.29999999999995</v>
      </c>
      <c r="I46" s="17">
        <v>567.71045000000004</v>
      </c>
      <c r="J46" s="17">
        <v>499.61243999999999</v>
      </c>
      <c r="K46" s="17">
        <v>117.68756</v>
      </c>
      <c r="L46" s="17">
        <v>210.1</v>
      </c>
      <c r="M46" s="17">
        <v>185.58721</v>
      </c>
      <c r="N46" s="17">
        <v>163.32565</v>
      </c>
      <c r="O46" s="17">
        <v>46.774349999999998</v>
      </c>
      <c r="P46" s="17"/>
      <c r="Q46" s="17"/>
      <c r="R46" s="17"/>
      <c r="S46" s="17">
        <v>0</v>
      </c>
      <c r="T46" s="17"/>
      <c r="U46" s="17"/>
      <c r="V46" s="17"/>
      <c r="W46" s="17">
        <v>0</v>
      </c>
      <c r="X46" s="17">
        <v>90.1</v>
      </c>
      <c r="Y46" s="17">
        <v>92.226339999999993</v>
      </c>
      <c r="Z46" s="17">
        <v>92.226320000000001</v>
      </c>
      <c r="AA46" s="17">
        <v>-2.1263200000000002</v>
      </c>
      <c r="AB46" s="17">
        <v>205.3</v>
      </c>
      <c r="AC46" s="17">
        <v>199.98123000000001</v>
      </c>
      <c r="AD46" s="17">
        <v>241.99986000000001</v>
      </c>
      <c r="AE46" s="17">
        <v>-36.699860000000001</v>
      </c>
      <c r="AF46" s="17">
        <v>81.8</v>
      </c>
      <c r="AG46" s="17">
        <v>87.329350000000005</v>
      </c>
      <c r="AH46" s="17">
        <v>85.697069999999997</v>
      </c>
      <c r="AI46" s="17">
        <v>-3.8970699999999998</v>
      </c>
      <c r="AJ46" s="17">
        <v>0</v>
      </c>
      <c r="AK46" s="17"/>
      <c r="AL46" s="17"/>
      <c r="AM46" s="17">
        <v>0</v>
      </c>
      <c r="AN46" s="17">
        <v>184.1</v>
      </c>
      <c r="AO46" s="17">
        <v>177.93123</v>
      </c>
      <c r="AP46" s="17">
        <v>177.93126000000001</v>
      </c>
      <c r="AQ46" s="17">
        <v>6.1687399999999997</v>
      </c>
      <c r="AR46" s="17">
        <v>206</v>
      </c>
      <c r="AS46" s="17">
        <v>197.70735999999999</v>
      </c>
      <c r="AT46" s="17">
        <v>197.70735999999999</v>
      </c>
      <c r="AU46" s="17">
        <v>8.2926400000000005</v>
      </c>
      <c r="AV46" s="17">
        <v>0</v>
      </c>
      <c r="AW46" s="17"/>
      <c r="AX46" s="17"/>
      <c r="AY46" s="17">
        <v>0</v>
      </c>
      <c r="AZ46" s="17"/>
      <c r="BA46" s="17"/>
      <c r="BB46" s="17"/>
      <c r="BC46" s="17">
        <v>0</v>
      </c>
      <c r="BD46" s="17">
        <v>209.3</v>
      </c>
      <c r="BE46" s="17">
        <v>206.01685000000001</v>
      </c>
      <c r="BF46" s="17">
        <v>206.01686000000001</v>
      </c>
      <c r="BG46" s="17">
        <v>3.2831399999999999</v>
      </c>
      <c r="BH46" s="17"/>
      <c r="BI46" s="17"/>
      <c r="BJ46" s="17"/>
      <c r="BK46" s="17">
        <v>0</v>
      </c>
      <c r="BL46" s="17">
        <v>76.8</v>
      </c>
      <c r="BM46" s="17">
        <v>122.44242</v>
      </c>
      <c r="BN46" s="17">
        <v>90.500649999999993</v>
      </c>
      <c r="BO46" s="17">
        <v>-13.70065</v>
      </c>
      <c r="BP46" s="17">
        <v>9.9</v>
      </c>
      <c r="BQ46" s="17">
        <v>9.7561800000000005</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169.2</v>
      </c>
      <c r="CK46" s="17">
        <v>164.70732000000001</v>
      </c>
      <c r="CL46" s="17">
        <v>164.70732000000001</v>
      </c>
      <c r="CM46" s="17">
        <v>4.49268</v>
      </c>
      <c r="CN46" s="17">
        <v>10</v>
      </c>
      <c r="CO46" s="17">
        <v>5.1583800000000002</v>
      </c>
      <c r="CP46" s="17">
        <v>5.1583800000000002</v>
      </c>
      <c r="CQ46" s="17">
        <v>4.8416199999999998</v>
      </c>
      <c r="CR46" s="17">
        <v>6.7</v>
      </c>
      <c r="CS46" s="17">
        <v>2.8315000000000001</v>
      </c>
      <c r="CT46" s="17">
        <v>2.8315000000000001</v>
      </c>
      <c r="CU46" s="17">
        <v>3.8685</v>
      </c>
      <c r="CV46" s="17">
        <v>16.899999999999999</v>
      </c>
      <c r="CW46" s="17">
        <v>16.873660000000001</v>
      </c>
      <c r="CX46" s="17">
        <v>16.873670000000001</v>
      </c>
      <c r="CY46" s="17">
        <v>2.6329999999999999E-2</v>
      </c>
      <c r="CZ46" s="17">
        <v>6.9</v>
      </c>
      <c r="DA46" s="17">
        <v>6.8787000000000003</v>
      </c>
      <c r="DB46" s="17">
        <v>6.8787000000000003</v>
      </c>
      <c r="DC46" s="17">
        <v>2.1299999999999999E-2</v>
      </c>
      <c r="DD46" s="17">
        <v>15</v>
      </c>
      <c r="DE46" s="17">
        <v>14.992190000000001</v>
      </c>
      <c r="DF46" s="17">
        <v>14.992190000000001</v>
      </c>
      <c r="DG46" s="17">
        <v>7.8100000000000001E-3</v>
      </c>
      <c r="DH46" s="17">
        <v>125.3</v>
      </c>
      <c r="DI46" s="17">
        <v>112.99283</v>
      </c>
      <c r="DJ46" s="17">
        <v>142.99995999999999</v>
      </c>
      <c r="DK46" s="17">
        <v>-17.699960000000001</v>
      </c>
      <c r="DL46" s="17"/>
      <c r="DM46" s="17"/>
      <c r="DN46" s="17"/>
      <c r="DO46" s="17">
        <v>0</v>
      </c>
      <c r="DP46" s="17"/>
      <c r="DQ46" s="17"/>
      <c r="DR46" s="17"/>
      <c r="DS46" s="17">
        <v>0</v>
      </c>
      <c r="DT46" s="17"/>
      <c r="DU46" s="17"/>
      <c r="DV46" s="17"/>
      <c r="DW46" s="17">
        <v>0</v>
      </c>
      <c r="DX46" s="17"/>
      <c r="DY46" s="17"/>
      <c r="DZ46" s="17"/>
      <c r="EA46" s="17">
        <v>0</v>
      </c>
      <c r="EB46" s="17">
        <v>111</v>
      </c>
      <c r="EC46" s="17">
        <v>112.90536</v>
      </c>
      <c r="ED46" s="17">
        <v>112.90536</v>
      </c>
      <c r="EE46" s="17">
        <v>-1.9053599999999999</v>
      </c>
      <c r="EF46" s="17">
        <v>203.3</v>
      </c>
      <c r="EG46" s="17">
        <v>165.54366999999999</v>
      </c>
      <c r="EH46" s="17">
        <v>221.5558</v>
      </c>
      <c r="EI46" s="17">
        <v>-18.255800000000001</v>
      </c>
      <c r="EJ46" s="17"/>
      <c r="EK46" s="17"/>
      <c r="EL46" s="17"/>
      <c r="EM46" s="17">
        <v>0</v>
      </c>
      <c r="EN46" s="17"/>
      <c r="EO46" s="17"/>
      <c r="EP46" s="17"/>
      <c r="EQ46" s="17">
        <v>0</v>
      </c>
      <c r="ER46" s="17"/>
      <c r="ES46" s="17"/>
      <c r="ET46" s="17"/>
      <c r="EU46" s="17">
        <v>0</v>
      </c>
      <c r="EV46" s="17">
        <v>6.5</v>
      </c>
      <c r="EW46" s="17">
        <v>6.39</v>
      </c>
      <c r="EX46" s="17">
        <v>6.39</v>
      </c>
      <c r="EY46" s="17">
        <v>0.11</v>
      </c>
      <c r="EZ46" s="17">
        <v>145.9</v>
      </c>
      <c r="FA46" s="17">
        <v>149.74397999999999</v>
      </c>
      <c r="FB46" s="17">
        <v>179.42021</v>
      </c>
      <c r="FC46" s="17">
        <v>-33.520209999999999</v>
      </c>
      <c r="FD46" s="17">
        <v>47.5</v>
      </c>
      <c r="FE46" s="17">
        <v>50.020339999999997</v>
      </c>
      <c r="FF46" s="17">
        <v>30.749110000000002</v>
      </c>
      <c r="FG46" s="17">
        <v>16.750889999999998</v>
      </c>
      <c r="FH46" s="17">
        <v>101.9</v>
      </c>
      <c r="FI46" s="17">
        <v>142.59098</v>
      </c>
      <c r="FJ46" s="17">
        <v>150.27979999999999</v>
      </c>
      <c r="FK46" s="17">
        <v>-48.379800000000003</v>
      </c>
      <c r="FL46" s="17">
        <v>29.1</v>
      </c>
      <c r="FM46" s="17">
        <v>29.267199999999999</v>
      </c>
      <c r="FN46" s="17">
        <v>15.15638</v>
      </c>
      <c r="FO46" s="17">
        <v>13.943619999999999</v>
      </c>
      <c r="FP46" s="17">
        <v>18.2</v>
      </c>
      <c r="FQ46" s="17">
        <v>19.28585</v>
      </c>
      <c r="FR46" s="17">
        <v>17.6478</v>
      </c>
      <c r="FS46" s="17">
        <v>0.55220000000000002</v>
      </c>
      <c r="FT46" s="17">
        <v>18</v>
      </c>
      <c r="FU46" s="17">
        <v>18.05</v>
      </c>
      <c r="FV46" s="17">
        <v>13.170730000000001</v>
      </c>
      <c r="FW46" s="17">
        <v>4.8292700000000002</v>
      </c>
      <c r="FX46" s="17">
        <v>93.5</v>
      </c>
      <c r="FY46" s="17">
        <v>88.116100000000003</v>
      </c>
      <c r="FZ46" s="17">
        <v>88.116100000000003</v>
      </c>
      <c r="GA46" s="17">
        <v>5.3838999999999997</v>
      </c>
      <c r="GB46" s="17">
        <v>184.73</v>
      </c>
      <c r="GC46" s="17">
        <v>185.81701000000001</v>
      </c>
      <c r="GD46" s="17">
        <v>185.81701000000001</v>
      </c>
      <c r="GE46" s="17">
        <v>-1.08701</v>
      </c>
      <c r="GF46" s="17">
        <v>181.01</v>
      </c>
      <c r="GG46" s="17">
        <v>185.81701000000001</v>
      </c>
      <c r="GH46" s="17">
        <v>185.81701000000001</v>
      </c>
      <c r="GI46" s="17">
        <v>-4.80701</v>
      </c>
      <c r="GJ46" s="17">
        <v>185.77</v>
      </c>
      <c r="GK46" s="17">
        <v>186.37502000000001</v>
      </c>
      <c r="GL46" s="17">
        <v>186.37502000000001</v>
      </c>
      <c r="GM46" s="17">
        <v>-0.60502</v>
      </c>
      <c r="GN46" s="17">
        <v>108.3</v>
      </c>
      <c r="GO46" s="17">
        <v>110.91316999999999</v>
      </c>
      <c r="GP46" s="17">
        <v>110.91316999999999</v>
      </c>
      <c r="GQ46" s="17">
        <v>-2.6131700000000002</v>
      </c>
      <c r="GR46" s="17">
        <v>18</v>
      </c>
      <c r="GS46" s="17">
        <v>18.00001</v>
      </c>
      <c r="GT46" s="17">
        <v>5.4243600000000001</v>
      </c>
      <c r="GU46" s="17">
        <v>12.57564</v>
      </c>
      <c r="GV46" s="17">
        <v>28.1</v>
      </c>
      <c r="GW46" s="17">
        <v>23.679020000000001</v>
      </c>
      <c r="GX46" s="17">
        <v>23.679020000000001</v>
      </c>
      <c r="GY46" s="17">
        <v>4.4209800000000001</v>
      </c>
      <c r="GZ46" s="17">
        <v>3.8</v>
      </c>
      <c r="HA46" s="17">
        <v>4.2061999999999999</v>
      </c>
      <c r="HB46" s="17">
        <v>4.2062099999999996</v>
      </c>
      <c r="HC46" s="17">
        <v>-0.40621000000000002</v>
      </c>
      <c r="HD46" s="17">
        <v>34.700000000000003</v>
      </c>
      <c r="HE46" s="17">
        <v>34.419510000000002</v>
      </c>
      <c r="HF46" s="17">
        <v>34.419510000000002</v>
      </c>
      <c r="HG46" s="17">
        <v>0.28049000000000002</v>
      </c>
      <c r="HH46" s="17">
        <v>54.3</v>
      </c>
      <c r="HI46" s="17">
        <v>96.410629999999998</v>
      </c>
      <c r="HJ46" s="17">
        <v>85.910740000000004</v>
      </c>
      <c r="HK46" s="17">
        <v>-31.61074</v>
      </c>
      <c r="HL46" s="17"/>
      <c r="HM46" s="17"/>
      <c r="HN46" s="17"/>
      <c r="HO46" s="17">
        <v>0</v>
      </c>
      <c r="HP46" s="17"/>
      <c r="HQ46" s="17"/>
      <c r="HR46" s="17"/>
      <c r="HS46" s="17">
        <v>0</v>
      </c>
      <c r="HT46" s="17">
        <v>93.6</v>
      </c>
      <c r="HU46" s="17">
        <v>85.482100000000003</v>
      </c>
      <c r="HV46" s="17">
        <v>85.482569999999996</v>
      </c>
      <c r="HW46" s="17">
        <v>8.1174300000000006</v>
      </c>
      <c r="HX46" s="17"/>
      <c r="HY46" s="17"/>
      <c r="HZ46" s="17"/>
      <c r="IA46" s="17">
        <v>0</v>
      </c>
      <c r="IB46" s="17"/>
      <c r="IC46" s="17"/>
      <c r="ID46" s="17"/>
      <c r="IE46" s="17">
        <v>0</v>
      </c>
      <c r="IF46" s="17">
        <v>47.2</v>
      </c>
      <c r="IG46" s="17">
        <v>45.441949999999999</v>
      </c>
      <c r="IH46" s="17">
        <v>45.441949999999999</v>
      </c>
      <c r="II46" s="17">
        <v>1.7580499999999999</v>
      </c>
      <c r="IJ46" s="17"/>
      <c r="IK46" s="17"/>
      <c r="IL46" s="17"/>
      <c r="IM46" s="17">
        <v>0</v>
      </c>
      <c r="IN46" s="17"/>
      <c r="IO46" s="17"/>
      <c r="IP46" s="17"/>
      <c r="IQ46" s="17">
        <v>0</v>
      </c>
      <c r="IR46" s="17"/>
      <c r="IS46" s="17"/>
      <c r="IT46" s="17"/>
      <c r="IU46" s="17">
        <v>0</v>
      </c>
      <c r="IV46" s="17">
        <v>127.8</v>
      </c>
      <c r="IW46" s="17">
        <v>133.35676000000001</v>
      </c>
      <c r="IX46" s="17">
        <v>101.93576</v>
      </c>
      <c r="IY46" s="17">
        <v>25.864239999999999</v>
      </c>
      <c r="IZ46" s="17">
        <v>172.7</v>
      </c>
      <c r="JA46" s="17">
        <v>184.41761</v>
      </c>
      <c r="JB46" s="17">
        <v>184.41761</v>
      </c>
      <c r="JC46" s="17">
        <v>-11.717610000000001</v>
      </c>
      <c r="JD46" s="17">
        <v>170.1</v>
      </c>
      <c r="JE46" s="17">
        <v>184.41761</v>
      </c>
      <c r="JF46" s="17">
        <v>184.41761</v>
      </c>
      <c r="JG46" s="17">
        <v>-14.31761</v>
      </c>
      <c r="JH46" s="17">
        <v>200</v>
      </c>
      <c r="JI46" s="17">
        <v>184.41761</v>
      </c>
      <c r="JJ46" s="17">
        <v>184.41761</v>
      </c>
      <c r="JK46" s="17">
        <v>15.58239</v>
      </c>
      <c r="JL46" s="17">
        <v>266.8</v>
      </c>
      <c r="JM46" s="17">
        <v>277.45713000000001</v>
      </c>
      <c r="JN46" s="17">
        <v>277.45713000000001</v>
      </c>
      <c r="JO46" s="17">
        <v>-10.65713</v>
      </c>
      <c r="JP46" s="17">
        <v>74.3</v>
      </c>
      <c r="JQ46" s="17">
        <v>71.796109999999999</v>
      </c>
      <c r="JR46" s="17">
        <v>71.796109999999999</v>
      </c>
      <c r="JS46" s="17">
        <v>2.5038900000000002</v>
      </c>
      <c r="JT46" s="17">
        <v>36.1</v>
      </c>
      <c r="JU46" s="17">
        <v>36.005859999999998</v>
      </c>
      <c r="JV46" s="17">
        <v>36.005859999999998</v>
      </c>
      <c r="JW46" s="17">
        <v>9.4140000000000001E-2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0.8</v>
      </c>
      <c r="KW46" s="17">
        <v>1.0779300000000001</v>
      </c>
      <c r="KX46" s="17">
        <v>1.0779300000000001</v>
      </c>
      <c r="KY46" s="17">
        <v>-0.27793000000000001</v>
      </c>
      <c r="KZ46" s="17">
        <v>113.4</v>
      </c>
      <c r="LA46" s="17">
        <v>205.12791999999999</v>
      </c>
      <c r="LB46" s="17">
        <v>184.61490000000001</v>
      </c>
      <c r="LC46" s="17">
        <v>-71.2149</v>
      </c>
      <c r="LD46" s="17">
        <v>88.4</v>
      </c>
      <c r="LE46" s="17">
        <v>107.79836</v>
      </c>
      <c r="LF46" s="17">
        <v>108.12873</v>
      </c>
      <c r="LG46" s="17">
        <v>-19.728729999999999</v>
      </c>
      <c r="LH46" s="17">
        <v>63.2</v>
      </c>
      <c r="LI46" s="17">
        <v>67.461460000000002</v>
      </c>
      <c r="LJ46" s="17">
        <v>67.461460000000002</v>
      </c>
      <c r="LK46" s="17">
        <v>-4.2614599999999996</v>
      </c>
      <c r="LL46" s="17">
        <v>64.900000000000006</v>
      </c>
      <c r="LM46" s="17">
        <v>78.445890000000006</v>
      </c>
      <c r="LN46" s="17">
        <v>78.567580000000007</v>
      </c>
      <c r="LO46" s="17">
        <v>-13.667579999999999</v>
      </c>
      <c r="LP46" s="17">
        <v>30.4</v>
      </c>
      <c r="LQ46" s="17">
        <v>30.097560000000001</v>
      </c>
      <c r="LR46" s="17">
        <v>30.097560000000001</v>
      </c>
      <c r="LS46" s="17">
        <v>0.30243999999999999</v>
      </c>
      <c r="LT46" s="17">
        <v>120.7</v>
      </c>
      <c r="LU46" s="17"/>
      <c r="LV46" s="17">
        <v>115.2657</v>
      </c>
      <c r="LW46" s="17">
        <v>5.4343000000000004</v>
      </c>
      <c r="LX46" s="17">
        <v>48.4</v>
      </c>
      <c r="LY46" s="17"/>
      <c r="LZ46" s="17">
        <v>51.14</v>
      </c>
      <c r="MA46" s="17">
        <v>-2.74</v>
      </c>
      <c r="MB46" s="17">
        <v>50</v>
      </c>
      <c r="MC46" s="17"/>
      <c r="MD46" s="17">
        <v>52.400109999999998</v>
      </c>
      <c r="ME46" s="17">
        <v>-2.4001100000000002</v>
      </c>
      <c r="MF46" s="17">
        <v>143.1</v>
      </c>
      <c r="MG46" s="17">
        <v>159.10804999999999</v>
      </c>
      <c r="MH46" s="17">
        <v>159.10805999999999</v>
      </c>
      <c r="MI46" s="17">
        <v>-16.00806</v>
      </c>
      <c r="MJ46" s="17">
        <v>144.6</v>
      </c>
      <c r="MK46" s="17">
        <v>159.10804999999999</v>
      </c>
      <c r="ML46" s="17">
        <v>159.10805999999999</v>
      </c>
      <c r="MM46" s="17">
        <v>-14.50806</v>
      </c>
      <c r="MN46" s="17">
        <v>169.6</v>
      </c>
      <c r="MO46" s="17">
        <v>159.58586</v>
      </c>
      <c r="MP46" s="17">
        <v>159.58587</v>
      </c>
      <c r="MQ46" s="17">
        <v>10.01413</v>
      </c>
      <c r="MR46" s="17">
        <v>184.9</v>
      </c>
      <c r="MS46" s="17">
        <v>186.53283999999999</v>
      </c>
      <c r="MT46" s="17">
        <v>186.53288000000001</v>
      </c>
      <c r="MU46" s="17">
        <v>-1.6328800000000001</v>
      </c>
      <c r="MV46" s="17"/>
      <c r="MW46" s="17"/>
      <c r="MX46" s="17"/>
      <c r="MY46" s="17">
        <v>0</v>
      </c>
      <c r="MZ46" s="17"/>
      <c r="NA46" s="17"/>
      <c r="NB46" s="17"/>
      <c r="NC46" s="17">
        <v>0</v>
      </c>
      <c r="ND46" s="17"/>
      <c r="NE46" s="17"/>
      <c r="NF46" s="17"/>
      <c r="NG46" s="17">
        <v>0</v>
      </c>
      <c r="NH46" s="17"/>
      <c r="NI46" s="17"/>
      <c r="NJ46" s="17"/>
      <c r="NK46" s="17">
        <v>0</v>
      </c>
      <c r="NL46" s="17">
        <v>212.9</v>
      </c>
      <c r="NM46" s="17">
        <v>207.29667000000001</v>
      </c>
      <c r="NN46" s="17">
        <v>207.29667000000001</v>
      </c>
      <c r="NO46" s="17">
        <v>5.6033299999999997</v>
      </c>
      <c r="NP46" s="17">
        <v>101.5</v>
      </c>
      <c r="NQ46" s="17">
        <v>103.95959000000001</v>
      </c>
      <c r="NR46" s="17">
        <v>103.95959000000001</v>
      </c>
      <c r="NS46" s="17">
        <v>-2.4595899999999999</v>
      </c>
      <c r="NT46" s="17">
        <v>3.17</v>
      </c>
      <c r="NU46" s="17">
        <v>3.9904700000000002</v>
      </c>
      <c r="NV46" s="17">
        <v>3.9904700000000002</v>
      </c>
      <c r="NW46" s="17">
        <v>-0.82047000000000003</v>
      </c>
      <c r="NX46" s="17">
        <v>3.25</v>
      </c>
      <c r="NY46" s="17">
        <v>4.1863799999999998</v>
      </c>
      <c r="NZ46" s="17">
        <v>4.1863799999999998</v>
      </c>
      <c r="OA46" s="17">
        <v>-0.93637999999999999</v>
      </c>
      <c r="OB46" s="17">
        <v>6.1</v>
      </c>
      <c r="OC46" s="17">
        <v>6.3</v>
      </c>
      <c r="OD46" s="17">
        <v>6.3</v>
      </c>
      <c r="OE46" s="17">
        <v>-0.2</v>
      </c>
      <c r="OF46" s="17">
        <v>0</v>
      </c>
      <c r="OG46" s="17"/>
      <c r="OH46" s="17"/>
      <c r="OI46" s="17">
        <v>0</v>
      </c>
      <c r="OJ46" s="17">
        <v>72.2</v>
      </c>
      <c r="OK46" s="17">
        <v>76.7</v>
      </c>
      <c r="OL46" s="17">
        <v>60.555</v>
      </c>
      <c r="OM46" s="17">
        <v>11.645</v>
      </c>
      <c r="ON46" s="17">
        <v>0</v>
      </c>
      <c r="OO46" s="17"/>
      <c r="OP46" s="17"/>
      <c r="OQ46" s="17">
        <v>0</v>
      </c>
      <c r="OR46" s="17">
        <v>0.1</v>
      </c>
      <c r="OS46" s="17">
        <v>3.573</v>
      </c>
      <c r="OT46" s="17">
        <v>3.573</v>
      </c>
      <c r="OU46" s="17">
        <v>-3.4729999999999999</v>
      </c>
      <c r="OV46" s="17">
        <v>0</v>
      </c>
      <c r="OW46" s="17"/>
      <c r="OX46" s="17"/>
      <c r="OY46" s="17">
        <v>0</v>
      </c>
      <c r="OZ46" s="17">
        <v>6.4</v>
      </c>
      <c r="PA46" s="17">
        <v>4.3387799999999999</v>
      </c>
      <c r="PB46" s="17">
        <v>4.3387000000000002</v>
      </c>
      <c r="PC46" s="17">
        <v>2.0613000000000001</v>
      </c>
      <c r="PD46" s="17">
        <v>9.9</v>
      </c>
      <c r="PE46" s="17">
        <v>9.9830000000000005</v>
      </c>
      <c r="PF46" s="17">
        <v>9.9829699999999999</v>
      </c>
      <c r="PG46" s="17">
        <v>-8.2970000000000002E-2</v>
      </c>
      <c r="PH46" s="17"/>
      <c r="PI46" s="17"/>
      <c r="PJ46" s="17"/>
      <c r="PK46" s="17">
        <v>0</v>
      </c>
      <c r="PL46" s="17">
        <v>0</v>
      </c>
      <c r="PM46" s="17"/>
      <c r="PN46" s="17"/>
      <c r="PO46" s="17">
        <v>0</v>
      </c>
      <c r="PP46" s="17">
        <v>1.2</v>
      </c>
      <c r="PQ46" s="17">
        <v>1.23</v>
      </c>
      <c r="PR46" s="17">
        <v>1.23</v>
      </c>
      <c r="PS46" s="17">
        <v>-0.03</v>
      </c>
      <c r="PT46" s="17">
        <v>1.6</v>
      </c>
      <c r="PU46" s="17">
        <v>1.1000000000000001</v>
      </c>
      <c r="PV46" s="17">
        <v>1.1000000000000001</v>
      </c>
      <c r="PW46" s="17">
        <v>0.5</v>
      </c>
      <c r="PX46" s="17">
        <v>3.6</v>
      </c>
      <c r="PY46" s="17">
        <v>2.5</v>
      </c>
      <c r="PZ46" s="17">
        <v>2.5</v>
      </c>
      <c r="QA46" s="17">
        <v>1.1000000000000001</v>
      </c>
      <c r="QB46" s="17">
        <v>20.3</v>
      </c>
      <c r="QC46" s="17">
        <v>20.352979999999999</v>
      </c>
      <c r="QD46" s="17">
        <v>20.353059999999999</v>
      </c>
      <c r="QE46" s="17">
        <v>-5.3060000000000003E-2</v>
      </c>
      <c r="QF46" s="17">
        <v>5.6</v>
      </c>
      <c r="QG46" s="17">
        <v>10</v>
      </c>
      <c r="QH46" s="17">
        <v>10</v>
      </c>
      <c r="QI46" s="17">
        <v>-4.4000000000000004</v>
      </c>
      <c r="QJ46" s="17">
        <v>15.2</v>
      </c>
      <c r="QK46" s="17">
        <v>13.658530000000001</v>
      </c>
      <c r="QL46" s="17">
        <v>13.65854</v>
      </c>
      <c r="QM46" s="17">
        <v>1.5414600000000001</v>
      </c>
      <c r="QN46" s="17">
        <v>2.9</v>
      </c>
      <c r="QO46" s="17">
        <v>3.3</v>
      </c>
      <c r="QP46" s="17">
        <v>3.3</v>
      </c>
      <c r="QQ46" s="17">
        <v>-0.4</v>
      </c>
      <c r="QR46" s="17">
        <v>18.2</v>
      </c>
      <c r="QS46" s="17">
        <v>17.951219999999999</v>
      </c>
      <c r="QT46" s="17">
        <v>17.951219999999999</v>
      </c>
      <c r="QU46" s="17">
        <v>0.24878</v>
      </c>
      <c r="QV46" s="17">
        <v>0</v>
      </c>
      <c r="QW46" s="17"/>
      <c r="QX46" s="17"/>
      <c r="QY46" s="17">
        <v>0</v>
      </c>
      <c r="QZ46" s="17">
        <v>0</v>
      </c>
      <c r="RA46" s="17"/>
      <c r="RB46" s="17"/>
      <c r="RC46" s="17">
        <v>0</v>
      </c>
      <c r="RD46" s="17">
        <v>18.5</v>
      </c>
      <c r="RE46" s="17">
        <v>13.34</v>
      </c>
      <c r="RF46" s="17">
        <v>13.34</v>
      </c>
      <c r="RG46" s="17">
        <v>5.16</v>
      </c>
      <c r="RH46" s="17">
        <v>78</v>
      </c>
      <c r="RI46" s="17">
        <v>65</v>
      </c>
      <c r="RJ46" s="17">
        <v>41.42</v>
      </c>
      <c r="RK46" s="17">
        <v>36.58</v>
      </c>
      <c r="RL46" s="17">
        <v>0</v>
      </c>
      <c r="RM46" s="17"/>
      <c r="RN46" s="17"/>
      <c r="RO46" s="17">
        <v>0</v>
      </c>
      <c r="RP46" s="17">
        <v>2.5</v>
      </c>
      <c r="RQ46" s="17">
        <v>1.95</v>
      </c>
      <c r="RR46" s="17">
        <v>1.95</v>
      </c>
      <c r="RS46" s="17">
        <v>0.55000000000000004</v>
      </c>
      <c r="RT46" s="17">
        <v>20.2</v>
      </c>
      <c r="RU46" s="17">
        <v>19.869129999999998</v>
      </c>
      <c r="RV46" s="17">
        <v>19.869230000000002</v>
      </c>
      <c r="RW46" s="17">
        <v>0.33077000000000001</v>
      </c>
      <c r="RX46" s="17">
        <v>2.1</v>
      </c>
      <c r="RY46" s="17">
        <v>2</v>
      </c>
      <c r="RZ46" s="17">
        <v>2</v>
      </c>
      <c r="SA46" s="17">
        <v>0.1</v>
      </c>
      <c r="SB46" s="17"/>
      <c r="SC46" s="17"/>
      <c r="SD46" s="17">
        <v>0.4</v>
      </c>
      <c r="SE46" s="17">
        <v>-0.4</v>
      </c>
      <c r="SF46" s="17">
        <v>10</v>
      </c>
      <c r="SG46" s="17">
        <v>10</v>
      </c>
      <c r="SH46" s="17">
        <v>4.9000000000000004</v>
      </c>
      <c r="SI46" s="17">
        <v>5.0999999999999996</v>
      </c>
      <c r="SJ46" s="17">
        <v>5.0999999999999996</v>
      </c>
      <c r="SK46" s="17">
        <v>5.8</v>
      </c>
      <c r="SL46" s="17">
        <v>5.8</v>
      </c>
      <c r="SM46" s="17">
        <v>-0.7</v>
      </c>
      <c r="SN46" s="17">
        <v>9.9</v>
      </c>
      <c r="SO46" s="17">
        <v>11.707319999999999</v>
      </c>
      <c r="SP46" s="17">
        <v>11.707319999999999</v>
      </c>
      <c r="SQ46" s="17">
        <v>-1.80732</v>
      </c>
      <c r="SR46" s="17">
        <v>14.1</v>
      </c>
      <c r="SS46" s="17">
        <v>13.66</v>
      </c>
      <c r="ST46" s="17">
        <v>17.560970000000001</v>
      </c>
      <c r="SU46" s="17">
        <v>-3.4609700000000001</v>
      </c>
      <c r="SV46" s="17">
        <v>14.6</v>
      </c>
      <c r="SW46" s="17">
        <v>13.85366</v>
      </c>
      <c r="SX46" s="17">
        <v>13.85366</v>
      </c>
      <c r="SY46" s="17">
        <v>0.74634</v>
      </c>
      <c r="SZ46" s="17">
        <v>25.2</v>
      </c>
      <c r="TA46" s="17">
        <v>18.161000000000001</v>
      </c>
      <c r="TB46" s="17">
        <v>18.161000000000001</v>
      </c>
      <c r="TC46" s="17">
        <v>7.0389999999999997</v>
      </c>
      <c r="TD46" s="17">
        <v>24.5</v>
      </c>
      <c r="TE46" s="17">
        <v>40.200000000000003</v>
      </c>
      <c r="TF46" s="17">
        <v>62.808999999999997</v>
      </c>
      <c r="TG46" s="17">
        <v>-38.308999999999997</v>
      </c>
      <c r="TH46" s="17">
        <v>0</v>
      </c>
      <c r="TI46" s="17"/>
      <c r="TJ46" s="17"/>
      <c r="TK46" s="17">
        <v>0</v>
      </c>
      <c r="TL46" s="17">
        <v>67.400000000000006</v>
      </c>
      <c r="TM46" s="17">
        <v>87.3</v>
      </c>
      <c r="TN46" s="17">
        <v>48.945999999999998</v>
      </c>
      <c r="TO46" s="17">
        <v>18.454000000000001</v>
      </c>
      <c r="TP46" s="17">
        <v>87.1</v>
      </c>
      <c r="TQ46" s="17">
        <v>93.7</v>
      </c>
      <c r="TR46" s="17">
        <v>66.900999999999996</v>
      </c>
      <c r="TS46" s="17">
        <v>20.199000000000002</v>
      </c>
      <c r="TT46" s="17">
        <v>7.4</v>
      </c>
      <c r="TU46" s="17">
        <v>1.944</v>
      </c>
      <c r="TV46" s="17">
        <v>1.944</v>
      </c>
      <c r="TW46" s="17">
        <v>5.4560000000000004</v>
      </c>
      <c r="TX46" s="17">
        <v>6.7</v>
      </c>
      <c r="TY46" s="17">
        <v>2.746</v>
      </c>
      <c r="TZ46" s="17">
        <v>2.746</v>
      </c>
      <c r="UA46" s="17">
        <v>3.9540000000000002</v>
      </c>
      <c r="UB46" s="17">
        <v>10.4</v>
      </c>
      <c r="UC46" s="17">
        <v>10</v>
      </c>
      <c r="UD46" s="17">
        <v>10</v>
      </c>
      <c r="UE46" s="17">
        <v>0.4</v>
      </c>
      <c r="UF46" s="17">
        <v>3.1</v>
      </c>
      <c r="UG46" s="17">
        <v>3</v>
      </c>
      <c r="UH46" s="17">
        <v>3</v>
      </c>
      <c r="UI46" s="17">
        <v>0.1</v>
      </c>
      <c r="UJ46" s="17">
        <v>8.1</v>
      </c>
      <c r="UK46" s="17">
        <v>7.7</v>
      </c>
      <c r="UL46" s="17">
        <v>7.7</v>
      </c>
      <c r="UM46" s="17">
        <v>0.4</v>
      </c>
      <c r="UN46" s="17">
        <v>20.399999999999999</v>
      </c>
      <c r="UO46" s="17">
        <v>19.51219</v>
      </c>
      <c r="UP46" s="17">
        <v>19.51219</v>
      </c>
      <c r="UQ46" s="17">
        <v>0.88780999999999999</v>
      </c>
      <c r="UR46" s="17">
        <v>20.399999999999999</v>
      </c>
      <c r="US46" s="17">
        <v>19.51219</v>
      </c>
      <c r="UT46" s="17">
        <v>19.51219</v>
      </c>
      <c r="UU46" s="17">
        <v>0.88780999999999999</v>
      </c>
      <c r="UV46" s="17">
        <v>20.100000000000001</v>
      </c>
      <c r="UW46" s="17">
        <v>19.51219</v>
      </c>
      <c r="UX46" s="17">
        <v>19.51219</v>
      </c>
      <c r="UY46" s="17">
        <v>0.58781000000000005</v>
      </c>
      <c r="UZ46" s="17">
        <v>0</v>
      </c>
      <c r="VA46" s="17">
        <v>1.706</v>
      </c>
      <c r="VB46" s="17">
        <v>1.706</v>
      </c>
      <c r="VC46" s="17">
        <v>-1.706</v>
      </c>
      <c r="VD46" s="17">
        <v>0</v>
      </c>
      <c r="VE46" s="17"/>
      <c r="VF46" s="17"/>
      <c r="VG46" s="17">
        <v>0</v>
      </c>
      <c r="VH46" s="17">
        <v>0</v>
      </c>
      <c r="VI46" s="17"/>
      <c r="VJ46" s="17"/>
      <c r="VK46" s="17">
        <v>0</v>
      </c>
      <c r="VL46" s="17">
        <v>0</v>
      </c>
      <c r="VM46" s="17"/>
      <c r="VN46" s="17"/>
      <c r="VO46" s="17">
        <v>0</v>
      </c>
      <c r="VP46" s="17">
        <v>0.6</v>
      </c>
      <c r="VQ46" s="17">
        <v>0.6</v>
      </c>
      <c r="VR46" s="17">
        <v>0.6</v>
      </c>
      <c r="VS46" s="17">
        <v>0</v>
      </c>
      <c r="VT46" s="17">
        <v>110</v>
      </c>
      <c r="VU46" s="17">
        <v>112</v>
      </c>
      <c r="VV46" s="17">
        <v>112.04300000000001</v>
      </c>
      <c r="VW46" s="17">
        <v>-2.0430000000000001</v>
      </c>
      <c r="VX46" s="17">
        <v>95</v>
      </c>
      <c r="VY46" s="17">
        <v>98.8</v>
      </c>
      <c r="VZ46" s="17">
        <v>98.757999999999996</v>
      </c>
      <c r="WA46" s="17">
        <v>-3.758</v>
      </c>
      <c r="WB46" s="17">
        <v>0</v>
      </c>
      <c r="WC46" s="17"/>
      <c r="WD46" s="17"/>
      <c r="WE46" s="17">
        <v>0</v>
      </c>
      <c r="WF46" s="17">
        <v>3</v>
      </c>
      <c r="WG46" s="17">
        <v>1.4490000000000001</v>
      </c>
      <c r="WH46" s="17">
        <v>1.4490000000000001</v>
      </c>
      <c r="WI46" s="17">
        <v>1.5509999999999999</v>
      </c>
      <c r="WJ46" s="17">
        <v>1.2</v>
      </c>
      <c r="WK46" s="17">
        <v>1.2</v>
      </c>
      <c r="WL46" s="17">
        <v>1.2</v>
      </c>
      <c r="WM46" s="17">
        <v>0</v>
      </c>
      <c r="WN46" s="17">
        <v>1.2</v>
      </c>
      <c r="WO46" s="17">
        <v>1.2</v>
      </c>
      <c r="WP46" s="17">
        <v>1.2</v>
      </c>
      <c r="WQ46" s="17">
        <v>0</v>
      </c>
      <c r="WR46" s="17">
        <v>1.2</v>
      </c>
      <c r="WS46" s="17">
        <v>1.4</v>
      </c>
      <c r="WT46" s="17">
        <v>1.4</v>
      </c>
      <c r="WU46" s="17">
        <v>-0.2</v>
      </c>
      <c r="WV46" s="17">
        <v>0</v>
      </c>
      <c r="WW46" s="17"/>
      <c r="WX46" s="17"/>
      <c r="WY46" s="17">
        <v>0</v>
      </c>
      <c r="WZ46" s="17"/>
      <c r="XA46" s="17"/>
      <c r="XB46" s="17"/>
      <c r="XC46" s="17">
        <v>0</v>
      </c>
      <c r="XD46" s="17">
        <v>18.3</v>
      </c>
      <c r="XE46" s="17">
        <v>17.7561</v>
      </c>
      <c r="XF46" s="17">
        <v>17.7561</v>
      </c>
      <c r="XG46" s="17">
        <v>0.54390000000000005</v>
      </c>
      <c r="XH46" s="17">
        <v>8</v>
      </c>
      <c r="XI46" s="17">
        <v>8</v>
      </c>
      <c r="XJ46" s="17">
        <v>10.8</v>
      </c>
      <c r="XK46" s="17">
        <v>-2.8</v>
      </c>
      <c r="XL46" s="17">
        <v>27.7</v>
      </c>
      <c r="XM46" s="17">
        <v>28</v>
      </c>
      <c r="XN46" s="17">
        <v>28</v>
      </c>
      <c r="XO46" s="17">
        <v>-0.3</v>
      </c>
      <c r="XP46" s="17">
        <v>34.6</v>
      </c>
      <c r="XQ46" s="17">
        <v>28</v>
      </c>
      <c r="XR46" s="17">
        <v>28</v>
      </c>
      <c r="XS46" s="17">
        <v>6.6</v>
      </c>
      <c r="XT46" s="17">
        <v>16.8</v>
      </c>
      <c r="XU46" s="17">
        <v>17</v>
      </c>
      <c r="XV46" s="17">
        <v>14</v>
      </c>
      <c r="XW46" s="17">
        <v>2.8</v>
      </c>
      <c r="XX46" s="17">
        <v>4.2</v>
      </c>
      <c r="XY46" s="17">
        <v>5</v>
      </c>
      <c r="XZ46" s="17">
        <v>20.326000000000001</v>
      </c>
      <c r="YA46" s="17">
        <v>-16.126000000000001</v>
      </c>
      <c r="YB46" s="17">
        <v>8.1999999999999993</v>
      </c>
      <c r="YC46" s="17">
        <v>8.18</v>
      </c>
      <c r="YD46" s="17">
        <v>8.18</v>
      </c>
      <c r="YE46" s="17">
        <v>0.02</v>
      </c>
      <c r="YF46" s="17">
        <v>11.2</v>
      </c>
      <c r="YG46" s="17">
        <v>11</v>
      </c>
      <c r="YH46" s="17">
        <v>11</v>
      </c>
      <c r="YI46" s="17">
        <v>0.2</v>
      </c>
      <c r="YJ46" s="17">
        <v>18.5</v>
      </c>
      <c r="YK46" s="17">
        <v>23</v>
      </c>
      <c r="YL46" s="17">
        <v>23</v>
      </c>
      <c r="YM46" s="17">
        <v>-4.5</v>
      </c>
    </row>
    <row r="47" spans="1:663" ht="24" customHeight="1" x14ac:dyDescent="0.3">
      <c r="A47" s="1"/>
      <c r="B47" s="16" t="s">
        <v>72</v>
      </c>
      <c r="C47" s="16" t="s">
        <v>794</v>
      </c>
      <c r="D47" s="17">
        <v>204.2</v>
      </c>
      <c r="E47" s="17">
        <v>204.19512</v>
      </c>
      <c r="F47" s="17">
        <v>204.19512</v>
      </c>
      <c r="G47" s="17">
        <v>4.8799999999999998E-3</v>
      </c>
      <c r="H47" s="17">
        <v>619</v>
      </c>
      <c r="I47" s="17">
        <v>623.55606999999998</v>
      </c>
      <c r="J47" s="17">
        <v>534.61225999999999</v>
      </c>
      <c r="K47" s="17">
        <v>84.387739999999994</v>
      </c>
      <c r="L47" s="17">
        <v>210.8</v>
      </c>
      <c r="M47" s="17">
        <v>203.8434</v>
      </c>
      <c r="N47" s="17">
        <v>174.76724999999999</v>
      </c>
      <c r="O47" s="17">
        <v>36.03275</v>
      </c>
      <c r="P47" s="17"/>
      <c r="Q47" s="17"/>
      <c r="R47" s="17"/>
      <c r="S47" s="17">
        <v>0</v>
      </c>
      <c r="T47" s="17"/>
      <c r="U47" s="17"/>
      <c r="V47" s="17"/>
      <c r="W47" s="17">
        <v>0</v>
      </c>
      <c r="X47" s="17">
        <v>90.1</v>
      </c>
      <c r="Y47" s="17">
        <v>92.226339999999993</v>
      </c>
      <c r="Z47" s="17">
        <v>92.226320000000001</v>
      </c>
      <c r="AA47" s="17">
        <v>-2.1263200000000002</v>
      </c>
      <c r="AB47" s="17">
        <v>198.5</v>
      </c>
      <c r="AC47" s="17">
        <v>199.98173</v>
      </c>
      <c r="AD47" s="17">
        <v>241.99991</v>
      </c>
      <c r="AE47" s="17">
        <v>-43.49991</v>
      </c>
      <c r="AF47" s="17">
        <v>81.8</v>
      </c>
      <c r="AG47" s="17">
        <v>87.329440000000005</v>
      </c>
      <c r="AH47" s="17">
        <v>87.328819999999993</v>
      </c>
      <c r="AI47" s="17">
        <v>-5.5288199999999996</v>
      </c>
      <c r="AJ47" s="17">
        <v>0</v>
      </c>
      <c r="AK47" s="17"/>
      <c r="AL47" s="17"/>
      <c r="AM47" s="17">
        <v>0</v>
      </c>
      <c r="AN47" s="17">
        <v>184</v>
      </c>
      <c r="AO47" s="17">
        <v>177.93125000000001</v>
      </c>
      <c r="AP47" s="17">
        <v>177.93126000000001</v>
      </c>
      <c r="AQ47" s="17">
        <v>6.06874</v>
      </c>
      <c r="AR47" s="17">
        <v>206.5</v>
      </c>
      <c r="AS47" s="17">
        <v>197.70735999999999</v>
      </c>
      <c r="AT47" s="17">
        <v>197.70735999999999</v>
      </c>
      <c r="AU47" s="17">
        <v>8.7926400000000005</v>
      </c>
      <c r="AV47" s="17">
        <v>0</v>
      </c>
      <c r="AW47" s="17"/>
      <c r="AX47" s="17"/>
      <c r="AY47" s="17">
        <v>0</v>
      </c>
      <c r="AZ47" s="17"/>
      <c r="BA47" s="17"/>
      <c r="BB47" s="17"/>
      <c r="BC47" s="17">
        <v>0</v>
      </c>
      <c r="BD47" s="17">
        <v>208.9</v>
      </c>
      <c r="BE47" s="17">
        <v>206.01685000000001</v>
      </c>
      <c r="BF47" s="17">
        <v>206.01686000000001</v>
      </c>
      <c r="BG47" s="17">
        <v>2.88314</v>
      </c>
      <c r="BH47" s="17"/>
      <c r="BI47" s="17"/>
      <c r="BJ47" s="17"/>
      <c r="BK47" s="17">
        <v>0</v>
      </c>
      <c r="BL47" s="17">
        <v>78.5</v>
      </c>
      <c r="BM47" s="17">
        <v>370.19803000000002</v>
      </c>
      <c r="BN47" s="17">
        <v>106.66741</v>
      </c>
      <c r="BO47" s="17">
        <v>-28.16741</v>
      </c>
      <c r="BP47" s="17">
        <v>10</v>
      </c>
      <c r="BQ47" s="17">
        <v>9.7561800000000005</v>
      </c>
      <c r="BR47" s="17">
        <v>3.4695499999999999</v>
      </c>
      <c r="BS47" s="17">
        <v>6.5304500000000001</v>
      </c>
      <c r="BT47" s="17"/>
      <c r="BU47" s="17"/>
      <c r="BV47" s="17"/>
      <c r="BW47" s="17">
        <v>0</v>
      </c>
      <c r="BX47" s="17"/>
      <c r="BY47" s="17"/>
      <c r="BZ47" s="17"/>
      <c r="CA47" s="17">
        <v>0</v>
      </c>
      <c r="CB47" s="17"/>
      <c r="CC47" s="17"/>
      <c r="CD47" s="17"/>
      <c r="CE47" s="17">
        <v>0</v>
      </c>
      <c r="CF47" s="17"/>
      <c r="CG47" s="17"/>
      <c r="CH47" s="17"/>
      <c r="CI47" s="17">
        <v>0</v>
      </c>
      <c r="CJ47" s="17">
        <v>165.9</v>
      </c>
      <c r="CK47" s="17">
        <v>164.70732000000001</v>
      </c>
      <c r="CL47" s="17">
        <v>164.70732000000001</v>
      </c>
      <c r="CM47" s="17">
        <v>1.19268</v>
      </c>
      <c r="CN47" s="17">
        <v>10</v>
      </c>
      <c r="CO47" s="17">
        <v>5.1583800000000002</v>
      </c>
      <c r="CP47" s="17">
        <v>5.1583800000000002</v>
      </c>
      <c r="CQ47" s="17">
        <v>4.8416199999999998</v>
      </c>
      <c r="CR47" s="17">
        <v>6.8</v>
      </c>
      <c r="CS47" s="17">
        <v>2.8315000000000001</v>
      </c>
      <c r="CT47" s="17">
        <v>2.8315000000000001</v>
      </c>
      <c r="CU47" s="17">
        <v>3.9685000000000001</v>
      </c>
      <c r="CV47" s="17">
        <v>17</v>
      </c>
      <c r="CW47" s="17">
        <v>16.873660000000001</v>
      </c>
      <c r="CX47" s="17">
        <v>16.873670000000001</v>
      </c>
      <c r="CY47" s="17">
        <v>0.12633</v>
      </c>
      <c r="CZ47" s="17">
        <v>6.9</v>
      </c>
      <c r="DA47" s="17">
        <v>6.8787000000000003</v>
      </c>
      <c r="DB47" s="17">
        <v>6.8787000000000003</v>
      </c>
      <c r="DC47" s="17">
        <v>2.1299999999999999E-2</v>
      </c>
      <c r="DD47" s="17">
        <v>15</v>
      </c>
      <c r="DE47" s="17">
        <v>14.992190000000001</v>
      </c>
      <c r="DF47" s="17">
        <v>14.992190000000001</v>
      </c>
      <c r="DG47" s="17">
        <v>7.8100000000000001E-3</v>
      </c>
      <c r="DH47" s="17">
        <v>126.1</v>
      </c>
      <c r="DI47" s="17">
        <v>142.99999</v>
      </c>
      <c r="DJ47" s="17">
        <v>142.99995999999999</v>
      </c>
      <c r="DK47" s="17">
        <v>-16.89996</v>
      </c>
      <c r="DL47" s="17"/>
      <c r="DM47" s="17"/>
      <c r="DN47" s="17"/>
      <c r="DO47" s="17">
        <v>0</v>
      </c>
      <c r="DP47" s="17"/>
      <c r="DQ47" s="17"/>
      <c r="DR47" s="17"/>
      <c r="DS47" s="17">
        <v>0</v>
      </c>
      <c r="DT47" s="17"/>
      <c r="DU47" s="17"/>
      <c r="DV47" s="17"/>
      <c r="DW47" s="17">
        <v>0</v>
      </c>
      <c r="DX47" s="17"/>
      <c r="DY47" s="17"/>
      <c r="DZ47" s="17"/>
      <c r="EA47" s="17">
        <v>0</v>
      </c>
      <c r="EB47" s="17">
        <v>111</v>
      </c>
      <c r="EC47" s="17">
        <v>112.90536</v>
      </c>
      <c r="ED47" s="17">
        <v>112.90536</v>
      </c>
      <c r="EE47" s="17">
        <v>-1.9053599999999999</v>
      </c>
      <c r="EF47" s="17">
        <v>222.9</v>
      </c>
      <c r="EG47" s="17">
        <v>221.55624</v>
      </c>
      <c r="EH47" s="17">
        <v>221.55595</v>
      </c>
      <c r="EI47" s="17">
        <v>1.34405</v>
      </c>
      <c r="EJ47" s="17"/>
      <c r="EK47" s="17"/>
      <c r="EL47" s="17"/>
      <c r="EM47" s="17">
        <v>0</v>
      </c>
      <c r="EN47" s="17"/>
      <c r="EO47" s="17"/>
      <c r="EP47" s="17"/>
      <c r="EQ47" s="17">
        <v>0</v>
      </c>
      <c r="ER47" s="17"/>
      <c r="ES47" s="17"/>
      <c r="ET47" s="17"/>
      <c r="EU47" s="17">
        <v>0</v>
      </c>
      <c r="EV47" s="17">
        <v>6.5</v>
      </c>
      <c r="EW47" s="17">
        <v>6.39</v>
      </c>
      <c r="EX47" s="17">
        <v>6.39</v>
      </c>
      <c r="EY47" s="17">
        <v>0.11</v>
      </c>
      <c r="EZ47" s="17">
        <v>153</v>
      </c>
      <c r="FA47" s="17"/>
      <c r="FB47" s="17">
        <v>192.62664000000001</v>
      </c>
      <c r="FC47" s="17">
        <v>-39.626640000000002</v>
      </c>
      <c r="FD47" s="17">
        <v>49.8</v>
      </c>
      <c r="FE47" s="17">
        <v>50.020339999999997</v>
      </c>
      <c r="FF47" s="17">
        <v>30.749110000000002</v>
      </c>
      <c r="FG47" s="17">
        <v>19.050889999999999</v>
      </c>
      <c r="FH47" s="17">
        <v>125.4</v>
      </c>
      <c r="FI47" s="17">
        <v>150.27983</v>
      </c>
      <c r="FJ47" s="17">
        <v>150.27979999999999</v>
      </c>
      <c r="FK47" s="17">
        <v>-24.879799999999999</v>
      </c>
      <c r="FL47" s="17">
        <v>28.8</v>
      </c>
      <c r="FM47" s="17">
        <v>29.267199999999999</v>
      </c>
      <c r="FN47" s="17">
        <v>15.15638</v>
      </c>
      <c r="FO47" s="17">
        <v>13.64362</v>
      </c>
      <c r="FP47" s="17">
        <v>18.2</v>
      </c>
      <c r="FQ47" s="17">
        <v>19.28585</v>
      </c>
      <c r="FR47" s="17">
        <v>17.6478</v>
      </c>
      <c r="FS47" s="17">
        <v>0.55220000000000002</v>
      </c>
      <c r="FT47" s="17">
        <v>17.899999999999999</v>
      </c>
      <c r="FU47" s="17">
        <v>18.05</v>
      </c>
      <c r="FV47" s="17">
        <v>13.170730000000001</v>
      </c>
      <c r="FW47" s="17">
        <v>4.7292699999999996</v>
      </c>
      <c r="FX47" s="17">
        <v>90</v>
      </c>
      <c r="FY47" s="17">
        <v>88.116100000000003</v>
      </c>
      <c r="FZ47" s="17">
        <v>88.116100000000003</v>
      </c>
      <c r="GA47" s="17">
        <v>1.8838999999999999</v>
      </c>
      <c r="GB47" s="17">
        <v>186.7</v>
      </c>
      <c r="GC47" s="17">
        <v>185.81701000000001</v>
      </c>
      <c r="GD47" s="17">
        <v>185.81701000000001</v>
      </c>
      <c r="GE47" s="17">
        <v>0.88299000000000005</v>
      </c>
      <c r="GF47" s="17">
        <v>181.46</v>
      </c>
      <c r="GG47" s="17">
        <v>185.81701000000001</v>
      </c>
      <c r="GH47" s="17">
        <v>185.81701000000001</v>
      </c>
      <c r="GI47" s="17">
        <v>-4.3570099999999998</v>
      </c>
      <c r="GJ47" s="17">
        <v>187.59</v>
      </c>
      <c r="GK47" s="17">
        <v>186.37502000000001</v>
      </c>
      <c r="GL47" s="17">
        <v>186.37502000000001</v>
      </c>
      <c r="GM47" s="17">
        <v>1.2149799999999999</v>
      </c>
      <c r="GN47" s="17">
        <v>108.3</v>
      </c>
      <c r="GO47" s="17">
        <v>110.91316999999999</v>
      </c>
      <c r="GP47" s="17">
        <v>110.91316999999999</v>
      </c>
      <c r="GQ47" s="17">
        <v>-2.6131700000000002</v>
      </c>
      <c r="GR47" s="17">
        <v>10.4</v>
      </c>
      <c r="GS47" s="17">
        <v>7.8381600000000002</v>
      </c>
      <c r="GT47" s="17">
        <v>5.4243699999999997</v>
      </c>
      <c r="GU47" s="17">
        <v>4.9756299999999998</v>
      </c>
      <c r="GV47" s="17">
        <v>28.1</v>
      </c>
      <c r="GW47" s="17">
        <v>23.679020000000001</v>
      </c>
      <c r="GX47" s="17">
        <v>23.679020000000001</v>
      </c>
      <c r="GY47" s="17">
        <v>4.4209800000000001</v>
      </c>
      <c r="GZ47" s="17">
        <v>3.8</v>
      </c>
      <c r="HA47" s="17">
        <v>4.2062099999999996</v>
      </c>
      <c r="HB47" s="17">
        <v>4.2062099999999996</v>
      </c>
      <c r="HC47" s="17">
        <v>-0.40621000000000002</v>
      </c>
      <c r="HD47" s="17">
        <v>35.4</v>
      </c>
      <c r="HE47" s="17">
        <v>34.419510000000002</v>
      </c>
      <c r="HF47" s="17">
        <v>34.419510000000002</v>
      </c>
      <c r="HG47" s="17">
        <v>0.98048999999999997</v>
      </c>
      <c r="HH47" s="17">
        <v>64.3</v>
      </c>
      <c r="HI47" s="17">
        <v>26.67154</v>
      </c>
      <c r="HJ47" s="17">
        <v>41.0259</v>
      </c>
      <c r="HK47" s="17">
        <v>23.274100000000001</v>
      </c>
      <c r="HL47" s="17"/>
      <c r="HM47" s="17"/>
      <c r="HN47" s="17"/>
      <c r="HO47" s="17">
        <v>0</v>
      </c>
      <c r="HP47" s="17"/>
      <c r="HQ47" s="17"/>
      <c r="HR47" s="17"/>
      <c r="HS47" s="17">
        <v>0</v>
      </c>
      <c r="HT47" s="17">
        <v>93.8</v>
      </c>
      <c r="HU47" s="17">
        <v>86.657899999999998</v>
      </c>
      <c r="HV47" s="17">
        <v>85.482569999999996</v>
      </c>
      <c r="HW47" s="17">
        <v>8.3174299999999999</v>
      </c>
      <c r="HX47" s="17"/>
      <c r="HY47" s="17"/>
      <c r="HZ47" s="17"/>
      <c r="IA47" s="17">
        <v>0</v>
      </c>
      <c r="IB47" s="17"/>
      <c r="IC47" s="17"/>
      <c r="ID47" s="17"/>
      <c r="IE47" s="17">
        <v>0</v>
      </c>
      <c r="IF47" s="17">
        <v>47.2</v>
      </c>
      <c r="IG47" s="17">
        <v>45.441949999999999</v>
      </c>
      <c r="IH47" s="17">
        <v>45.441949999999999</v>
      </c>
      <c r="II47" s="17">
        <v>1.7580499999999999</v>
      </c>
      <c r="IJ47" s="17"/>
      <c r="IK47" s="17"/>
      <c r="IL47" s="17"/>
      <c r="IM47" s="17">
        <v>0</v>
      </c>
      <c r="IN47" s="17"/>
      <c r="IO47" s="17"/>
      <c r="IP47" s="17"/>
      <c r="IQ47" s="17">
        <v>0</v>
      </c>
      <c r="IR47" s="17"/>
      <c r="IS47" s="17"/>
      <c r="IT47" s="17"/>
      <c r="IU47" s="17">
        <v>0</v>
      </c>
      <c r="IV47" s="17">
        <v>127.8</v>
      </c>
      <c r="IW47" s="17">
        <v>133.35676000000001</v>
      </c>
      <c r="IX47" s="17">
        <v>101.93576</v>
      </c>
      <c r="IY47" s="17">
        <v>25.864239999999999</v>
      </c>
      <c r="IZ47" s="17">
        <v>171</v>
      </c>
      <c r="JA47" s="17">
        <v>170.94</v>
      </c>
      <c r="JB47" s="17">
        <v>184.04909000000001</v>
      </c>
      <c r="JC47" s="17">
        <v>-13.04909</v>
      </c>
      <c r="JD47" s="17">
        <v>170.9</v>
      </c>
      <c r="JE47" s="17">
        <v>170.94</v>
      </c>
      <c r="JF47" s="17">
        <v>184.04909000000001</v>
      </c>
      <c r="JG47" s="17">
        <v>-13.149089999999999</v>
      </c>
      <c r="JH47" s="17">
        <v>171.1</v>
      </c>
      <c r="JI47" s="17">
        <v>170.94</v>
      </c>
      <c r="JJ47" s="17">
        <v>184.04909000000001</v>
      </c>
      <c r="JK47" s="17">
        <v>-12.94909</v>
      </c>
      <c r="JL47" s="17">
        <v>255.7</v>
      </c>
      <c r="JM47" s="17">
        <v>257.18</v>
      </c>
      <c r="JN47" s="17">
        <v>276.90269000000001</v>
      </c>
      <c r="JO47" s="17">
        <v>-21.20269</v>
      </c>
      <c r="JP47" s="17">
        <v>74.099999999999994</v>
      </c>
      <c r="JQ47" s="17">
        <v>71.796109999999999</v>
      </c>
      <c r="JR47" s="17">
        <v>71.796109999999999</v>
      </c>
      <c r="JS47" s="17">
        <v>2.30389</v>
      </c>
      <c r="JT47" s="17">
        <v>36.1</v>
      </c>
      <c r="JU47" s="17">
        <v>36.005859999999998</v>
      </c>
      <c r="JV47" s="17">
        <v>36.005859999999998</v>
      </c>
      <c r="JW47" s="17">
        <v>9.4140000000000001E-2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0.8</v>
      </c>
      <c r="KW47" s="17">
        <v>1.0779300000000001</v>
      </c>
      <c r="KX47" s="17">
        <v>1.0779300000000001</v>
      </c>
      <c r="KY47" s="17">
        <v>-0.27793000000000001</v>
      </c>
      <c r="KZ47" s="17">
        <v>150.5</v>
      </c>
      <c r="LA47" s="17">
        <v>60.15766</v>
      </c>
      <c r="LB47" s="17">
        <v>184.61523</v>
      </c>
      <c r="LC47" s="17">
        <v>-34.115229999999997</v>
      </c>
      <c r="LD47" s="17">
        <v>103.8</v>
      </c>
      <c r="LE47" s="17">
        <v>112.93572</v>
      </c>
      <c r="LF47" s="17">
        <v>109.63701</v>
      </c>
      <c r="LG47" s="17">
        <v>-5.8370100000000003</v>
      </c>
      <c r="LH47" s="17">
        <v>63.3</v>
      </c>
      <c r="LI47" s="17">
        <v>67.461460000000002</v>
      </c>
      <c r="LJ47" s="17">
        <v>67.461460000000002</v>
      </c>
      <c r="LK47" s="17">
        <v>-4.1614599999999999</v>
      </c>
      <c r="LL47" s="17">
        <v>71</v>
      </c>
      <c r="LM47" s="17">
        <v>78.567989999999995</v>
      </c>
      <c r="LN47" s="17">
        <v>78.567830000000001</v>
      </c>
      <c r="LO47" s="17">
        <v>-7.5678299999999998</v>
      </c>
      <c r="LP47" s="17">
        <v>30.3</v>
      </c>
      <c r="LQ47" s="17">
        <v>30.097560000000001</v>
      </c>
      <c r="LR47" s="17">
        <v>30.097560000000001</v>
      </c>
      <c r="LS47" s="17">
        <v>0.20244000000000001</v>
      </c>
      <c r="LT47" s="17">
        <v>119</v>
      </c>
      <c r="LU47" s="17"/>
      <c r="LV47" s="17">
        <v>115.2657</v>
      </c>
      <c r="LW47" s="17">
        <v>3.7343000000000002</v>
      </c>
      <c r="LX47" s="17">
        <v>48.9</v>
      </c>
      <c r="LY47" s="17"/>
      <c r="LZ47" s="17">
        <v>51.14</v>
      </c>
      <c r="MA47" s="17">
        <v>-2.2400000000000002</v>
      </c>
      <c r="MB47" s="17">
        <v>50.2</v>
      </c>
      <c r="MC47" s="17"/>
      <c r="MD47" s="17">
        <v>52.400109999999998</v>
      </c>
      <c r="ME47" s="17">
        <v>-2.20011</v>
      </c>
      <c r="MF47" s="17">
        <v>143.4</v>
      </c>
      <c r="MG47" s="17">
        <v>159.10805999999999</v>
      </c>
      <c r="MH47" s="17">
        <v>159.10805999999999</v>
      </c>
      <c r="MI47" s="17">
        <v>-15.70806</v>
      </c>
      <c r="MJ47" s="17">
        <v>144.6</v>
      </c>
      <c r="MK47" s="17">
        <v>159.10805999999999</v>
      </c>
      <c r="ML47" s="17">
        <v>159.10805999999999</v>
      </c>
      <c r="MM47" s="17">
        <v>-14.50806</v>
      </c>
      <c r="MN47" s="17">
        <v>169.1</v>
      </c>
      <c r="MO47" s="17">
        <v>159.58587</v>
      </c>
      <c r="MP47" s="17">
        <v>159.58587</v>
      </c>
      <c r="MQ47" s="17">
        <v>9.5141299999999998</v>
      </c>
      <c r="MR47" s="17">
        <v>185.4</v>
      </c>
      <c r="MS47" s="17">
        <v>186.53288000000001</v>
      </c>
      <c r="MT47" s="17">
        <v>186.53288000000001</v>
      </c>
      <c r="MU47" s="17">
        <v>-1.1328800000000001</v>
      </c>
      <c r="MV47" s="17"/>
      <c r="MW47" s="17"/>
      <c r="MX47" s="17"/>
      <c r="MY47" s="17">
        <v>0</v>
      </c>
      <c r="MZ47" s="17"/>
      <c r="NA47" s="17"/>
      <c r="NB47" s="17"/>
      <c r="NC47" s="17">
        <v>0</v>
      </c>
      <c r="ND47" s="17"/>
      <c r="NE47" s="17"/>
      <c r="NF47" s="17"/>
      <c r="NG47" s="17">
        <v>0</v>
      </c>
      <c r="NH47" s="17"/>
      <c r="NI47" s="17"/>
      <c r="NJ47" s="17"/>
      <c r="NK47" s="17">
        <v>0</v>
      </c>
      <c r="NL47" s="17">
        <v>212.6</v>
      </c>
      <c r="NM47" s="17">
        <v>207.29667000000001</v>
      </c>
      <c r="NN47" s="17">
        <v>207.29667000000001</v>
      </c>
      <c r="NO47" s="17">
        <v>5.3033299999999999</v>
      </c>
      <c r="NP47" s="17">
        <v>101.5</v>
      </c>
      <c r="NQ47" s="17">
        <v>103.95959000000001</v>
      </c>
      <c r="NR47" s="17">
        <v>103.95959000000001</v>
      </c>
      <c r="NS47" s="17">
        <v>-2.4595899999999999</v>
      </c>
      <c r="NT47" s="17">
        <v>3.32</v>
      </c>
      <c r="NU47" s="17">
        <v>3.9904700000000002</v>
      </c>
      <c r="NV47" s="17">
        <v>3.9904700000000002</v>
      </c>
      <c r="NW47" s="17">
        <v>-0.67047000000000001</v>
      </c>
      <c r="NX47" s="17">
        <v>3</v>
      </c>
      <c r="NY47" s="17">
        <v>4.1863799999999998</v>
      </c>
      <c r="NZ47" s="17">
        <v>4.1863799999999998</v>
      </c>
      <c r="OA47" s="17">
        <v>-1.18638</v>
      </c>
      <c r="OB47" s="17">
        <v>5.9</v>
      </c>
      <c r="OC47" s="17">
        <v>6.3</v>
      </c>
      <c r="OD47" s="17">
        <v>6.3</v>
      </c>
      <c r="OE47" s="17">
        <v>-0.4</v>
      </c>
      <c r="OF47" s="17">
        <v>0</v>
      </c>
      <c r="OG47" s="17"/>
      <c r="OH47" s="17"/>
      <c r="OI47" s="17">
        <v>0</v>
      </c>
      <c r="OJ47" s="17">
        <v>71.5</v>
      </c>
      <c r="OK47" s="17">
        <v>73.3</v>
      </c>
      <c r="OL47" s="17">
        <v>59.893999999999998</v>
      </c>
      <c r="OM47" s="17">
        <v>11.606</v>
      </c>
      <c r="ON47" s="17">
        <v>0</v>
      </c>
      <c r="OO47" s="17"/>
      <c r="OP47" s="17"/>
      <c r="OQ47" s="17">
        <v>0</v>
      </c>
      <c r="OR47" s="17">
        <v>0.1</v>
      </c>
      <c r="OS47" s="17">
        <v>3.1219999999999999</v>
      </c>
      <c r="OT47" s="17">
        <v>3.1219999999999999</v>
      </c>
      <c r="OU47" s="17">
        <v>-3.0219999999999998</v>
      </c>
      <c r="OV47" s="17">
        <v>0</v>
      </c>
      <c r="OW47" s="17"/>
      <c r="OX47" s="17"/>
      <c r="OY47" s="17">
        <v>0</v>
      </c>
      <c r="OZ47" s="17">
        <v>5.4</v>
      </c>
      <c r="PA47" s="17">
        <v>4.3387500000000001</v>
      </c>
      <c r="PB47" s="17">
        <v>4.3387000000000002</v>
      </c>
      <c r="PC47" s="17">
        <v>1.0612999999999999</v>
      </c>
      <c r="PD47" s="17">
        <v>9.9</v>
      </c>
      <c r="PE47" s="17">
        <v>9.9830000000000005</v>
      </c>
      <c r="PF47" s="17">
        <v>9.9829799999999995</v>
      </c>
      <c r="PG47" s="17">
        <v>-8.2979999999999998E-2</v>
      </c>
      <c r="PH47" s="17"/>
      <c r="PI47" s="17"/>
      <c r="PJ47" s="17"/>
      <c r="PK47" s="17">
        <v>0</v>
      </c>
      <c r="PL47" s="17">
        <v>0</v>
      </c>
      <c r="PM47" s="17"/>
      <c r="PN47" s="17"/>
      <c r="PO47" s="17">
        <v>0</v>
      </c>
      <c r="PP47" s="17">
        <v>1.2</v>
      </c>
      <c r="PQ47" s="17">
        <v>1.23</v>
      </c>
      <c r="PR47" s="17">
        <v>1.23</v>
      </c>
      <c r="PS47" s="17">
        <v>-0.03</v>
      </c>
      <c r="PT47" s="17">
        <v>1.6</v>
      </c>
      <c r="PU47" s="17">
        <v>1.1000000000000001</v>
      </c>
      <c r="PV47" s="17">
        <v>1.1000000000000001</v>
      </c>
      <c r="PW47" s="17">
        <v>0.5</v>
      </c>
      <c r="PX47" s="17">
        <v>3.6</v>
      </c>
      <c r="PY47" s="17">
        <v>2.5</v>
      </c>
      <c r="PZ47" s="17">
        <v>2.5</v>
      </c>
      <c r="QA47" s="17">
        <v>1.1000000000000001</v>
      </c>
      <c r="QB47" s="17">
        <v>20.3</v>
      </c>
      <c r="QC47" s="17">
        <v>20.353010000000001</v>
      </c>
      <c r="QD47" s="17">
        <v>20.353069999999999</v>
      </c>
      <c r="QE47" s="17">
        <v>-5.3069999999999999E-2</v>
      </c>
      <c r="QF47" s="17">
        <v>5.6</v>
      </c>
      <c r="QG47" s="17">
        <v>10</v>
      </c>
      <c r="QH47" s="17">
        <v>10</v>
      </c>
      <c r="QI47" s="17">
        <v>-4.4000000000000004</v>
      </c>
      <c r="QJ47" s="17">
        <v>15.2</v>
      </c>
      <c r="QK47" s="17">
        <v>13.65854</v>
      </c>
      <c r="QL47" s="17">
        <v>13.65854</v>
      </c>
      <c r="QM47" s="17">
        <v>1.5414600000000001</v>
      </c>
      <c r="QN47" s="17">
        <v>2.9</v>
      </c>
      <c r="QO47" s="17">
        <v>3.3</v>
      </c>
      <c r="QP47" s="17">
        <v>3.3</v>
      </c>
      <c r="QQ47" s="17">
        <v>-0.4</v>
      </c>
      <c r="QR47" s="17">
        <v>18.2</v>
      </c>
      <c r="QS47" s="17">
        <v>17.951219999999999</v>
      </c>
      <c r="QT47" s="17">
        <v>17.951219999999999</v>
      </c>
      <c r="QU47" s="17">
        <v>0.24878</v>
      </c>
      <c r="QV47" s="17">
        <v>0</v>
      </c>
      <c r="QW47" s="17"/>
      <c r="QX47" s="17"/>
      <c r="QY47" s="17">
        <v>0</v>
      </c>
      <c r="QZ47" s="17">
        <v>0</v>
      </c>
      <c r="RA47" s="17"/>
      <c r="RB47" s="17"/>
      <c r="RC47" s="17">
        <v>0</v>
      </c>
      <c r="RD47" s="17">
        <v>18.899999999999999</v>
      </c>
      <c r="RE47" s="17">
        <v>13.443</v>
      </c>
      <c r="RF47" s="17">
        <v>13.443</v>
      </c>
      <c r="RG47" s="17">
        <v>5.4569999999999999</v>
      </c>
      <c r="RH47" s="17">
        <v>68.099999999999994</v>
      </c>
      <c r="RI47" s="17">
        <v>62.3</v>
      </c>
      <c r="RJ47" s="17">
        <v>40.673999999999999</v>
      </c>
      <c r="RK47" s="17">
        <v>27.425999999999998</v>
      </c>
      <c r="RL47" s="17">
        <v>0</v>
      </c>
      <c r="RM47" s="17"/>
      <c r="RN47" s="17"/>
      <c r="RO47" s="17">
        <v>0</v>
      </c>
      <c r="RP47" s="17">
        <v>2.5</v>
      </c>
      <c r="RQ47" s="17">
        <v>1.95</v>
      </c>
      <c r="RR47" s="17">
        <v>1.95</v>
      </c>
      <c r="RS47" s="17">
        <v>0.55000000000000004</v>
      </c>
      <c r="RT47" s="17">
        <v>20.2</v>
      </c>
      <c r="RU47" s="17">
        <v>19.869240000000001</v>
      </c>
      <c r="RV47" s="17">
        <v>19.869230000000002</v>
      </c>
      <c r="RW47" s="17">
        <v>0.33077000000000001</v>
      </c>
      <c r="RX47" s="17">
        <v>2.1</v>
      </c>
      <c r="RY47" s="17">
        <v>2</v>
      </c>
      <c r="RZ47" s="17">
        <v>2</v>
      </c>
      <c r="SA47" s="17">
        <v>0.1</v>
      </c>
      <c r="SB47" s="17"/>
      <c r="SC47" s="17"/>
      <c r="SD47" s="17">
        <v>0.4</v>
      </c>
      <c r="SE47" s="17">
        <v>-0.4</v>
      </c>
      <c r="SF47" s="17">
        <v>10</v>
      </c>
      <c r="SG47" s="17">
        <v>10</v>
      </c>
      <c r="SH47" s="17">
        <v>4.9000000000000004</v>
      </c>
      <c r="SI47" s="17">
        <v>5.0999999999999996</v>
      </c>
      <c r="SJ47" s="17">
        <v>5.0999999999999996</v>
      </c>
      <c r="SK47" s="17">
        <v>5.8</v>
      </c>
      <c r="SL47" s="17">
        <v>5.8</v>
      </c>
      <c r="SM47" s="17">
        <v>-0.7</v>
      </c>
      <c r="SN47" s="17">
        <v>9.9</v>
      </c>
      <c r="SO47" s="17">
        <v>11.707319999999999</v>
      </c>
      <c r="SP47" s="17">
        <v>11.707319999999999</v>
      </c>
      <c r="SQ47" s="17">
        <v>-1.80732</v>
      </c>
      <c r="SR47" s="17">
        <v>14.2</v>
      </c>
      <c r="SS47" s="17">
        <v>13.66</v>
      </c>
      <c r="ST47" s="17">
        <v>17.560970000000001</v>
      </c>
      <c r="SU47" s="17">
        <v>-3.36097</v>
      </c>
      <c r="SV47" s="17">
        <v>14.7</v>
      </c>
      <c r="SW47" s="17">
        <v>13.85366</v>
      </c>
      <c r="SX47" s="17">
        <v>13.85366</v>
      </c>
      <c r="SY47" s="17">
        <v>0.84633999999999998</v>
      </c>
      <c r="SZ47" s="17">
        <v>24.5</v>
      </c>
      <c r="TA47" s="17">
        <v>18.013999999999999</v>
      </c>
      <c r="TB47" s="17">
        <v>18.013999999999999</v>
      </c>
      <c r="TC47" s="17">
        <v>6.4859999999999998</v>
      </c>
      <c r="TD47" s="17">
        <v>18.8</v>
      </c>
      <c r="TE47" s="17">
        <v>37.5</v>
      </c>
      <c r="TF47" s="17">
        <v>58.137999999999998</v>
      </c>
      <c r="TG47" s="17">
        <v>-39.338000000000001</v>
      </c>
      <c r="TH47" s="17">
        <v>0</v>
      </c>
      <c r="TI47" s="17"/>
      <c r="TJ47" s="17"/>
      <c r="TK47" s="17">
        <v>0</v>
      </c>
      <c r="TL47" s="17">
        <v>70.7</v>
      </c>
      <c r="TM47" s="17">
        <v>80.8</v>
      </c>
      <c r="TN47" s="17">
        <v>48.848999999999997</v>
      </c>
      <c r="TO47" s="17">
        <v>21.850999999999999</v>
      </c>
      <c r="TP47" s="17">
        <v>90</v>
      </c>
      <c r="TQ47" s="17">
        <v>86.5</v>
      </c>
      <c r="TR47" s="17">
        <v>69.218999999999994</v>
      </c>
      <c r="TS47" s="17">
        <v>20.780999999999999</v>
      </c>
      <c r="TT47" s="17">
        <v>9.3000000000000007</v>
      </c>
      <c r="TU47" s="17">
        <v>1.8169999999999999</v>
      </c>
      <c r="TV47" s="17">
        <v>1.8169999999999999</v>
      </c>
      <c r="TW47" s="17">
        <v>7.4829999999999997</v>
      </c>
      <c r="TX47" s="17">
        <v>7</v>
      </c>
      <c r="TY47" s="17">
        <v>2.621</v>
      </c>
      <c r="TZ47" s="17">
        <v>2.621</v>
      </c>
      <c r="UA47" s="17">
        <v>4.3789999999999996</v>
      </c>
      <c r="UB47" s="17">
        <v>10.4</v>
      </c>
      <c r="UC47" s="17">
        <v>10</v>
      </c>
      <c r="UD47" s="17">
        <v>10</v>
      </c>
      <c r="UE47" s="17">
        <v>0.4</v>
      </c>
      <c r="UF47" s="17">
        <v>2.9</v>
      </c>
      <c r="UG47" s="17">
        <v>3</v>
      </c>
      <c r="UH47" s="17">
        <v>3</v>
      </c>
      <c r="UI47" s="17">
        <v>-0.1</v>
      </c>
      <c r="UJ47" s="17">
        <v>8.1</v>
      </c>
      <c r="UK47" s="17">
        <v>7.7</v>
      </c>
      <c r="UL47" s="17">
        <v>7.7</v>
      </c>
      <c r="UM47" s="17">
        <v>0.4</v>
      </c>
      <c r="UN47" s="17">
        <v>20.399999999999999</v>
      </c>
      <c r="UO47" s="17">
        <v>19.51219</v>
      </c>
      <c r="UP47" s="17">
        <v>19.51219</v>
      </c>
      <c r="UQ47" s="17">
        <v>0.88780999999999999</v>
      </c>
      <c r="UR47" s="17">
        <v>20.399999999999999</v>
      </c>
      <c r="US47" s="17">
        <v>19.51219</v>
      </c>
      <c r="UT47" s="17">
        <v>19.51219</v>
      </c>
      <c r="UU47" s="17">
        <v>0.88780999999999999</v>
      </c>
      <c r="UV47" s="17">
        <v>20.100000000000001</v>
      </c>
      <c r="UW47" s="17">
        <v>19.51219</v>
      </c>
      <c r="UX47" s="17">
        <v>19.51219</v>
      </c>
      <c r="UY47" s="17">
        <v>0.58781000000000005</v>
      </c>
      <c r="UZ47" s="17">
        <v>0</v>
      </c>
      <c r="VA47" s="17">
        <v>1.474</v>
      </c>
      <c r="VB47" s="17">
        <v>1.474</v>
      </c>
      <c r="VC47" s="17">
        <v>-1.474</v>
      </c>
      <c r="VD47" s="17">
        <v>0</v>
      </c>
      <c r="VE47" s="17"/>
      <c r="VF47" s="17"/>
      <c r="VG47" s="17">
        <v>0</v>
      </c>
      <c r="VH47" s="17">
        <v>0</v>
      </c>
      <c r="VI47" s="17"/>
      <c r="VJ47" s="17"/>
      <c r="VK47" s="17">
        <v>0</v>
      </c>
      <c r="VL47" s="17">
        <v>0</v>
      </c>
      <c r="VM47" s="17"/>
      <c r="VN47" s="17"/>
      <c r="VO47" s="17">
        <v>0</v>
      </c>
      <c r="VP47" s="17">
        <v>0.6</v>
      </c>
      <c r="VQ47" s="17">
        <v>0.6</v>
      </c>
      <c r="VR47" s="17">
        <v>0.6</v>
      </c>
      <c r="VS47" s="17">
        <v>0</v>
      </c>
      <c r="VT47" s="17">
        <v>111.1</v>
      </c>
      <c r="VU47" s="17">
        <v>97.4</v>
      </c>
      <c r="VV47" s="17">
        <v>97.375</v>
      </c>
      <c r="VW47" s="17">
        <v>13.725</v>
      </c>
      <c r="VX47" s="17">
        <v>94.9</v>
      </c>
      <c r="VY47" s="17">
        <v>83.6</v>
      </c>
      <c r="VZ47" s="17">
        <v>83.561000000000007</v>
      </c>
      <c r="WA47" s="17">
        <v>11.339</v>
      </c>
      <c r="WB47" s="17">
        <v>0</v>
      </c>
      <c r="WC47" s="17"/>
      <c r="WD47" s="17"/>
      <c r="WE47" s="17">
        <v>0</v>
      </c>
      <c r="WF47" s="17">
        <v>3</v>
      </c>
      <c r="WG47" s="17">
        <v>1.4490000000000001</v>
      </c>
      <c r="WH47" s="17">
        <v>1.4490000000000001</v>
      </c>
      <c r="WI47" s="17">
        <v>1.5509999999999999</v>
      </c>
      <c r="WJ47" s="17">
        <v>1.2</v>
      </c>
      <c r="WK47" s="17">
        <v>1.2</v>
      </c>
      <c r="WL47" s="17">
        <v>1.2</v>
      </c>
      <c r="WM47" s="17">
        <v>0</v>
      </c>
      <c r="WN47" s="17">
        <v>1.2</v>
      </c>
      <c r="WO47" s="17">
        <v>1.2</v>
      </c>
      <c r="WP47" s="17">
        <v>1.2</v>
      </c>
      <c r="WQ47" s="17">
        <v>0</v>
      </c>
      <c r="WR47" s="17">
        <v>1.2</v>
      </c>
      <c r="WS47" s="17">
        <v>1.4</v>
      </c>
      <c r="WT47" s="17">
        <v>1.4</v>
      </c>
      <c r="WU47" s="17">
        <v>-0.2</v>
      </c>
      <c r="WV47" s="17">
        <v>0</v>
      </c>
      <c r="WW47" s="17"/>
      <c r="WX47" s="17"/>
      <c r="WY47" s="17">
        <v>0</v>
      </c>
      <c r="WZ47" s="17"/>
      <c r="XA47" s="17"/>
      <c r="XB47" s="17"/>
      <c r="XC47" s="17">
        <v>0</v>
      </c>
      <c r="XD47" s="17">
        <v>18.3</v>
      </c>
      <c r="XE47" s="17">
        <v>17.7561</v>
      </c>
      <c r="XF47" s="17">
        <v>17.7561</v>
      </c>
      <c r="XG47" s="17">
        <v>0.54390000000000005</v>
      </c>
      <c r="XH47" s="17">
        <v>8.1999999999999993</v>
      </c>
      <c r="XI47" s="17">
        <v>8</v>
      </c>
      <c r="XJ47" s="17">
        <v>10.8</v>
      </c>
      <c r="XK47" s="17">
        <v>-2.6</v>
      </c>
      <c r="XL47" s="17">
        <v>27.6</v>
      </c>
      <c r="XM47" s="17">
        <v>28</v>
      </c>
      <c r="XN47" s="17">
        <v>28</v>
      </c>
      <c r="XO47" s="17">
        <v>-0.4</v>
      </c>
      <c r="XP47" s="17">
        <v>34.6</v>
      </c>
      <c r="XQ47" s="17">
        <v>28</v>
      </c>
      <c r="XR47" s="17">
        <v>28</v>
      </c>
      <c r="XS47" s="17">
        <v>6.6</v>
      </c>
      <c r="XT47" s="17">
        <v>16.5</v>
      </c>
      <c r="XU47" s="17">
        <v>17</v>
      </c>
      <c r="XV47" s="17">
        <v>14</v>
      </c>
      <c r="XW47" s="17">
        <v>2.5</v>
      </c>
      <c r="XX47" s="17">
        <v>4.2</v>
      </c>
      <c r="XY47" s="17">
        <v>5</v>
      </c>
      <c r="XZ47" s="17">
        <v>20.326000000000001</v>
      </c>
      <c r="YA47" s="17">
        <v>-16.126000000000001</v>
      </c>
      <c r="YB47" s="17">
        <v>7.7</v>
      </c>
      <c r="YC47" s="17">
        <v>8.18</v>
      </c>
      <c r="YD47" s="17">
        <v>8.18</v>
      </c>
      <c r="YE47" s="17">
        <v>-0.48</v>
      </c>
      <c r="YF47" s="17">
        <v>11.2</v>
      </c>
      <c r="YG47" s="17">
        <v>11</v>
      </c>
      <c r="YH47" s="17">
        <v>11</v>
      </c>
      <c r="YI47" s="17">
        <v>0.2</v>
      </c>
      <c r="YJ47" s="17">
        <v>19.5</v>
      </c>
      <c r="YK47" s="17">
        <v>23</v>
      </c>
      <c r="YL47" s="17">
        <v>23</v>
      </c>
      <c r="YM47" s="17">
        <v>-3.5</v>
      </c>
    </row>
    <row r="48" spans="1:663" ht="24" customHeight="1" x14ac:dyDescent="0.3">
      <c r="A48" s="1"/>
      <c r="B48" s="18" t="s">
        <v>72</v>
      </c>
      <c r="C48" s="18" t="s">
        <v>795</v>
      </c>
      <c r="D48" s="19">
        <v>205.3</v>
      </c>
      <c r="E48" s="19">
        <v>204.19512</v>
      </c>
      <c r="F48" s="19">
        <v>204.19512</v>
      </c>
      <c r="G48" s="19">
        <v>1.1048800000000001</v>
      </c>
      <c r="H48" s="19">
        <v>619</v>
      </c>
      <c r="I48" s="19">
        <v>623.55606</v>
      </c>
      <c r="J48" s="19">
        <v>554.90981999999997</v>
      </c>
      <c r="K48" s="19">
        <v>64.090180000000004</v>
      </c>
      <c r="L48" s="19">
        <v>210.7</v>
      </c>
      <c r="M48" s="19">
        <v>203.8434</v>
      </c>
      <c r="N48" s="19">
        <v>181.40262000000001</v>
      </c>
      <c r="O48" s="19">
        <v>29.29738</v>
      </c>
      <c r="P48" s="19"/>
      <c r="Q48" s="19"/>
      <c r="R48" s="19"/>
      <c r="S48" s="19">
        <v>0</v>
      </c>
      <c r="T48" s="19"/>
      <c r="U48" s="19"/>
      <c r="V48" s="19"/>
      <c r="W48" s="19">
        <v>0</v>
      </c>
      <c r="X48" s="19">
        <v>91.3</v>
      </c>
      <c r="Y48" s="19">
        <v>92.226339999999993</v>
      </c>
      <c r="Z48" s="19">
        <v>92.226320000000001</v>
      </c>
      <c r="AA48" s="19">
        <v>-0.92632000000000003</v>
      </c>
      <c r="AB48" s="19">
        <v>205</v>
      </c>
      <c r="AC48" s="19">
        <v>199.98173</v>
      </c>
      <c r="AD48" s="19">
        <v>241.99988999999999</v>
      </c>
      <c r="AE48" s="19">
        <v>-36.999890000000001</v>
      </c>
      <c r="AF48" s="19">
        <v>82.6</v>
      </c>
      <c r="AG48" s="19">
        <v>87.329440000000005</v>
      </c>
      <c r="AH48" s="19">
        <v>84.380020000000002</v>
      </c>
      <c r="AI48" s="19">
        <v>-1.7800199999999999</v>
      </c>
      <c r="AJ48" s="19">
        <v>0</v>
      </c>
      <c r="AK48" s="19"/>
      <c r="AL48" s="19"/>
      <c r="AM48" s="19">
        <v>0</v>
      </c>
      <c r="AN48" s="19">
        <v>184.3</v>
      </c>
      <c r="AO48" s="19">
        <v>177.93125000000001</v>
      </c>
      <c r="AP48" s="19">
        <v>177.93126000000001</v>
      </c>
      <c r="AQ48" s="19">
        <v>6.3687399999999998</v>
      </c>
      <c r="AR48" s="19">
        <v>206</v>
      </c>
      <c r="AS48" s="19">
        <v>197.70735999999999</v>
      </c>
      <c r="AT48" s="19">
        <v>197.70735999999999</v>
      </c>
      <c r="AU48" s="19">
        <v>8.2926400000000005</v>
      </c>
      <c r="AV48" s="19">
        <v>0</v>
      </c>
      <c r="AW48" s="19"/>
      <c r="AX48" s="19"/>
      <c r="AY48" s="19">
        <v>0</v>
      </c>
      <c r="AZ48" s="19"/>
      <c r="BA48" s="19"/>
      <c r="BB48" s="19"/>
      <c r="BC48" s="19">
        <v>0</v>
      </c>
      <c r="BD48" s="19">
        <v>209.9</v>
      </c>
      <c r="BE48" s="19">
        <v>206.01685000000001</v>
      </c>
      <c r="BF48" s="19">
        <v>206.01686000000001</v>
      </c>
      <c r="BG48" s="19">
        <v>3.88314</v>
      </c>
      <c r="BH48" s="19"/>
      <c r="BI48" s="19"/>
      <c r="BJ48" s="19"/>
      <c r="BK48" s="19">
        <v>0</v>
      </c>
      <c r="BL48" s="19">
        <v>200.4</v>
      </c>
      <c r="BM48" s="19">
        <v>185.13266999999999</v>
      </c>
      <c r="BN48" s="19">
        <v>83.09957</v>
      </c>
      <c r="BO48" s="19">
        <v>117.30043000000001</v>
      </c>
      <c r="BP48" s="19">
        <v>10</v>
      </c>
      <c r="BQ48" s="19">
        <v>9.7561800000000005</v>
      </c>
      <c r="BR48" s="19">
        <v>3.4695499999999999</v>
      </c>
      <c r="BS48" s="19">
        <v>6.5304500000000001</v>
      </c>
      <c r="BT48" s="19"/>
      <c r="BU48" s="19"/>
      <c r="BV48" s="19"/>
      <c r="BW48" s="19">
        <v>0</v>
      </c>
      <c r="BX48" s="19"/>
      <c r="BY48" s="19"/>
      <c r="BZ48" s="19"/>
      <c r="CA48" s="19">
        <v>0</v>
      </c>
      <c r="CB48" s="19"/>
      <c r="CC48" s="19"/>
      <c r="CD48" s="19"/>
      <c r="CE48" s="19">
        <v>0</v>
      </c>
      <c r="CF48" s="19"/>
      <c r="CG48" s="19"/>
      <c r="CH48" s="19"/>
      <c r="CI48" s="19">
        <v>0</v>
      </c>
      <c r="CJ48" s="19">
        <v>169.3</v>
      </c>
      <c r="CK48" s="19">
        <v>164.70732000000001</v>
      </c>
      <c r="CL48" s="19">
        <v>164.70732000000001</v>
      </c>
      <c r="CM48" s="19">
        <v>4.5926799999999997</v>
      </c>
      <c r="CN48" s="19">
        <v>10.1</v>
      </c>
      <c r="CO48" s="19">
        <v>5.1583800000000002</v>
      </c>
      <c r="CP48" s="19">
        <v>5.1583800000000002</v>
      </c>
      <c r="CQ48" s="19">
        <v>4.9416200000000003</v>
      </c>
      <c r="CR48" s="19">
        <v>6.7</v>
      </c>
      <c r="CS48" s="19">
        <v>2.8315000000000001</v>
      </c>
      <c r="CT48" s="19">
        <v>2.8315000000000001</v>
      </c>
      <c r="CU48" s="19">
        <v>3.8685</v>
      </c>
      <c r="CV48" s="19">
        <v>16.8</v>
      </c>
      <c r="CW48" s="19">
        <v>16.873660000000001</v>
      </c>
      <c r="CX48" s="19">
        <v>16.873670000000001</v>
      </c>
      <c r="CY48" s="19">
        <v>-7.3669999999999999E-2</v>
      </c>
      <c r="CZ48" s="19">
        <v>6.9</v>
      </c>
      <c r="DA48" s="19">
        <v>6.8787000000000003</v>
      </c>
      <c r="DB48" s="19">
        <v>6.8787000000000003</v>
      </c>
      <c r="DC48" s="19">
        <v>2.1299999999999999E-2</v>
      </c>
      <c r="DD48" s="19">
        <v>15</v>
      </c>
      <c r="DE48" s="19">
        <v>14.992190000000001</v>
      </c>
      <c r="DF48" s="19">
        <v>14.992190000000001</v>
      </c>
      <c r="DG48" s="19">
        <v>7.8100000000000001E-3</v>
      </c>
      <c r="DH48" s="19">
        <v>126.3</v>
      </c>
      <c r="DI48" s="19">
        <v>142.99999</v>
      </c>
      <c r="DJ48" s="19">
        <v>142.99995999999999</v>
      </c>
      <c r="DK48" s="19">
        <v>-16.699960000000001</v>
      </c>
      <c r="DL48" s="19"/>
      <c r="DM48" s="19"/>
      <c r="DN48" s="19"/>
      <c r="DO48" s="19">
        <v>0</v>
      </c>
      <c r="DP48" s="19"/>
      <c r="DQ48" s="19"/>
      <c r="DR48" s="19"/>
      <c r="DS48" s="19">
        <v>0</v>
      </c>
      <c r="DT48" s="19"/>
      <c r="DU48" s="19"/>
      <c r="DV48" s="19"/>
      <c r="DW48" s="19">
        <v>0</v>
      </c>
      <c r="DX48" s="19"/>
      <c r="DY48" s="19"/>
      <c r="DZ48" s="19"/>
      <c r="EA48" s="19">
        <v>0</v>
      </c>
      <c r="EB48" s="19">
        <v>110.9</v>
      </c>
      <c r="EC48" s="19">
        <v>112.90536</v>
      </c>
      <c r="ED48" s="19">
        <v>112.90536</v>
      </c>
      <c r="EE48" s="19">
        <v>-2.00536</v>
      </c>
      <c r="EF48" s="19">
        <v>222.7</v>
      </c>
      <c r="EG48" s="19">
        <v>221.55623</v>
      </c>
      <c r="EH48" s="19">
        <v>221.55593999999999</v>
      </c>
      <c r="EI48" s="19">
        <v>1.1440600000000001</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187.58339000000001</v>
      </c>
      <c r="FC48" s="19">
        <v>-187.58339000000001</v>
      </c>
      <c r="FD48" s="19">
        <v>48.8</v>
      </c>
      <c r="FE48" s="19">
        <v>50.020339999999997</v>
      </c>
      <c r="FF48" s="19">
        <v>30.749110000000002</v>
      </c>
      <c r="FG48" s="19">
        <v>18.050889999999999</v>
      </c>
      <c r="FH48" s="19">
        <v>142.5</v>
      </c>
      <c r="FI48" s="19">
        <v>150.27982</v>
      </c>
      <c r="FJ48" s="19">
        <v>150.27979999999999</v>
      </c>
      <c r="FK48" s="19">
        <v>-7.7797999999999998</v>
      </c>
      <c r="FL48" s="19">
        <v>28.2</v>
      </c>
      <c r="FM48" s="19">
        <v>29.267199999999999</v>
      </c>
      <c r="FN48" s="19">
        <v>15.15638</v>
      </c>
      <c r="FO48" s="19">
        <v>13.043620000000001</v>
      </c>
      <c r="FP48" s="19">
        <v>18.2</v>
      </c>
      <c r="FQ48" s="19">
        <v>19.28585</v>
      </c>
      <c r="FR48" s="19">
        <v>17.6478</v>
      </c>
      <c r="FS48" s="19">
        <v>0.55220000000000002</v>
      </c>
      <c r="FT48" s="19">
        <v>17.8</v>
      </c>
      <c r="FU48" s="19">
        <v>18.05</v>
      </c>
      <c r="FV48" s="19">
        <v>13.170730000000001</v>
      </c>
      <c r="FW48" s="19">
        <v>4.62927</v>
      </c>
      <c r="FX48" s="19">
        <v>91.4</v>
      </c>
      <c r="FY48" s="19">
        <v>88.116100000000003</v>
      </c>
      <c r="FZ48" s="19">
        <v>88.116100000000003</v>
      </c>
      <c r="GA48" s="19">
        <v>3.2839</v>
      </c>
      <c r="GB48" s="19">
        <v>186.95</v>
      </c>
      <c r="GC48" s="19">
        <v>185.81701000000001</v>
      </c>
      <c r="GD48" s="19">
        <v>185.81701000000001</v>
      </c>
      <c r="GE48" s="19">
        <v>1.1329899999999999</v>
      </c>
      <c r="GF48" s="19">
        <v>180.82</v>
      </c>
      <c r="GG48" s="19">
        <v>185.81701000000001</v>
      </c>
      <c r="GH48" s="19">
        <v>185.81701000000001</v>
      </c>
      <c r="GI48" s="19">
        <v>-4.9970100000000004</v>
      </c>
      <c r="GJ48" s="19">
        <v>187.49</v>
      </c>
      <c r="GK48" s="19">
        <v>186.37502000000001</v>
      </c>
      <c r="GL48" s="19">
        <v>186.37502000000001</v>
      </c>
      <c r="GM48" s="19">
        <v>1.1149800000000001</v>
      </c>
      <c r="GN48" s="19">
        <v>109.1</v>
      </c>
      <c r="GO48" s="19">
        <v>110.91316999999999</v>
      </c>
      <c r="GP48" s="19">
        <v>110.91316999999999</v>
      </c>
      <c r="GQ48" s="19">
        <v>-1.8131699999999999</v>
      </c>
      <c r="GR48" s="19">
        <v>12.7</v>
      </c>
      <c r="GS48" s="19"/>
      <c r="GT48" s="19">
        <v>5.4243699999999997</v>
      </c>
      <c r="GU48" s="19">
        <v>7.2756299999999996</v>
      </c>
      <c r="GV48" s="19">
        <v>28.1</v>
      </c>
      <c r="GW48" s="19">
        <v>23.679020000000001</v>
      </c>
      <c r="GX48" s="19">
        <v>23.679020000000001</v>
      </c>
      <c r="GY48" s="19">
        <v>4.4209800000000001</v>
      </c>
      <c r="GZ48" s="19">
        <v>3.8</v>
      </c>
      <c r="HA48" s="19">
        <v>4.2062099999999996</v>
      </c>
      <c r="HB48" s="19">
        <v>4.2062099999999996</v>
      </c>
      <c r="HC48" s="19">
        <v>-0.40621000000000002</v>
      </c>
      <c r="HD48" s="19">
        <v>34.6</v>
      </c>
      <c r="HE48" s="19">
        <v>34.419510000000002</v>
      </c>
      <c r="HF48" s="19">
        <v>34.419510000000002</v>
      </c>
      <c r="HG48" s="19">
        <v>0.18049000000000001</v>
      </c>
      <c r="HH48" s="19">
        <v>101.4</v>
      </c>
      <c r="HI48" s="19">
        <v>85.733140000000006</v>
      </c>
      <c r="HJ48" s="19">
        <v>92.832819999999998</v>
      </c>
      <c r="HK48" s="19">
        <v>8.5671800000000005</v>
      </c>
      <c r="HL48" s="19"/>
      <c r="HM48" s="19"/>
      <c r="HN48" s="19"/>
      <c r="HO48" s="19">
        <v>0</v>
      </c>
      <c r="HP48" s="19"/>
      <c r="HQ48" s="19"/>
      <c r="HR48" s="19"/>
      <c r="HS48" s="19">
        <v>0</v>
      </c>
      <c r="HT48" s="19">
        <v>93.7</v>
      </c>
      <c r="HU48" s="19">
        <v>85.482609999999994</v>
      </c>
      <c r="HV48" s="19">
        <v>85.482569999999996</v>
      </c>
      <c r="HW48" s="19">
        <v>8.2174300000000002</v>
      </c>
      <c r="HX48" s="19"/>
      <c r="HY48" s="19"/>
      <c r="HZ48" s="19"/>
      <c r="IA48" s="19">
        <v>0</v>
      </c>
      <c r="IB48" s="19"/>
      <c r="IC48" s="19"/>
      <c r="ID48" s="19"/>
      <c r="IE48" s="19">
        <v>0</v>
      </c>
      <c r="IF48" s="19">
        <v>47.1</v>
      </c>
      <c r="IG48" s="19">
        <v>45.441949999999999</v>
      </c>
      <c r="IH48" s="19">
        <v>45.441949999999999</v>
      </c>
      <c r="II48" s="19">
        <v>1.65805</v>
      </c>
      <c r="IJ48" s="19"/>
      <c r="IK48" s="19"/>
      <c r="IL48" s="19"/>
      <c r="IM48" s="19">
        <v>0</v>
      </c>
      <c r="IN48" s="19"/>
      <c r="IO48" s="19"/>
      <c r="IP48" s="19"/>
      <c r="IQ48" s="19">
        <v>0</v>
      </c>
      <c r="IR48" s="19"/>
      <c r="IS48" s="19"/>
      <c r="IT48" s="19"/>
      <c r="IU48" s="19">
        <v>0</v>
      </c>
      <c r="IV48" s="19">
        <v>128.19999999999999</v>
      </c>
      <c r="IW48" s="19">
        <v>133.35676000000001</v>
      </c>
      <c r="IX48" s="19">
        <v>101.93576</v>
      </c>
      <c r="IY48" s="19">
        <v>26.264240000000001</v>
      </c>
      <c r="IZ48" s="19">
        <v>172.3</v>
      </c>
      <c r="JA48" s="19">
        <v>183.50075000000001</v>
      </c>
      <c r="JB48" s="19">
        <v>183.50075000000001</v>
      </c>
      <c r="JC48" s="19">
        <v>-11.200749999999999</v>
      </c>
      <c r="JD48" s="19">
        <v>170.1</v>
      </c>
      <c r="JE48" s="19">
        <v>183.50075000000001</v>
      </c>
      <c r="JF48" s="19">
        <v>183.50075000000001</v>
      </c>
      <c r="JG48" s="19">
        <v>-13.40075</v>
      </c>
      <c r="JH48" s="19">
        <v>200</v>
      </c>
      <c r="JI48" s="19">
        <v>183.50075000000001</v>
      </c>
      <c r="JJ48" s="19">
        <v>183.50075000000001</v>
      </c>
      <c r="JK48" s="19">
        <v>16.49925</v>
      </c>
      <c r="JL48" s="19">
        <v>267.89999999999998</v>
      </c>
      <c r="JM48" s="19">
        <v>276.07771000000002</v>
      </c>
      <c r="JN48" s="19">
        <v>276.07771000000002</v>
      </c>
      <c r="JO48" s="19">
        <v>-8.1777099999999994</v>
      </c>
      <c r="JP48" s="19">
        <v>73.7</v>
      </c>
      <c r="JQ48" s="19">
        <v>71.796109999999999</v>
      </c>
      <c r="JR48" s="19">
        <v>71.796109999999999</v>
      </c>
      <c r="JS48" s="19">
        <v>1.9038900000000001</v>
      </c>
      <c r="JT48" s="19">
        <v>36.1</v>
      </c>
      <c r="JU48" s="19">
        <v>36.005859999999998</v>
      </c>
      <c r="JV48" s="19">
        <v>36.005859999999998</v>
      </c>
      <c r="JW48" s="19">
        <v>9.4140000000000001E-2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0.8</v>
      </c>
      <c r="KW48" s="19">
        <v>1.0779300000000001</v>
      </c>
      <c r="KX48" s="19">
        <v>1.0779300000000001</v>
      </c>
      <c r="KY48" s="19">
        <v>-0.27793000000000001</v>
      </c>
      <c r="KZ48" s="19">
        <v>207</v>
      </c>
      <c r="LA48" s="19">
        <v>193.48681999999999</v>
      </c>
      <c r="LB48" s="19">
        <v>156.37601000000001</v>
      </c>
      <c r="LC48" s="19">
        <v>50.623989999999999</v>
      </c>
      <c r="LD48" s="19">
        <v>105.6</v>
      </c>
      <c r="LE48" s="19">
        <v>104.13991</v>
      </c>
      <c r="LF48" s="19">
        <v>110.43048</v>
      </c>
      <c r="LG48" s="19">
        <v>-4.8304799999999997</v>
      </c>
      <c r="LH48" s="19">
        <v>63.7</v>
      </c>
      <c r="LI48" s="19">
        <v>67.461460000000002</v>
      </c>
      <c r="LJ48" s="19">
        <v>67.461460000000002</v>
      </c>
      <c r="LK48" s="19">
        <v>-3.76146</v>
      </c>
      <c r="LL48" s="19">
        <v>71</v>
      </c>
      <c r="LM48" s="19">
        <v>78.567989999999995</v>
      </c>
      <c r="LN48" s="19">
        <v>78.567830000000001</v>
      </c>
      <c r="LO48" s="19">
        <v>-7.5678299999999998</v>
      </c>
      <c r="LP48" s="19">
        <v>30.4</v>
      </c>
      <c r="LQ48" s="19">
        <v>30.097560000000001</v>
      </c>
      <c r="LR48" s="19">
        <v>30.097560000000001</v>
      </c>
      <c r="LS48" s="19">
        <v>0.30243999999999999</v>
      </c>
      <c r="LT48" s="19">
        <v>118.5</v>
      </c>
      <c r="LU48" s="19"/>
      <c r="LV48" s="19">
        <v>115.2657</v>
      </c>
      <c r="LW48" s="19">
        <v>3.2343000000000002</v>
      </c>
      <c r="LX48" s="19">
        <v>0</v>
      </c>
      <c r="LY48" s="19"/>
      <c r="LZ48" s="19">
        <v>51.14</v>
      </c>
      <c r="MA48" s="19">
        <v>-51.14</v>
      </c>
      <c r="MB48" s="19">
        <v>0</v>
      </c>
      <c r="MC48" s="19"/>
      <c r="MD48" s="19">
        <v>52.400109999999998</v>
      </c>
      <c r="ME48" s="19">
        <v>-52.400109999999998</v>
      </c>
      <c r="MF48" s="19">
        <v>143.19999999999999</v>
      </c>
      <c r="MG48" s="19">
        <v>159.10805999999999</v>
      </c>
      <c r="MH48" s="19">
        <v>159.10805999999999</v>
      </c>
      <c r="MI48" s="19">
        <v>-15.908060000000001</v>
      </c>
      <c r="MJ48" s="19">
        <v>144.4</v>
      </c>
      <c r="MK48" s="19">
        <v>159.10805999999999</v>
      </c>
      <c r="ML48" s="19">
        <v>159.10805999999999</v>
      </c>
      <c r="MM48" s="19">
        <v>-14.70806</v>
      </c>
      <c r="MN48" s="19">
        <v>169.5</v>
      </c>
      <c r="MO48" s="19">
        <v>159.58587</v>
      </c>
      <c r="MP48" s="19">
        <v>159.58587</v>
      </c>
      <c r="MQ48" s="19">
        <v>9.9141300000000001</v>
      </c>
      <c r="MR48" s="19">
        <v>184.8</v>
      </c>
      <c r="MS48" s="19">
        <v>186.53288000000001</v>
      </c>
      <c r="MT48" s="19">
        <v>186.53288000000001</v>
      </c>
      <c r="MU48" s="19">
        <v>-1.73288</v>
      </c>
      <c r="MV48" s="19"/>
      <c r="MW48" s="19"/>
      <c r="MX48" s="19"/>
      <c r="MY48" s="19">
        <v>0</v>
      </c>
      <c r="MZ48" s="19"/>
      <c r="NA48" s="19"/>
      <c r="NB48" s="19"/>
      <c r="NC48" s="19">
        <v>0</v>
      </c>
      <c r="ND48" s="19"/>
      <c r="NE48" s="19"/>
      <c r="NF48" s="19"/>
      <c r="NG48" s="19">
        <v>0</v>
      </c>
      <c r="NH48" s="19"/>
      <c r="NI48" s="19"/>
      <c r="NJ48" s="19"/>
      <c r="NK48" s="19">
        <v>0</v>
      </c>
      <c r="NL48" s="19">
        <v>213</v>
      </c>
      <c r="NM48" s="19">
        <v>207.29667000000001</v>
      </c>
      <c r="NN48" s="19">
        <v>207.29667000000001</v>
      </c>
      <c r="NO48" s="19">
        <v>5.7033300000000002</v>
      </c>
      <c r="NP48" s="19">
        <v>101.7</v>
      </c>
      <c r="NQ48" s="19">
        <v>103.95959000000001</v>
      </c>
      <c r="NR48" s="19">
        <v>103.95959000000001</v>
      </c>
      <c r="NS48" s="19">
        <v>-2.2595900000000002</v>
      </c>
      <c r="NT48" s="19">
        <v>3.92</v>
      </c>
      <c r="NU48" s="19">
        <v>3.9904700000000002</v>
      </c>
      <c r="NV48" s="19">
        <v>3.9904700000000002</v>
      </c>
      <c r="NW48" s="19">
        <v>-7.0470000000000005E-2</v>
      </c>
      <c r="NX48" s="19">
        <v>2.8</v>
      </c>
      <c r="NY48" s="19">
        <v>4.1863799999999998</v>
      </c>
      <c r="NZ48" s="19">
        <v>4.1863799999999998</v>
      </c>
      <c r="OA48" s="19">
        <v>-1.3863799999999999</v>
      </c>
      <c r="OB48" s="19">
        <v>5.9</v>
      </c>
      <c r="OC48" s="19">
        <v>6.3</v>
      </c>
      <c r="OD48" s="19">
        <v>6.3</v>
      </c>
      <c r="OE48" s="19">
        <v>-0.4</v>
      </c>
      <c r="OF48" s="19">
        <v>0</v>
      </c>
      <c r="OG48" s="19"/>
      <c r="OH48" s="19"/>
      <c r="OI48" s="19">
        <v>0</v>
      </c>
      <c r="OJ48" s="19">
        <v>57.7</v>
      </c>
      <c r="OK48" s="19">
        <v>65.599999999999994</v>
      </c>
      <c r="OL48" s="19">
        <v>58.404000000000003</v>
      </c>
      <c r="OM48" s="19">
        <v>-0.70399999999999996</v>
      </c>
      <c r="ON48" s="19">
        <v>0</v>
      </c>
      <c r="OO48" s="19"/>
      <c r="OP48" s="19"/>
      <c r="OQ48" s="19">
        <v>0</v>
      </c>
      <c r="OR48" s="19">
        <v>0.3</v>
      </c>
      <c r="OS48" s="19">
        <v>2.8730000000000002</v>
      </c>
      <c r="OT48" s="19">
        <v>2.8730000000000002</v>
      </c>
      <c r="OU48" s="19">
        <v>-2.573</v>
      </c>
      <c r="OV48" s="19">
        <v>0</v>
      </c>
      <c r="OW48" s="19"/>
      <c r="OX48" s="19"/>
      <c r="OY48" s="19">
        <v>0</v>
      </c>
      <c r="OZ48" s="19">
        <v>4.8</v>
      </c>
      <c r="PA48" s="19">
        <v>4.3387500000000001</v>
      </c>
      <c r="PB48" s="19">
        <v>4.3387000000000002</v>
      </c>
      <c r="PC48" s="19">
        <v>0.46129999999999999</v>
      </c>
      <c r="PD48" s="19">
        <v>9.9</v>
      </c>
      <c r="PE48" s="19">
        <v>9.9830000000000005</v>
      </c>
      <c r="PF48" s="19">
        <v>9.9829799999999995</v>
      </c>
      <c r="PG48" s="19">
        <v>-8.2979999999999998E-2</v>
      </c>
      <c r="PH48" s="19"/>
      <c r="PI48" s="19"/>
      <c r="PJ48" s="19"/>
      <c r="PK48" s="19">
        <v>0</v>
      </c>
      <c r="PL48" s="19">
        <v>0</v>
      </c>
      <c r="PM48" s="19"/>
      <c r="PN48" s="19"/>
      <c r="PO48" s="19">
        <v>0</v>
      </c>
      <c r="PP48" s="19">
        <v>1.2</v>
      </c>
      <c r="PQ48" s="19">
        <v>1.23</v>
      </c>
      <c r="PR48" s="19">
        <v>1.23</v>
      </c>
      <c r="PS48" s="19">
        <v>-0.03</v>
      </c>
      <c r="PT48" s="19">
        <v>1.7</v>
      </c>
      <c r="PU48" s="19">
        <v>1.1000000000000001</v>
      </c>
      <c r="PV48" s="19">
        <v>1.1000000000000001</v>
      </c>
      <c r="PW48" s="19">
        <v>0.6</v>
      </c>
      <c r="PX48" s="19">
        <v>3.4</v>
      </c>
      <c r="PY48" s="19">
        <v>2.5</v>
      </c>
      <c r="PZ48" s="19">
        <v>2.5</v>
      </c>
      <c r="QA48" s="19">
        <v>0.9</v>
      </c>
      <c r="QB48" s="19">
        <v>20.3</v>
      </c>
      <c r="QC48" s="19">
        <v>20.353010000000001</v>
      </c>
      <c r="QD48" s="19">
        <v>20.353069999999999</v>
      </c>
      <c r="QE48" s="19">
        <v>-5.3069999999999999E-2</v>
      </c>
      <c r="QF48" s="19">
        <v>5.6</v>
      </c>
      <c r="QG48" s="19">
        <v>10</v>
      </c>
      <c r="QH48" s="19">
        <v>10</v>
      </c>
      <c r="QI48" s="19">
        <v>-4.4000000000000004</v>
      </c>
      <c r="QJ48" s="19">
        <v>15.2</v>
      </c>
      <c r="QK48" s="19">
        <v>13.65854</v>
      </c>
      <c r="QL48" s="19">
        <v>13.65854</v>
      </c>
      <c r="QM48" s="19">
        <v>1.5414600000000001</v>
      </c>
      <c r="QN48" s="19">
        <v>2.9</v>
      </c>
      <c r="QO48" s="19">
        <v>3.3</v>
      </c>
      <c r="QP48" s="19">
        <v>3.3</v>
      </c>
      <c r="QQ48" s="19">
        <v>-0.4</v>
      </c>
      <c r="QR48" s="19">
        <v>18.2</v>
      </c>
      <c r="QS48" s="19">
        <v>17.951219999999999</v>
      </c>
      <c r="QT48" s="19">
        <v>17.951219999999999</v>
      </c>
      <c r="QU48" s="19">
        <v>0.24878</v>
      </c>
      <c r="QV48" s="19">
        <v>0</v>
      </c>
      <c r="QW48" s="19"/>
      <c r="QX48" s="19"/>
      <c r="QY48" s="19">
        <v>0</v>
      </c>
      <c r="QZ48" s="19">
        <v>0</v>
      </c>
      <c r="RA48" s="19"/>
      <c r="RB48" s="19"/>
      <c r="RC48" s="19">
        <v>0</v>
      </c>
      <c r="RD48" s="19">
        <v>15.2</v>
      </c>
      <c r="RE48" s="19">
        <v>13.611000000000001</v>
      </c>
      <c r="RF48" s="19">
        <v>13.611000000000001</v>
      </c>
      <c r="RG48" s="19">
        <v>1.589</v>
      </c>
      <c r="RH48" s="19">
        <v>59.5</v>
      </c>
      <c r="RI48" s="19">
        <v>59.8</v>
      </c>
      <c r="RJ48" s="19">
        <v>40.356999999999999</v>
      </c>
      <c r="RK48" s="19">
        <v>19.143000000000001</v>
      </c>
      <c r="RL48" s="19">
        <v>0</v>
      </c>
      <c r="RM48" s="19"/>
      <c r="RN48" s="19"/>
      <c r="RO48" s="19">
        <v>0</v>
      </c>
      <c r="RP48" s="19">
        <v>2.5</v>
      </c>
      <c r="RQ48" s="19">
        <v>1.95</v>
      </c>
      <c r="RR48" s="19">
        <v>1.95</v>
      </c>
      <c r="RS48" s="19">
        <v>0.55000000000000004</v>
      </c>
      <c r="RT48" s="19">
        <v>20.2</v>
      </c>
      <c r="RU48" s="19">
        <v>19.869240000000001</v>
      </c>
      <c r="RV48" s="19">
        <v>19.869230000000002</v>
      </c>
      <c r="RW48" s="19">
        <v>0.33077000000000001</v>
      </c>
      <c r="RX48" s="19">
        <v>2.2000000000000002</v>
      </c>
      <c r="RY48" s="19">
        <v>2</v>
      </c>
      <c r="RZ48" s="19">
        <v>2</v>
      </c>
      <c r="SA48" s="19">
        <v>0.2</v>
      </c>
      <c r="SB48" s="19"/>
      <c r="SC48" s="19"/>
      <c r="SD48" s="19">
        <v>0.4</v>
      </c>
      <c r="SE48" s="19">
        <v>-0.4</v>
      </c>
      <c r="SF48" s="19">
        <v>10</v>
      </c>
      <c r="SG48" s="19">
        <v>10</v>
      </c>
      <c r="SH48" s="19">
        <v>4.9000000000000004</v>
      </c>
      <c r="SI48" s="19">
        <v>5.0999999999999996</v>
      </c>
      <c r="SJ48" s="19">
        <v>5.3</v>
      </c>
      <c r="SK48" s="19">
        <v>5.8</v>
      </c>
      <c r="SL48" s="19">
        <v>5.8</v>
      </c>
      <c r="SM48" s="19">
        <v>-0.5</v>
      </c>
      <c r="SN48" s="19">
        <v>10.4</v>
      </c>
      <c r="SO48" s="19">
        <v>11.707319999999999</v>
      </c>
      <c r="SP48" s="19">
        <v>11.707319999999999</v>
      </c>
      <c r="SQ48" s="19">
        <v>-1.30732</v>
      </c>
      <c r="SR48" s="19">
        <v>14.2</v>
      </c>
      <c r="SS48" s="19">
        <v>13.66</v>
      </c>
      <c r="ST48" s="19">
        <v>17.560970000000001</v>
      </c>
      <c r="SU48" s="19">
        <v>-3.36097</v>
      </c>
      <c r="SV48" s="19">
        <v>14.6</v>
      </c>
      <c r="SW48" s="19">
        <v>13.85366</v>
      </c>
      <c r="SX48" s="19">
        <v>13.85366</v>
      </c>
      <c r="SY48" s="19">
        <v>0.74634</v>
      </c>
      <c r="SZ48" s="19">
        <v>26.4</v>
      </c>
      <c r="TA48" s="19">
        <v>18.038</v>
      </c>
      <c r="TB48" s="19">
        <v>18.038</v>
      </c>
      <c r="TC48" s="19">
        <v>8.3620000000000001</v>
      </c>
      <c r="TD48" s="19">
        <v>15.5</v>
      </c>
      <c r="TE48" s="19">
        <v>35</v>
      </c>
      <c r="TF48" s="19">
        <v>53.331000000000003</v>
      </c>
      <c r="TG48" s="19">
        <v>-37.831000000000003</v>
      </c>
      <c r="TH48" s="19">
        <v>0</v>
      </c>
      <c r="TI48" s="19"/>
      <c r="TJ48" s="19"/>
      <c r="TK48" s="19">
        <v>0</v>
      </c>
      <c r="TL48" s="19">
        <v>68.900000000000006</v>
      </c>
      <c r="TM48" s="19">
        <v>78.8</v>
      </c>
      <c r="TN48" s="19">
        <v>49.302</v>
      </c>
      <c r="TO48" s="19">
        <v>19.597999999999999</v>
      </c>
      <c r="TP48" s="19">
        <v>93.7</v>
      </c>
      <c r="TQ48" s="19">
        <v>84.3</v>
      </c>
      <c r="TR48" s="19">
        <v>71.927999999999997</v>
      </c>
      <c r="TS48" s="19">
        <v>21.771999999999998</v>
      </c>
      <c r="TT48" s="19">
        <v>8.4</v>
      </c>
      <c r="TU48" s="19">
        <v>1.718</v>
      </c>
      <c r="TV48" s="19">
        <v>1.718</v>
      </c>
      <c r="TW48" s="19">
        <v>6.6820000000000004</v>
      </c>
      <c r="TX48" s="19">
        <v>6.2</v>
      </c>
      <c r="TY48" s="19">
        <v>2.573</v>
      </c>
      <c r="TZ48" s="19">
        <v>2.573</v>
      </c>
      <c r="UA48" s="19">
        <v>3.6269999999999998</v>
      </c>
      <c r="UB48" s="19">
        <v>10.4</v>
      </c>
      <c r="UC48" s="19">
        <v>10</v>
      </c>
      <c r="UD48" s="19">
        <v>10</v>
      </c>
      <c r="UE48" s="19">
        <v>0.4</v>
      </c>
      <c r="UF48" s="19">
        <v>2.8</v>
      </c>
      <c r="UG48" s="19">
        <v>3</v>
      </c>
      <c r="UH48" s="19">
        <v>3</v>
      </c>
      <c r="UI48" s="19">
        <v>-0.2</v>
      </c>
      <c r="UJ48" s="19">
        <v>8.1</v>
      </c>
      <c r="UK48" s="19">
        <v>7.7</v>
      </c>
      <c r="UL48" s="19">
        <v>7.7</v>
      </c>
      <c r="UM48" s="19">
        <v>0.4</v>
      </c>
      <c r="UN48" s="19">
        <v>20.399999999999999</v>
      </c>
      <c r="UO48" s="19">
        <v>19.51219</v>
      </c>
      <c r="UP48" s="19">
        <v>19.51219</v>
      </c>
      <c r="UQ48" s="19">
        <v>0.88780999999999999</v>
      </c>
      <c r="UR48" s="19">
        <v>20.399999999999999</v>
      </c>
      <c r="US48" s="19">
        <v>19.51219</v>
      </c>
      <c r="UT48" s="19">
        <v>19.51219</v>
      </c>
      <c r="UU48" s="19">
        <v>0.88780999999999999</v>
      </c>
      <c r="UV48" s="19">
        <v>20.100000000000001</v>
      </c>
      <c r="UW48" s="19">
        <v>19.51219</v>
      </c>
      <c r="UX48" s="19">
        <v>19.51219</v>
      </c>
      <c r="UY48" s="19">
        <v>0.58781000000000005</v>
      </c>
      <c r="UZ48" s="19">
        <v>0</v>
      </c>
      <c r="VA48" s="19">
        <v>1.429</v>
      </c>
      <c r="VB48" s="19">
        <v>1.429</v>
      </c>
      <c r="VC48" s="19">
        <v>-1.429</v>
      </c>
      <c r="VD48" s="19">
        <v>0</v>
      </c>
      <c r="VE48" s="19"/>
      <c r="VF48" s="19"/>
      <c r="VG48" s="19">
        <v>0</v>
      </c>
      <c r="VH48" s="19">
        <v>0</v>
      </c>
      <c r="VI48" s="19"/>
      <c r="VJ48" s="19"/>
      <c r="VK48" s="19">
        <v>0</v>
      </c>
      <c r="VL48" s="19">
        <v>0</v>
      </c>
      <c r="VM48" s="19"/>
      <c r="VN48" s="19"/>
      <c r="VO48" s="19">
        <v>0</v>
      </c>
      <c r="VP48" s="19">
        <v>0.6</v>
      </c>
      <c r="VQ48" s="19">
        <v>0.6</v>
      </c>
      <c r="VR48" s="19">
        <v>0.6</v>
      </c>
      <c r="VS48" s="19">
        <v>0</v>
      </c>
      <c r="VT48" s="19">
        <v>92.1</v>
      </c>
      <c r="VU48" s="19">
        <v>79.599999999999994</v>
      </c>
      <c r="VV48" s="19">
        <v>79.566999999999993</v>
      </c>
      <c r="VW48" s="19">
        <v>12.532999999999999</v>
      </c>
      <c r="VX48" s="19">
        <v>64.3</v>
      </c>
      <c r="VY48" s="19">
        <v>66.5</v>
      </c>
      <c r="VZ48" s="19">
        <v>66.48</v>
      </c>
      <c r="WA48" s="19">
        <v>-2.1800000000000002</v>
      </c>
      <c r="WB48" s="19">
        <v>0</v>
      </c>
      <c r="WC48" s="19"/>
      <c r="WD48" s="19"/>
      <c r="WE48" s="19">
        <v>0</v>
      </c>
      <c r="WF48" s="19">
        <v>3</v>
      </c>
      <c r="WG48" s="19">
        <v>1.4490000000000001</v>
      </c>
      <c r="WH48" s="19">
        <v>1.4490000000000001</v>
      </c>
      <c r="WI48" s="19">
        <v>1.5509999999999999</v>
      </c>
      <c r="WJ48" s="19">
        <v>1.2</v>
      </c>
      <c r="WK48" s="19">
        <v>1.2</v>
      </c>
      <c r="WL48" s="19">
        <v>1.2</v>
      </c>
      <c r="WM48" s="19">
        <v>0</v>
      </c>
      <c r="WN48" s="19">
        <v>1.2</v>
      </c>
      <c r="WO48" s="19">
        <v>1.2</v>
      </c>
      <c r="WP48" s="19">
        <v>1.2</v>
      </c>
      <c r="WQ48" s="19">
        <v>0</v>
      </c>
      <c r="WR48" s="19">
        <v>1.2</v>
      </c>
      <c r="WS48" s="19">
        <v>1.4</v>
      </c>
      <c r="WT48" s="19">
        <v>1.4</v>
      </c>
      <c r="WU48" s="19">
        <v>-0.2</v>
      </c>
      <c r="WV48" s="19">
        <v>0</v>
      </c>
      <c r="WW48" s="19"/>
      <c r="WX48" s="19"/>
      <c r="WY48" s="19">
        <v>0</v>
      </c>
      <c r="WZ48" s="19"/>
      <c r="XA48" s="19"/>
      <c r="XB48" s="19"/>
      <c r="XC48" s="19">
        <v>0</v>
      </c>
      <c r="XD48" s="19">
        <v>18.3</v>
      </c>
      <c r="XE48" s="19">
        <v>17.7561</v>
      </c>
      <c r="XF48" s="19">
        <v>17.7561</v>
      </c>
      <c r="XG48" s="19">
        <v>0.54390000000000005</v>
      </c>
      <c r="XH48" s="19">
        <v>7.8</v>
      </c>
      <c r="XI48" s="19">
        <v>8</v>
      </c>
      <c r="XJ48" s="19">
        <v>10.8</v>
      </c>
      <c r="XK48" s="19">
        <v>-3</v>
      </c>
      <c r="XL48" s="19">
        <v>27.6</v>
      </c>
      <c r="XM48" s="19">
        <v>28</v>
      </c>
      <c r="XN48" s="19">
        <v>28</v>
      </c>
      <c r="XO48" s="19">
        <v>-0.4</v>
      </c>
      <c r="XP48" s="19">
        <v>34.6</v>
      </c>
      <c r="XQ48" s="19">
        <v>28</v>
      </c>
      <c r="XR48" s="19">
        <v>28</v>
      </c>
      <c r="XS48" s="19">
        <v>6.6</v>
      </c>
      <c r="XT48" s="19">
        <v>16.2</v>
      </c>
      <c r="XU48" s="19">
        <v>17</v>
      </c>
      <c r="XV48" s="19">
        <v>14</v>
      </c>
      <c r="XW48" s="19">
        <v>2.2000000000000002</v>
      </c>
      <c r="XX48" s="19">
        <v>9.5</v>
      </c>
      <c r="XY48" s="19">
        <v>5</v>
      </c>
      <c r="XZ48" s="19">
        <v>20.326000000000001</v>
      </c>
      <c r="YA48" s="19">
        <v>-10.826000000000001</v>
      </c>
      <c r="YB48" s="19">
        <v>7.8</v>
      </c>
      <c r="YC48" s="19">
        <v>8.18</v>
      </c>
      <c r="YD48" s="19">
        <v>8.18</v>
      </c>
      <c r="YE48" s="19">
        <v>-0.38</v>
      </c>
      <c r="YF48" s="19">
        <v>11.1</v>
      </c>
      <c r="YG48" s="19">
        <v>11</v>
      </c>
      <c r="YH48" s="19">
        <v>11</v>
      </c>
      <c r="YI48" s="19">
        <v>0.1</v>
      </c>
      <c r="YJ48" s="19">
        <v>20.7</v>
      </c>
      <c r="YK48" s="19">
        <v>23</v>
      </c>
      <c r="YL48" s="19">
        <v>23</v>
      </c>
      <c r="YM48" s="19">
        <v>-2.2999999999999998</v>
      </c>
    </row>
    <row r="49" spans="1:663" ht="24" customHeight="1" x14ac:dyDescent="0.3">
      <c r="A49" s="1"/>
      <c r="B49" s="13" t="s">
        <v>72</v>
      </c>
      <c r="C49" s="13" t="s">
        <v>796</v>
      </c>
      <c r="D49" s="14">
        <v>202.2</v>
      </c>
      <c r="E49" s="14">
        <v>204.19512</v>
      </c>
      <c r="F49" s="14">
        <v>204.19512</v>
      </c>
      <c r="G49" s="14">
        <v>-1.99512</v>
      </c>
      <c r="H49" s="14">
        <v>622</v>
      </c>
      <c r="I49" s="14">
        <v>623.55606</v>
      </c>
      <c r="J49" s="14">
        <v>553.23679000000004</v>
      </c>
      <c r="K49" s="14">
        <v>68.763210000000001</v>
      </c>
      <c r="L49" s="14">
        <v>213</v>
      </c>
      <c r="M49" s="14">
        <v>203.8434</v>
      </c>
      <c r="N49" s="14">
        <v>180.85570000000001</v>
      </c>
      <c r="O49" s="14">
        <v>32.144300000000001</v>
      </c>
      <c r="P49" s="14"/>
      <c r="Q49" s="14"/>
      <c r="R49" s="14"/>
      <c r="S49" s="14">
        <v>0</v>
      </c>
      <c r="T49" s="14"/>
      <c r="U49" s="14"/>
      <c r="V49" s="14"/>
      <c r="W49" s="14">
        <v>0</v>
      </c>
      <c r="X49" s="14">
        <v>89.9</v>
      </c>
      <c r="Y49" s="14">
        <v>92.226339999999993</v>
      </c>
      <c r="Z49" s="14">
        <v>92.226320000000001</v>
      </c>
      <c r="AA49" s="14">
        <v>-2.3263199999999999</v>
      </c>
      <c r="AB49" s="14">
        <v>206.3</v>
      </c>
      <c r="AC49" s="14">
        <v>199.98173</v>
      </c>
      <c r="AD49" s="14">
        <v>241.99988999999999</v>
      </c>
      <c r="AE49" s="14">
        <v>-35.699890000000003</v>
      </c>
      <c r="AF49" s="14">
        <v>80.900000000000006</v>
      </c>
      <c r="AG49" s="14">
        <v>87.329440000000005</v>
      </c>
      <c r="AH49" s="14">
        <v>82.948869999999999</v>
      </c>
      <c r="AI49" s="14">
        <v>-2.04887</v>
      </c>
      <c r="AJ49" s="14">
        <v>0</v>
      </c>
      <c r="AK49" s="14"/>
      <c r="AL49" s="14"/>
      <c r="AM49" s="14">
        <v>0</v>
      </c>
      <c r="AN49" s="14">
        <v>184.5</v>
      </c>
      <c r="AO49" s="14">
        <v>177.93125000000001</v>
      </c>
      <c r="AP49" s="14">
        <v>177.93126000000001</v>
      </c>
      <c r="AQ49" s="14">
        <v>6.56874</v>
      </c>
      <c r="AR49" s="14">
        <v>206.8</v>
      </c>
      <c r="AS49" s="14">
        <v>197.70735999999999</v>
      </c>
      <c r="AT49" s="14">
        <v>197.70735999999999</v>
      </c>
      <c r="AU49" s="14">
        <v>9.0926399999999994</v>
      </c>
      <c r="AV49" s="14">
        <v>0</v>
      </c>
      <c r="AW49" s="14"/>
      <c r="AX49" s="14"/>
      <c r="AY49" s="14">
        <v>0</v>
      </c>
      <c r="AZ49" s="14"/>
      <c r="BA49" s="14"/>
      <c r="BB49" s="14"/>
      <c r="BC49" s="14">
        <v>0</v>
      </c>
      <c r="BD49" s="14">
        <v>212.2</v>
      </c>
      <c r="BE49" s="14">
        <v>206.01685000000001</v>
      </c>
      <c r="BF49" s="14">
        <v>206.01686000000001</v>
      </c>
      <c r="BG49" s="14">
        <v>6.1831399999999999</v>
      </c>
      <c r="BH49" s="14"/>
      <c r="BI49" s="14"/>
      <c r="BJ49" s="14"/>
      <c r="BK49" s="14">
        <v>0</v>
      </c>
      <c r="BL49" s="14">
        <v>254.7</v>
      </c>
      <c r="BM49" s="14">
        <v>185.13266999999999</v>
      </c>
      <c r="BN49" s="14">
        <v>80.000820000000004</v>
      </c>
      <c r="BO49" s="14">
        <v>174.69918000000001</v>
      </c>
      <c r="BP49" s="14">
        <v>9.9</v>
      </c>
      <c r="BQ49" s="14">
        <v>9.7561800000000005</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167.1</v>
      </c>
      <c r="CK49" s="14">
        <v>164.70732000000001</v>
      </c>
      <c r="CL49" s="14">
        <v>164.70732000000001</v>
      </c>
      <c r="CM49" s="14">
        <v>2.3926799999999999</v>
      </c>
      <c r="CN49" s="14">
        <v>9.6999999999999993</v>
      </c>
      <c r="CO49" s="14">
        <v>5.1583800000000002</v>
      </c>
      <c r="CP49" s="14">
        <v>5.1583800000000002</v>
      </c>
      <c r="CQ49" s="14">
        <v>4.54162</v>
      </c>
      <c r="CR49" s="14">
        <v>6.1</v>
      </c>
      <c r="CS49" s="14">
        <v>2.8315000000000001</v>
      </c>
      <c r="CT49" s="14">
        <v>2.8315000000000001</v>
      </c>
      <c r="CU49" s="14">
        <v>3.2685</v>
      </c>
      <c r="CV49" s="14">
        <v>16.899999999999999</v>
      </c>
      <c r="CW49" s="14">
        <v>16.873660000000001</v>
      </c>
      <c r="CX49" s="14">
        <v>16.873670000000001</v>
      </c>
      <c r="CY49" s="14">
        <v>2.6329999999999999E-2</v>
      </c>
      <c r="CZ49" s="14">
        <v>6.9</v>
      </c>
      <c r="DA49" s="14">
        <v>6.8787000000000003</v>
      </c>
      <c r="DB49" s="14">
        <v>6.8787000000000003</v>
      </c>
      <c r="DC49" s="14">
        <v>2.1299999999999999E-2</v>
      </c>
      <c r="DD49" s="14">
        <v>15</v>
      </c>
      <c r="DE49" s="14">
        <v>14.992190000000001</v>
      </c>
      <c r="DF49" s="14">
        <v>14.992190000000001</v>
      </c>
      <c r="DG49" s="14">
        <v>7.8100000000000001E-3</v>
      </c>
      <c r="DH49" s="14">
        <v>125.6</v>
      </c>
      <c r="DI49" s="14">
        <v>142.99999</v>
      </c>
      <c r="DJ49" s="14">
        <v>142.99995999999999</v>
      </c>
      <c r="DK49" s="14">
        <v>-17.39996</v>
      </c>
      <c r="DL49" s="14"/>
      <c r="DM49" s="14"/>
      <c r="DN49" s="14"/>
      <c r="DO49" s="14">
        <v>0</v>
      </c>
      <c r="DP49" s="14"/>
      <c r="DQ49" s="14"/>
      <c r="DR49" s="14"/>
      <c r="DS49" s="14">
        <v>0</v>
      </c>
      <c r="DT49" s="14"/>
      <c r="DU49" s="14"/>
      <c r="DV49" s="14"/>
      <c r="DW49" s="14">
        <v>0</v>
      </c>
      <c r="DX49" s="14"/>
      <c r="DY49" s="14"/>
      <c r="DZ49" s="14"/>
      <c r="EA49" s="14">
        <v>0</v>
      </c>
      <c r="EB49" s="14">
        <v>110.9</v>
      </c>
      <c r="EC49" s="14">
        <v>112.90536</v>
      </c>
      <c r="ED49" s="14">
        <v>112.90536</v>
      </c>
      <c r="EE49" s="14">
        <v>-2.00536</v>
      </c>
      <c r="EF49" s="14">
        <v>222.8</v>
      </c>
      <c r="EG49" s="14">
        <v>221.55623</v>
      </c>
      <c r="EH49" s="14">
        <v>221.55591000000001</v>
      </c>
      <c r="EI49" s="14">
        <v>1.2440899999999999</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188.74938</v>
      </c>
      <c r="FC49" s="14">
        <v>-188.74938</v>
      </c>
      <c r="FD49" s="14">
        <v>48</v>
      </c>
      <c r="FE49" s="14">
        <v>50.020339999999997</v>
      </c>
      <c r="FF49" s="14">
        <v>30.749110000000002</v>
      </c>
      <c r="FG49" s="14">
        <v>17.250889999999998</v>
      </c>
      <c r="FH49" s="14">
        <v>141.6</v>
      </c>
      <c r="FI49" s="14">
        <v>150.27982</v>
      </c>
      <c r="FJ49" s="14">
        <v>150.27979999999999</v>
      </c>
      <c r="FK49" s="14">
        <v>-8.6798000000000002</v>
      </c>
      <c r="FL49" s="14">
        <v>27.3</v>
      </c>
      <c r="FM49" s="14">
        <v>29.267199999999999</v>
      </c>
      <c r="FN49" s="14">
        <v>15.15638</v>
      </c>
      <c r="FO49" s="14">
        <v>12.14362</v>
      </c>
      <c r="FP49" s="14">
        <v>18.2</v>
      </c>
      <c r="FQ49" s="14">
        <v>19.28585</v>
      </c>
      <c r="FR49" s="14">
        <v>17.6478</v>
      </c>
      <c r="FS49" s="14">
        <v>0.55220000000000002</v>
      </c>
      <c r="FT49" s="14">
        <v>17.8</v>
      </c>
      <c r="FU49" s="14">
        <v>18.05</v>
      </c>
      <c r="FV49" s="14">
        <v>13.170730000000001</v>
      </c>
      <c r="FW49" s="14">
        <v>4.62927</v>
      </c>
      <c r="FX49" s="14">
        <v>90.1</v>
      </c>
      <c r="FY49" s="14">
        <v>88.116100000000003</v>
      </c>
      <c r="FZ49" s="14">
        <v>88.116100000000003</v>
      </c>
      <c r="GA49" s="14">
        <v>1.9839</v>
      </c>
      <c r="GB49" s="14">
        <v>185.82</v>
      </c>
      <c r="GC49" s="14">
        <v>185.81701000000001</v>
      </c>
      <c r="GD49" s="14">
        <v>185.81701000000001</v>
      </c>
      <c r="GE49" s="14">
        <v>2.99E-3</v>
      </c>
      <c r="GF49" s="14">
        <v>181.34</v>
      </c>
      <c r="GG49" s="14">
        <v>185.81701000000001</v>
      </c>
      <c r="GH49" s="14">
        <v>185.81701000000001</v>
      </c>
      <c r="GI49" s="14">
        <v>-4.4770099999999999</v>
      </c>
      <c r="GJ49" s="14">
        <v>187.59</v>
      </c>
      <c r="GK49" s="14">
        <v>186.37502000000001</v>
      </c>
      <c r="GL49" s="14">
        <v>186.37502000000001</v>
      </c>
      <c r="GM49" s="14">
        <v>1.2149799999999999</v>
      </c>
      <c r="GN49" s="14">
        <v>108</v>
      </c>
      <c r="GO49" s="14">
        <v>110.91316999999999</v>
      </c>
      <c r="GP49" s="14">
        <v>110.91316999999999</v>
      </c>
      <c r="GQ49" s="14">
        <v>-2.91317</v>
      </c>
      <c r="GR49" s="14">
        <v>8</v>
      </c>
      <c r="GS49" s="14"/>
      <c r="GT49" s="14">
        <v>5.4243699999999997</v>
      </c>
      <c r="GU49" s="14">
        <v>2.5756299999999999</v>
      </c>
      <c r="GV49" s="14">
        <v>27.8</v>
      </c>
      <c r="GW49" s="14">
        <v>23.679020000000001</v>
      </c>
      <c r="GX49" s="14">
        <v>23.679020000000001</v>
      </c>
      <c r="GY49" s="14">
        <v>4.1209800000000003</v>
      </c>
      <c r="GZ49" s="14">
        <v>3.8</v>
      </c>
      <c r="HA49" s="14">
        <v>4.2062099999999996</v>
      </c>
      <c r="HB49" s="14">
        <v>4.2062099999999996</v>
      </c>
      <c r="HC49" s="14">
        <v>-0.40621000000000002</v>
      </c>
      <c r="HD49" s="14">
        <v>35.299999999999997</v>
      </c>
      <c r="HE49" s="14">
        <v>34.419510000000002</v>
      </c>
      <c r="HF49" s="14">
        <v>34.419510000000002</v>
      </c>
      <c r="HG49" s="14">
        <v>0.88048999999999999</v>
      </c>
      <c r="HH49" s="14">
        <v>105.3</v>
      </c>
      <c r="HI49" s="14">
        <v>85.290999999999997</v>
      </c>
      <c r="HJ49" s="14">
        <v>67.696349999999995</v>
      </c>
      <c r="HK49" s="14">
        <v>37.603650000000002</v>
      </c>
      <c r="HL49" s="14"/>
      <c r="HM49" s="14"/>
      <c r="HN49" s="14"/>
      <c r="HO49" s="14">
        <v>0</v>
      </c>
      <c r="HP49" s="14"/>
      <c r="HQ49" s="14"/>
      <c r="HR49" s="14"/>
      <c r="HS49" s="14">
        <v>0</v>
      </c>
      <c r="HT49" s="14">
        <v>93.1</v>
      </c>
      <c r="HU49" s="14">
        <v>85.482609999999994</v>
      </c>
      <c r="HV49" s="14">
        <v>85.482569999999996</v>
      </c>
      <c r="HW49" s="14">
        <v>7.6174299999999997</v>
      </c>
      <c r="HX49" s="14"/>
      <c r="HY49" s="14"/>
      <c r="HZ49" s="14"/>
      <c r="IA49" s="14">
        <v>0</v>
      </c>
      <c r="IB49" s="14"/>
      <c r="IC49" s="14"/>
      <c r="ID49" s="14"/>
      <c r="IE49" s="14">
        <v>0</v>
      </c>
      <c r="IF49" s="14">
        <v>47.3</v>
      </c>
      <c r="IG49" s="14">
        <v>45.441949999999999</v>
      </c>
      <c r="IH49" s="14">
        <v>45.441949999999999</v>
      </c>
      <c r="II49" s="14">
        <v>1.85805</v>
      </c>
      <c r="IJ49" s="14"/>
      <c r="IK49" s="14"/>
      <c r="IL49" s="14"/>
      <c r="IM49" s="14">
        <v>0</v>
      </c>
      <c r="IN49" s="14"/>
      <c r="IO49" s="14"/>
      <c r="IP49" s="14"/>
      <c r="IQ49" s="14">
        <v>0</v>
      </c>
      <c r="IR49" s="14"/>
      <c r="IS49" s="14"/>
      <c r="IT49" s="14"/>
      <c r="IU49" s="14">
        <v>0</v>
      </c>
      <c r="IV49" s="14">
        <v>127.6</v>
      </c>
      <c r="IW49" s="14">
        <v>133.35676000000001</v>
      </c>
      <c r="IX49" s="14">
        <v>101.93576</v>
      </c>
      <c r="IY49" s="14">
        <v>25.664239999999999</v>
      </c>
      <c r="IZ49" s="14">
        <v>173.4</v>
      </c>
      <c r="JA49" s="14">
        <v>183.25655</v>
      </c>
      <c r="JB49" s="14">
        <v>183.25655</v>
      </c>
      <c r="JC49" s="14">
        <v>-9.8565500000000004</v>
      </c>
      <c r="JD49" s="14">
        <v>171.1</v>
      </c>
      <c r="JE49" s="14">
        <v>183.25655</v>
      </c>
      <c r="JF49" s="14">
        <v>183.25655</v>
      </c>
      <c r="JG49" s="14">
        <v>-12.156549999999999</v>
      </c>
      <c r="JH49" s="14">
        <v>200</v>
      </c>
      <c r="JI49" s="14">
        <v>183.25655</v>
      </c>
      <c r="JJ49" s="14">
        <v>183.25655</v>
      </c>
      <c r="JK49" s="14">
        <v>16.743449999999999</v>
      </c>
      <c r="JL49" s="14">
        <v>267.5</v>
      </c>
      <c r="JM49" s="14">
        <v>275.71030999999999</v>
      </c>
      <c r="JN49" s="14">
        <v>275.71030999999999</v>
      </c>
      <c r="JO49" s="14">
        <v>-8.2103099999999998</v>
      </c>
      <c r="JP49" s="14">
        <v>74.3</v>
      </c>
      <c r="JQ49" s="14">
        <v>71.796109999999999</v>
      </c>
      <c r="JR49" s="14">
        <v>71.796109999999999</v>
      </c>
      <c r="JS49" s="14">
        <v>2.5038900000000002</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0.8</v>
      </c>
      <c r="KW49" s="14">
        <v>1.0779300000000001</v>
      </c>
      <c r="KX49" s="14">
        <v>1.0779300000000001</v>
      </c>
      <c r="KY49" s="14">
        <v>-0.27793000000000001</v>
      </c>
      <c r="KZ49" s="14">
        <v>217.9</v>
      </c>
      <c r="LA49" s="14">
        <v>195.28507999999999</v>
      </c>
      <c r="LB49" s="14">
        <v>184.61132000000001</v>
      </c>
      <c r="LC49" s="14">
        <v>33.288679999999999</v>
      </c>
      <c r="LD49" s="14">
        <v>104.5</v>
      </c>
      <c r="LE49" s="14">
        <v>107.31435999999999</v>
      </c>
      <c r="LF49" s="14">
        <v>104.32164</v>
      </c>
      <c r="LG49" s="14">
        <v>0.17835999999999999</v>
      </c>
      <c r="LH49" s="14">
        <v>63.1</v>
      </c>
      <c r="LI49" s="14">
        <v>67.461460000000002</v>
      </c>
      <c r="LJ49" s="14">
        <v>67.461460000000002</v>
      </c>
      <c r="LK49" s="14">
        <v>-4.3614600000000001</v>
      </c>
      <c r="LL49" s="14">
        <v>71.099999999999994</v>
      </c>
      <c r="LM49" s="14">
        <v>78.567989999999995</v>
      </c>
      <c r="LN49" s="14">
        <v>78.567830000000001</v>
      </c>
      <c r="LO49" s="14">
        <v>-7.4678300000000002</v>
      </c>
      <c r="LP49" s="14">
        <v>30.2</v>
      </c>
      <c r="LQ49" s="14">
        <v>30.097560000000001</v>
      </c>
      <c r="LR49" s="14">
        <v>30.097560000000001</v>
      </c>
      <c r="LS49" s="14">
        <v>0.10244</v>
      </c>
      <c r="LT49" s="14">
        <v>119.3</v>
      </c>
      <c r="LU49" s="14"/>
      <c r="LV49" s="14">
        <v>115.2657</v>
      </c>
      <c r="LW49" s="14">
        <v>4.0343</v>
      </c>
      <c r="LX49" s="14">
        <v>0</v>
      </c>
      <c r="LY49" s="14"/>
      <c r="LZ49" s="14">
        <v>51.14</v>
      </c>
      <c r="MA49" s="14">
        <v>-51.14</v>
      </c>
      <c r="MB49" s="14">
        <v>0</v>
      </c>
      <c r="MC49" s="14"/>
      <c r="MD49" s="14">
        <v>52.400109999999998</v>
      </c>
      <c r="ME49" s="14">
        <v>-52.400109999999998</v>
      </c>
      <c r="MF49" s="14">
        <v>143.5</v>
      </c>
      <c r="MG49" s="14">
        <v>159.10805999999999</v>
      </c>
      <c r="MH49" s="14">
        <v>159.10805999999999</v>
      </c>
      <c r="MI49" s="14">
        <v>-15.60806</v>
      </c>
      <c r="MJ49" s="14">
        <v>145</v>
      </c>
      <c r="MK49" s="14">
        <v>159.10805999999999</v>
      </c>
      <c r="ML49" s="14">
        <v>159.10805999999999</v>
      </c>
      <c r="MM49" s="14">
        <v>-14.10806</v>
      </c>
      <c r="MN49" s="14">
        <v>169.2</v>
      </c>
      <c r="MO49" s="14">
        <v>159.58587</v>
      </c>
      <c r="MP49" s="14">
        <v>159.58587</v>
      </c>
      <c r="MQ49" s="14">
        <v>9.6141299999999994</v>
      </c>
      <c r="MR49" s="14">
        <v>186.2</v>
      </c>
      <c r="MS49" s="14">
        <v>186.53288000000001</v>
      </c>
      <c r="MT49" s="14">
        <v>186.53288000000001</v>
      </c>
      <c r="MU49" s="14">
        <v>-0.33288000000000001</v>
      </c>
      <c r="MV49" s="14"/>
      <c r="MW49" s="14"/>
      <c r="MX49" s="14"/>
      <c r="MY49" s="14">
        <v>0</v>
      </c>
      <c r="MZ49" s="14"/>
      <c r="NA49" s="14"/>
      <c r="NB49" s="14"/>
      <c r="NC49" s="14">
        <v>0</v>
      </c>
      <c r="ND49" s="14"/>
      <c r="NE49" s="14"/>
      <c r="NF49" s="14"/>
      <c r="NG49" s="14">
        <v>0</v>
      </c>
      <c r="NH49" s="14"/>
      <c r="NI49" s="14"/>
      <c r="NJ49" s="14"/>
      <c r="NK49" s="14">
        <v>0</v>
      </c>
      <c r="NL49" s="14">
        <v>213.1</v>
      </c>
      <c r="NM49" s="14">
        <v>207.29667000000001</v>
      </c>
      <c r="NN49" s="14">
        <v>207.29667000000001</v>
      </c>
      <c r="NO49" s="14">
        <v>5.8033299999999999</v>
      </c>
      <c r="NP49" s="14">
        <v>101.8</v>
      </c>
      <c r="NQ49" s="14">
        <v>103.95959000000001</v>
      </c>
      <c r="NR49" s="14">
        <v>103.95959000000001</v>
      </c>
      <c r="NS49" s="14">
        <v>-2.1595900000000001</v>
      </c>
      <c r="NT49" s="14">
        <v>4.08</v>
      </c>
      <c r="NU49" s="14">
        <v>3.9904700000000002</v>
      </c>
      <c r="NV49" s="14">
        <v>3.9904700000000002</v>
      </c>
      <c r="NW49" s="14">
        <v>8.9529999999999998E-2</v>
      </c>
      <c r="NX49" s="14">
        <v>2.68</v>
      </c>
      <c r="NY49" s="14">
        <v>4.1863799999999998</v>
      </c>
      <c r="NZ49" s="14">
        <v>4.1863799999999998</v>
      </c>
      <c r="OA49" s="14">
        <v>-1.5063800000000001</v>
      </c>
      <c r="OB49" s="14">
        <v>6</v>
      </c>
      <c r="OC49" s="14">
        <v>6.3</v>
      </c>
      <c r="OD49" s="14">
        <v>6.3</v>
      </c>
      <c r="OE49" s="14">
        <v>-0.3</v>
      </c>
      <c r="OF49" s="14">
        <v>0</v>
      </c>
      <c r="OG49" s="14"/>
      <c r="OH49" s="14"/>
      <c r="OI49" s="14">
        <v>0</v>
      </c>
      <c r="OJ49" s="14">
        <v>61.3</v>
      </c>
      <c r="OK49" s="14">
        <v>64.900000000000006</v>
      </c>
      <c r="OL49" s="14">
        <v>56.034999999999997</v>
      </c>
      <c r="OM49" s="14">
        <v>5.2649999999999997</v>
      </c>
      <c r="ON49" s="14">
        <v>0</v>
      </c>
      <c r="OO49" s="14"/>
      <c r="OP49" s="14"/>
      <c r="OQ49" s="14">
        <v>0</v>
      </c>
      <c r="OR49" s="14">
        <v>1.2</v>
      </c>
      <c r="OS49" s="14">
        <v>2.6659999999999999</v>
      </c>
      <c r="OT49" s="14">
        <v>2.6659999999999999</v>
      </c>
      <c r="OU49" s="14">
        <v>-1.466</v>
      </c>
      <c r="OV49" s="14">
        <v>0</v>
      </c>
      <c r="OW49" s="14"/>
      <c r="OX49" s="14"/>
      <c r="OY49" s="14">
        <v>0</v>
      </c>
      <c r="OZ49" s="14">
        <v>4.7</v>
      </c>
      <c r="PA49" s="14">
        <v>4.3387500000000001</v>
      </c>
      <c r="PB49" s="14">
        <v>4.3387000000000002</v>
      </c>
      <c r="PC49" s="14">
        <v>0.36130000000000001</v>
      </c>
      <c r="PD49" s="14">
        <v>9.9</v>
      </c>
      <c r="PE49" s="14">
        <v>9.9830000000000005</v>
      </c>
      <c r="PF49" s="14">
        <v>9.9829799999999995</v>
      </c>
      <c r="PG49" s="14">
        <v>-8.2979999999999998E-2</v>
      </c>
      <c r="PH49" s="14"/>
      <c r="PI49" s="14"/>
      <c r="PJ49" s="14"/>
      <c r="PK49" s="14">
        <v>0</v>
      </c>
      <c r="PL49" s="14">
        <v>0</v>
      </c>
      <c r="PM49" s="14"/>
      <c r="PN49" s="14"/>
      <c r="PO49" s="14">
        <v>0</v>
      </c>
      <c r="PP49" s="14">
        <v>1.2</v>
      </c>
      <c r="PQ49" s="14">
        <v>1.23</v>
      </c>
      <c r="PR49" s="14">
        <v>1.23</v>
      </c>
      <c r="PS49" s="14">
        <v>-0.03</v>
      </c>
      <c r="PT49" s="14">
        <v>1.7</v>
      </c>
      <c r="PU49" s="14">
        <v>1.1000000000000001</v>
      </c>
      <c r="PV49" s="14">
        <v>1.1000000000000001</v>
      </c>
      <c r="PW49" s="14">
        <v>0.6</v>
      </c>
      <c r="PX49" s="14">
        <v>3.4</v>
      </c>
      <c r="PY49" s="14">
        <v>2.5</v>
      </c>
      <c r="PZ49" s="14">
        <v>2.5</v>
      </c>
      <c r="QA49" s="14">
        <v>0.9</v>
      </c>
      <c r="QB49" s="14">
        <v>20.100000000000001</v>
      </c>
      <c r="QC49" s="14">
        <v>20.353010000000001</v>
      </c>
      <c r="QD49" s="14">
        <v>20.353069999999999</v>
      </c>
      <c r="QE49" s="14">
        <v>-0.25307000000000002</v>
      </c>
      <c r="QF49" s="14">
        <v>5.6</v>
      </c>
      <c r="QG49" s="14">
        <v>10</v>
      </c>
      <c r="QH49" s="14">
        <v>10</v>
      </c>
      <c r="QI49" s="14">
        <v>-4.4000000000000004</v>
      </c>
      <c r="QJ49" s="14">
        <v>15.2</v>
      </c>
      <c r="QK49" s="14">
        <v>13.65854</v>
      </c>
      <c r="QL49" s="14">
        <v>13.65854</v>
      </c>
      <c r="QM49" s="14">
        <v>1.5414600000000001</v>
      </c>
      <c r="QN49" s="14">
        <v>2.9</v>
      </c>
      <c r="QO49" s="14">
        <v>3.3</v>
      </c>
      <c r="QP49" s="14">
        <v>3.3</v>
      </c>
      <c r="QQ49" s="14">
        <v>-0.4</v>
      </c>
      <c r="QR49" s="14">
        <v>18.2</v>
      </c>
      <c r="QS49" s="14">
        <v>17.951219999999999</v>
      </c>
      <c r="QT49" s="14">
        <v>17.951219999999999</v>
      </c>
      <c r="QU49" s="14">
        <v>0.24878</v>
      </c>
      <c r="QV49" s="14">
        <v>0</v>
      </c>
      <c r="QW49" s="14"/>
      <c r="QX49" s="14"/>
      <c r="QY49" s="14">
        <v>0</v>
      </c>
      <c r="QZ49" s="14">
        <v>0</v>
      </c>
      <c r="RA49" s="14"/>
      <c r="RB49" s="14"/>
      <c r="RC49" s="14">
        <v>0</v>
      </c>
      <c r="RD49" s="14">
        <v>13</v>
      </c>
      <c r="RE49" s="14">
        <v>13.778</v>
      </c>
      <c r="RF49" s="14">
        <v>13.778</v>
      </c>
      <c r="RG49" s="14">
        <v>-0.77800000000000002</v>
      </c>
      <c r="RH49" s="14">
        <v>43.5</v>
      </c>
      <c r="RI49" s="14">
        <v>52.7</v>
      </c>
      <c r="RJ49" s="14">
        <v>40.116</v>
      </c>
      <c r="RK49" s="14">
        <v>3.3839999999999999</v>
      </c>
      <c r="RL49" s="14">
        <v>0</v>
      </c>
      <c r="RM49" s="14"/>
      <c r="RN49" s="14"/>
      <c r="RO49" s="14">
        <v>0</v>
      </c>
      <c r="RP49" s="14">
        <v>2.5</v>
      </c>
      <c r="RQ49" s="14">
        <v>1.95</v>
      </c>
      <c r="RR49" s="14">
        <v>1.95</v>
      </c>
      <c r="RS49" s="14">
        <v>0.55000000000000004</v>
      </c>
      <c r="RT49" s="14">
        <v>20.2</v>
      </c>
      <c r="RU49" s="14">
        <v>19.869240000000001</v>
      </c>
      <c r="RV49" s="14">
        <v>19.869230000000002</v>
      </c>
      <c r="RW49" s="14">
        <v>0.33077000000000001</v>
      </c>
      <c r="RX49" s="14">
        <v>2.2000000000000002</v>
      </c>
      <c r="RY49" s="14">
        <v>2</v>
      </c>
      <c r="RZ49" s="14">
        <v>2</v>
      </c>
      <c r="SA49" s="14">
        <v>0.2</v>
      </c>
      <c r="SB49" s="14"/>
      <c r="SC49" s="14"/>
      <c r="SD49" s="14">
        <v>0.4</v>
      </c>
      <c r="SE49" s="14">
        <v>-0.4</v>
      </c>
      <c r="SF49" s="14">
        <v>10</v>
      </c>
      <c r="SG49" s="14">
        <v>10</v>
      </c>
      <c r="SH49" s="14">
        <v>4.9000000000000004</v>
      </c>
      <c r="SI49" s="14">
        <v>5.0999999999999996</v>
      </c>
      <c r="SJ49" s="14">
        <v>5.5</v>
      </c>
      <c r="SK49" s="14">
        <v>5.8</v>
      </c>
      <c r="SL49" s="14">
        <v>5.8</v>
      </c>
      <c r="SM49" s="14">
        <v>-0.3</v>
      </c>
      <c r="SN49" s="14">
        <v>10.199999999999999</v>
      </c>
      <c r="SO49" s="14">
        <v>11.707319999999999</v>
      </c>
      <c r="SP49" s="14">
        <v>11.707319999999999</v>
      </c>
      <c r="SQ49" s="14">
        <v>-1.50732</v>
      </c>
      <c r="SR49" s="14">
        <v>13.2</v>
      </c>
      <c r="SS49" s="14">
        <v>13.66</v>
      </c>
      <c r="ST49" s="14">
        <v>17.560970000000001</v>
      </c>
      <c r="SU49" s="14">
        <v>-4.36097</v>
      </c>
      <c r="SV49" s="14">
        <v>14.5</v>
      </c>
      <c r="SW49" s="14">
        <v>13.85366</v>
      </c>
      <c r="SX49" s="14">
        <v>13.85366</v>
      </c>
      <c r="SY49" s="14">
        <v>0.64634000000000003</v>
      </c>
      <c r="SZ49" s="14">
        <v>17.600000000000001</v>
      </c>
      <c r="TA49" s="14">
        <v>17.202000000000002</v>
      </c>
      <c r="TB49" s="14">
        <v>17.202000000000002</v>
      </c>
      <c r="TC49" s="14">
        <v>0.39800000000000002</v>
      </c>
      <c r="TD49" s="14">
        <v>17.100000000000001</v>
      </c>
      <c r="TE49" s="14">
        <v>32.9</v>
      </c>
      <c r="TF49" s="14">
        <v>48.982999999999997</v>
      </c>
      <c r="TG49" s="14">
        <v>-31.882999999999999</v>
      </c>
      <c r="TH49" s="14">
        <v>0</v>
      </c>
      <c r="TI49" s="14"/>
      <c r="TJ49" s="14"/>
      <c r="TK49" s="14">
        <v>0</v>
      </c>
      <c r="TL49" s="14">
        <v>77.2</v>
      </c>
      <c r="TM49" s="14">
        <v>70.2</v>
      </c>
      <c r="TN49" s="14">
        <v>50.136000000000003</v>
      </c>
      <c r="TO49" s="14">
        <v>27.064</v>
      </c>
      <c r="TP49" s="14">
        <v>91.3</v>
      </c>
      <c r="TQ49" s="14">
        <v>81.900000000000006</v>
      </c>
      <c r="TR49" s="14">
        <v>73.08</v>
      </c>
      <c r="TS49" s="14">
        <v>18.22</v>
      </c>
      <c r="TT49" s="14">
        <v>8.9</v>
      </c>
      <c r="TU49" s="14">
        <v>1.6970000000000001</v>
      </c>
      <c r="TV49" s="14">
        <v>1.6970000000000001</v>
      </c>
      <c r="TW49" s="14">
        <v>7.2030000000000003</v>
      </c>
      <c r="TX49" s="14">
        <v>9.6999999999999993</v>
      </c>
      <c r="TY49" s="14">
        <v>2.5099999999999998</v>
      </c>
      <c r="TZ49" s="14">
        <v>2.5099999999999998</v>
      </c>
      <c r="UA49" s="14">
        <v>7.19</v>
      </c>
      <c r="UB49" s="14">
        <v>10.4</v>
      </c>
      <c r="UC49" s="14">
        <v>10</v>
      </c>
      <c r="UD49" s="14">
        <v>10</v>
      </c>
      <c r="UE49" s="14">
        <v>0.4</v>
      </c>
      <c r="UF49" s="14">
        <v>2.8</v>
      </c>
      <c r="UG49" s="14">
        <v>3</v>
      </c>
      <c r="UH49" s="14">
        <v>3</v>
      </c>
      <c r="UI49" s="14">
        <v>-0.2</v>
      </c>
      <c r="UJ49" s="14">
        <v>8.3000000000000007</v>
      </c>
      <c r="UK49" s="14">
        <v>7.7</v>
      </c>
      <c r="UL49" s="14">
        <v>7.7</v>
      </c>
      <c r="UM49" s="14">
        <v>0.6</v>
      </c>
      <c r="UN49" s="14">
        <v>20.399999999999999</v>
      </c>
      <c r="UO49" s="14">
        <v>19.51219</v>
      </c>
      <c r="UP49" s="14">
        <v>19.51219</v>
      </c>
      <c r="UQ49" s="14">
        <v>0.88780999999999999</v>
      </c>
      <c r="UR49" s="14">
        <v>20.399999999999999</v>
      </c>
      <c r="US49" s="14">
        <v>19.51219</v>
      </c>
      <c r="UT49" s="14">
        <v>19.51219</v>
      </c>
      <c r="UU49" s="14">
        <v>0.88780999999999999</v>
      </c>
      <c r="UV49" s="14">
        <v>20.100000000000001</v>
      </c>
      <c r="UW49" s="14">
        <v>19.51219</v>
      </c>
      <c r="UX49" s="14">
        <v>19.51219</v>
      </c>
      <c r="UY49" s="14">
        <v>0.58781000000000005</v>
      </c>
      <c r="UZ49" s="14">
        <v>1.2</v>
      </c>
      <c r="VA49" s="14">
        <v>1.341</v>
      </c>
      <c r="VB49" s="14">
        <v>1.341</v>
      </c>
      <c r="VC49" s="14">
        <v>-0.14099999999999999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52.7</v>
      </c>
      <c r="VU49" s="14">
        <v>66.5</v>
      </c>
      <c r="VV49" s="14">
        <v>66.495999999999995</v>
      </c>
      <c r="VW49" s="14">
        <v>-13.795999999999999</v>
      </c>
      <c r="VX49" s="14">
        <v>39.799999999999997</v>
      </c>
      <c r="VY49" s="14">
        <v>54.2</v>
      </c>
      <c r="VZ49" s="14">
        <v>54.243000000000002</v>
      </c>
      <c r="WA49" s="14">
        <v>-14.443</v>
      </c>
      <c r="WB49" s="14">
        <v>0</v>
      </c>
      <c r="WC49" s="14"/>
      <c r="WD49" s="14"/>
      <c r="WE49" s="14">
        <v>0</v>
      </c>
      <c r="WF49" s="14">
        <v>3</v>
      </c>
      <c r="WG49" s="14">
        <v>1.4490000000000001</v>
      </c>
      <c r="WH49" s="14">
        <v>1.4490000000000001</v>
      </c>
      <c r="WI49" s="14">
        <v>1.5509999999999999</v>
      </c>
      <c r="WJ49" s="14">
        <v>1.2</v>
      </c>
      <c r="WK49" s="14">
        <v>1.2</v>
      </c>
      <c r="WL49" s="14">
        <v>1.2</v>
      </c>
      <c r="WM49" s="14">
        <v>0</v>
      </c>
      <c r="WN49" s="14">
        <v>1.2</v>
      </c>
      <c r="WO49" s="14">
        <v>1.2</v>
      </c>
      <c r="WP49" s="14">
        <v>1.2</v>
      </c>
      <c r="WQ49" s="14">
        <v>0</v>
      </c>
      <c r="WR49" s="14">
        <v>1.2</v>
      </c>
      <c r="WS49" s="14">
        <v>1.4</v>
      </c>
      <c r="WT49" s="14">
        <v>1.4</v>
      </c>
      <c r="WU49" s="14">
        <v>-0.2</v>
      </c>
      <c r="WV49" s="14">
        <v>0</v>
      </c>
      <c r="WW49" s="14"/>
      <c r="WX49" s="14"/>
      <c r="WY49" s="14">
        <v>0</v>
      </c>
      <c r="WZ49" s="14"/>
      <c r="XA49" s="14"/>
      <c r="XB49" s="14"/>
      <c r="XC49" s="14">
        <v>0</v>
      </c>
      <c r="XD49" s="14">
        <v>18.3</v>
      </c>
      <c r="XE49" s="14">
        <v>17.7561</v>
      </c>
      <c r="XF49" s="14">
        <v>17.7561</v>
      </c>
      <c r="XG49" s="14">
        <v>0.54390000000000005</v>
      </c>
      <c r="XH49" s="14">
        <v>7.5</v>
      </c>
      <c r="XI49" s="14">
        <v>8</v>
      </c>
      <c r="XJ49" s="14">
        <v>10.8</v>
      </c>
      <c r="XK49" s="14">
        <v>-3.3</v>
      </c>
      <c r="XL49" s="14">
        <v>27.5</v>
      </c>
      <c r="XM49" s="14">
        <v>28</v>
      </c>
      <c r="XN49" s="14">
        <v>28</v>
      </c>
      <c r="XO49" s="14">
        <v>-0.5</v>
      </c>
      <c r="XP49" s="14">
        <v>34.5</v>
      </c>
      <c r="XQ49" s="14">
        <v>28</v>
      </c>
      <c r="XR49" s="14">
        <v>28</v>
      </c>
      <c r="XS49" s="14">
        <v>6.5</v>
      </c>
      <c r="XT49" s="14">
        <v>16.5</v>
      </c>
      <c r="XU49" s="14">
        <v>17</v>
      </c>
      <c r="XV49" s="14">
        <v>14</v>
      </c>
      <c r="XW49" s="14">
        <v>2.5</v>
      </c>
      <c r="XX49" s="14">
        <v>16.3</v>
      </c>
      <c r="XY49" s="14">
        <v>5</v>
      </c>
      <c r="XZ49" s="14">
        <v>20.326000000000001</v>
      </c>
      <c r="YA49" s="14">
        <v>-4.0259999999999998</v>
      </c>
      <c r="YB49" s="14">
        <v>7.4</v>
      </c>
      <c r="YC49" s="14">
        <v>8.18</v>
      </c>
      <c r="YD49" s="14">
        <v>8.18</v>
      </c>
      <c r="YE49" s="14">
        <v>-0.78</v>
      </c>
      <c r="YF49" s="14">
        <v>11.3</v>
      </c>
      <c r="YG49" s="14">
        <v>11</v>
      </c>
      <c r="YH49" s="14">
        <v>11</v>
      </c>
      <c r="YI49" s="14">
        <v>0.3</v>
      </c>
      <c r="YJ49" s="14">
        <v>20</v>
      </c>
      <c r="YK49" s="14">
        <v>23</v>
      </c>
      <c r="YL49" s="14">
        <v>23</v>
      </c>
      <c r="YM49" s="14">
        <v>-3</v>
      </c>
    </row>
    <row r="50" spans="1:663" ht="24" customHeight="1" x14ac:dyDescent="0.3">
      <c r="A50" s="1"/>
      <c r="B50" s="16" t="s">
        <v>72</v>
      </c>
      <c r="C50" s="16" t="s">
        <v>797</v>
      </c>
      <c r="D50" s="17">
        <v>203.3</v>
      </c>
      <c r="E50" s="17">
        <v>204.19512</v>
      </c>
      <c r="F50" s="17">
        <v>204.19512</v>
      </c>
      <c r="G50" s="17">
        <v>-0.89512000000000003</v>
      </c>
      <c r="H50" s="17">
        <v>623.4</v>
      </c>
      <c r="I50" s="17">
        <v>573.83956000000001</v>
      </c>
      <c r="J50" s="17">
        <v>573.94835999999998</v>
      </c>
      <c r="K50" s="17">
        <v>49.451639999999998</v>
      </c>
      <c r="L50" s="17">
        <v>212.7</v>
      </c>
      <c r="M50" s="17">
        <v>187.59083999999999</v>
      </c>
      <c r="N50" s="17">
        <v>187.62640999999999</v>
      </c>
      <c r="O50" s="17">
        <v>25.073589999999999</v>
      </c>
      <c r="P50" s="17"/>
      <c r="Q50" s="17"/>
      <c r="R50" s="17"/>
      <c r="S50" s="17">
        <v>0</v>
      </c>
      <c r="T50" s="17"/>
      <c r="U50" s="17"/>
      <c r="V50" s="17"/>
      <c r="W50" s="17">
        <v>0</v>
      </c>
      <c r="X50" s="17">
        <v>90.5</v>
      </c>
      <c r="Y50" s="17">
        <v>92.226339999999993</v>
      </c>
      <c r="Z50" s="17">
        <v>92.226320000000001</v>
      </c>
      <c r="AA50" s="17">
        <v>-1.7263200000000001</v>
      </c>
      <c r="AB50" s="17">
        <v>206.6</v>
      </c>
      <c r="AC50" s="17">
        <v>196.69254000000001</v>
      </c>
      <c r="AD50" s="17">
        <v>241.99988999999999</v>
      </c>
      <c r="AE50" s="17">
        <v>-35.399889999999999</v>
      </c>
      <c r="AF50" s="17">
        <v>27.2</v>
      </c>
      <c r="AG50" s="17">
        <v>50.998089999999998</v>
      </c>
      <c r="AH50" s="17">
        <v>79.600059999999999</v>
      </c>
      <c r="AI50" s="17">
        <v>-52.400060000000003</v>
      </c>
      <c r="AJ50" s="17">
        <v>0</v>
      </c>
      <c r="AK50" s="17"/>
      <c r="AL50" s="17"/>
      <c r="AM50" s="17">
        <v>0</v>
      </c>
      <c r="AN50" s="17">
        <v>184.6</v>
      </c>
      <c r="AO50" s="17">
        <v>177.93124</v>
      </c>
      <c r="AP50" s="17">
        <v>177.93126000000001</v>
      </c>
      <c r="AQ50" s="17">
        <v>6.6687399999999997</v>
      </c>
      <c r="AR50" s="17">
        <v>206.2</v>
      </c>
      <c r="AS50" s="17">
        <v>197.70735999999999</v>
      </c>
      <c r="AT50" s="17">
        <v>197.70735999999999</v>
      </c>
      <c r="AU50" s="17">
        <v>8.4926399999999997</v>
      </c>
      <c r="AV50" s="17">
        <v>0</v>
      </c>
      <c r="AW50" s="17"/>
      <c r="AX50" s="17"/>
      <c r="AY50" s="17">
        <v>0</v>
      </c>
      <c r="AZ50" s="17"/>
      <c r="BA50" s="17"/>
      <c r="BB50" s="17"/>
      <c r="BC50" s="17">
        <v>0</v>
      </c>
      <c r="BD50" s="17">
        <v>212.1</v>
      </c>
      <c r="BE50" s="17">
        <v>206.01686000000001</v>
      </c>
      <c r="BF50" s="17">
        <v>206.01686000000001</v>
      </c>
      <c r="BG50" s="17">
        <v>6.0831400000000002</v>
      </c>
      <c r="BH50" s="17"/>
      <c r="BI50" s="17"/>
      <c r="BJ50" s="17"/>
      <c r="BK50" s="17">
        <v>0</v>
      </c>
      <c r="BL50" s="17">
        <v>318.5</v>
      </c>
      <c r="BM50" s="17">
        <v>358.13418999999999</v>
      </c>
      <c r="BN50" s="17">
        <v>72.461609999999993</v>
      </c>
      <c r="BO50" s="17">
        <v>246.03838999999999</v>
      </c>
      <c r="BP50" s="17">
        <v>9.9</v>
      </c>
      <c r="BQ50" s="17">
        <v>9.7561800000000005</v>
      </c>
      <c r="BR50" s="17">
        <v>3.4695499999999999</v>
      </c>
      <c r="BS50" s="17">
        <v>6.4304500000000004</v>
      </c>
      <c r="BT50" s="17"/>
      <c r="BU50" s="17"/>
      <c r="BV50" s="17"/>
      <c r="BW50" s="17">
        <v>0</v>
      </c>
      <c r="BX50" s="17"/>
      <c r="BY50" s="17"/>
      <c r="BZ50" s="17"/>
      <c r="CA50" s="17">
        <v>0</v>
      </c>
      <c r="CB50" s="17"/>
      <c r="CC50" s="17"/>
      <c r="CD50" s="17"/>
      <c r="CE50" s="17">
        <v>0</v>
      </c>
      <c r="CF50" s="17"/>
      <c r="CG50" s="17"/>
      <c r="CH50" s="17"/>
      <c r="CI50" s="17">
        <v>0</v>
      </c>
      <c r="CJ50" s="17">
        <v>167.8</v>
      </c>
      <c r="CK50" s="17">
        <v>164.70732000000001</v>
      </c>
      <c r="CL50" s="17">
        <v>164.70732000000001</v>
      </c>
      <c r="CM50" s="17">
        <v>3.0926800000000001</v>
      </c>
      <c r="CN50" s="17">
        <v>9.9</v>
      </c>
      <c r="CO50" s="17">
        <v>5.1583800000000002</v>
      </c>
      <c r="CP50" s="17">
        <v>5.1583800000000002</v>
      </c>
      <c r="CQ50" s="17">
        <v>4.7416200000000002</v>
      </c>
      <c r="CR50" s="17">
        <v>6.1</v>
      </c>
      <c r="CS50" s="17">
        <v>2.8315000000000001</v>
      </c>
      <c r="CT50" s="17">
        <v>2.8315000000000001</v>
      </c>
      <c r="CU50" s="17">
        <v>3.2685</v>
      </c>
      <c r="CV50" s="17">
        <v>17</v>
      </c>
      <c r="CW50" s="17">
        <v>16.873660000000001</v>
      </c>
      <c r="CX50" s="17">
        <v>16.873670000000001</v>
      </c>
      <c r="CY50" s="17">
        <v>0.12633</v>
      </c>
      <c r="CZ50" s="17">
        <v>7.1</v>
      </c>
      <c r="DA50" s="17">
        <v>6.8787000000000003</v>
      </c>
      <c r="DB50" s="17">
        <v>6.8787000000000003</v>
      </c>
      <c r="DC50" s="17">
        <v>0.2213</v>
      </c>
      <c r="DD50" s="17">
        <v>15</v>
      </c>
      <c r="DE50" s="17">
        <v>14.992190000000001</v>
      </c>
      <c r="DF50" s="17">
        <v>14.992190000000001</v>
      </c>
      <c r="DG50" s="17">
        <v>7.8100000000000001E-3</v>
      </c>
      <c r="DH50" s="17">
        <v>126.1</v>
      </c>
      <c r="DI50" s="17">
        <v>114.94815</v>
      </c>
      <c r="DJ50" s="17">
        <v>142.99996999999999</v>
      </c>
      <c r="DK50" s="17">
        <v>-16.89997</v>
      </c>
      <c r="DL50" s="17"/>
      <c r="DM50" s="17"/>
      <c r="DN50" s="17"/>
      <c r="DO50" s="17">
        <v>0</v>
      </c>
      <c r="DP50" s="17"/>
      <c r="DQ50" s="17"/>
      <c r="DR50" s="17"/>
      <c r="DS50" s="17">
        <v>0</v>
      </c>
      <c r="DT50" s="17"/>
      <c r="DU50" s="17"/>
      <c r="DV50" s="17"/>
      <c r="DW50" s="17">
        <v>0</v>
      </c>
      <c r="DX50" s="17"/>
      <c r="DY50" s="17"/>
      <c r="DZ50" s="17"/>
      <c r="EA50" s="17">
        <v>0</v>
      </c>
      <c r="EB50" s="17">
        <v>110.9</v>
      </c>
      <c r="EC50" s="17">
        <v>112.90537</v>
      </c>
      <c r="ED50" s="17">
        <v>112.90536</v>
      </c>
      <c r="EE50" s="17">
        <v>-2.00536</v>
      </c>
      <c r="EF50" s="17">
        <v>222.7</v>
      </c>
      <c r="EG50" s="17">
        <v>156.35415</v>
      </c>
      <c r="EH50" s="17">
        <v>221.55596</v>
      </c>
      <c r="EI50" s="17">
        <v>1.1440399999999999</v>
      </c>
      <c r="EJ50" s="17"/>
      <c r="EK50" s="17"/>
      <c r="EL50" s="17"/>
      <c r="EM50" s="17">
        <v>0</v>
      </c>
      <c r="EN50" s="17"/>
      <c r="EO50" s="17"/>
      <c r="EP50" s="17"/>
      <c r="EQ50" s="17">
        <v>0</v>
      </c>
      <c r="ER50" s="17"/>
      <c r="ES50" s="17"/>
      <c r="ET50" s="17"/>
      <c r="EU50" s="17">
        <v>0</v>
      </c>
      <c r="EV50" s="17">
        <v>6.5</v>
      </c>
      <c r="EW50" s="17">
        <v>6.39</v>
      </c>
      <c r="EX50" s="17">
        <v>6.39</v>
      </c>
      <c r="EY50" s="17">
        <v>0.11</v>
      </c>
      <c r="EZ50" s="17">
        <v>149.19999999999999</v>
      </c>
      <c r="FA50" s="17">
        <v>155.15493000000001</v>
      </c>
      <c r="FB50" s="17">
        <v>193.10910000000001</v>
      </c>
      <c r="FC50" s="17">
        <v>-43.909100000000002</v>
      </c>
      <c r="FD50" s="17">
        <v>46.9</v>
      </c>
      <c r="FE50" s="17">
        <v>50.020350000000001</v>
      </c>
      <c r="FF50" s="17">
        <v>30.749110000000002</v>
      </c>
      <c r="FG50" s="17">
        <v>16.15089</v>
      </c>
      <c r="FH50" s="17">
        <v>143.30000000000001</v>
      </c>
      <c r="FI50" s="17">
        <v>151.95320000000001</v>
      </c>
      <c r="FJ50" s="17">
        <v>150.27979999999999</v>
      </c>
      <c r="FK50" s="17">
        <v>-6.9798</v>
      </c>
      <c r="FL50" s="17">
        <v>26.3</v>
      </c>
      <c r="FM50" s="17">
        <v>29.267199999999999</v>
      </c>
      <c r="FN50" s="17">
        <v>15.15638</v>
      </c>
      <c r="FO50" s="17">
        <v>11.14362</v>
      </c>
      <c r="FP50" s="17">
        <v>18.3</v>
      </c>
      <c r="FQ50" s="17">
        <v>19.28585</v>
      </c>
      <c r="FR50" s="17">
        <v>17.6478</v>
      </c>
      <c r="FS50" s="17">
        <v>0.6522</v>
      </c>
      <c r="FT50" s="17">
        <v>17.7</v>
      </c>
      <c r="FU50" s="17">
        <v>18.05</v>
      </c>
      <c r="FV50" s="17">
        <v>13.170730000000001</v>
      </c>
      <c r="FW50" s="17">
        <v>4.5292700000000004</v>
      </c>
      <c r="FX50" s="17">
        <v>92.7</v>
      </c>
      <c r="FY50" s="17">
        <v>88.116100000000003</v>
      </c>
      <c r="FZ50" s="17">
        <v>88.116100000000003</v>
      </c>
      <c r="GA50" s="17">
        <v>4.5838999999999999</v>
      </c>
      <c r="GB50" s="17">
        <v>185.87</v>
      </c>
      <c r="GC50" s="17">
        <v>185.81701000000001</v>
      </c>
      <c r="GD50" s="17">
        <v>185.81701000000001</v>
      </c>
      <c r="GE50" s="17">
        <v>5.2990000000000002E-2</v>
      </c>
      <c r="GF50" s="17">
        <v>181.51</v>
      </c>
      <c r="GG50" s="17">
        <v>185.81701000000001</v>
      </c>
      <c r="GH50" s="17">
        <v>185.81701000000001</v>
      </c>
      <c r="GI50" s="17">
        <v>-4.30701</v>
      </c>
      <c r="GJ50" s="17">
        <v>187.65</v>
      </c>
      <c r="GK50" s="17">
        <v>186.37502000000001</v>
      </c>
      <c r="GL50" s="17">
        <v>186.37502000000001</v>
      </c>
      <c r="GM50" s="17">
        <v>1.27498</v>
      </c>
      <c r="GN50" s="17">
        <v>109.1</v>
      </c>
      <c r="GO50" s="17">
        <v>110.91316999999999</v>
      </c>
      <c r="GP50" s="17">
        <v>110.91316999999999</v>
      </c>
      <c r="GQ50" s="17">
        <v>-1.8131699999999999</v>
      </c>
      <c r="GR50" s="17">
        <v>0</v>
      </c>
      <c r="GS50" s="17"/>
      <c r="GT50" s="17">
        <v>5.4243800000000002</v>
      </c>
      <c r="GU50" s="17">
        <v>-5.4243800000000002</v>
      </c>
      <c r="GV50" s="17">
        <v>28</v>
      </c>
      <c r="GW50" s="17">
        <v>23.679020000000001</v>
      </c>
      <c r="GX50" s="17">
        <v>23.679020000000001</v>
      </c>
      <c r="GY50" s="17">
        <v>4.3209799999999996</v>
      </c>
      <c r="GZ50" s="17">
        <v>3.8</v>
      </c>
      <c r="HA50" s="17">
        <v>4.2062099999999996</v>
      </c>
      <c r="HB50" s="17">
        <v>4.2062099999999996</v>
      </c>
      <c r="HC50" s="17">
        <v>-0.40621000000000002</v>
      </c>
      <c r="HD50" s="17">
        <v>35.299999999999997</v>
      </c>
      <c r="HE50" s="17">
        <v>34.419510000000002</v>
      </c>
      <c r="HF50" s="17">
        <v>34.419510000000002</v>
      </c>
      <c r="HG50" s="17">
        <v>0.88048999999999999</v>
      </c>
      <c r="HH50" s="17">
        <v>73</v>
      </c>
      <c r="HI50" s="17">
        <v>94.361199999999997</v>
      </c>
      <c r="HJ50" s="17">
        <v>73.8476</v>
      </c>
      <c r="HK50" s="17">
        <v>-0.84760000000000002</v>
      </c>
      <c r="HL50" s="17"/>
      <c r="HM50" s="17"/>
      <c r="HN50" s="17"/>
      <c r="HO50" s="17">
        <v>0</v>
      </c>
      <c r="HP50" s="17"/>
      <c r="HQ50" s="17"/>
      <c r="HR50" s="17"/>
      <c r="HS50" s="17">
        <v>0</v>
      </c>
      <c r="HT50" s="17">
        <v>93.4</v>
      </c>
      <c r="HU50" s="17">
        <v>85.480779999999996</v>
      </c>
      <c r="HV50" s="17">
        <v>85.482569999999996</v>
      </c>
      <c r="HW50" s="17">
        <v>7.9174300000000004</v>
      </c>
      <c r="HX50" s="17"/>
      <c r="HY50" s="17"/>
      <c r="HZ50" s="17"/>
      <c r="IA50" s="17">
        <v>0</v>
      </c>
      <c r="IB50" s="17"/>
      <c r="IC50" s="17"/>
      <c r="ID50" s="17"/>
      <c r="IE50" s="17">
        <v>0</v>
      </c>
      <c r="IF50" s="17">
        <v>47.3</v>
      </c>
      <c r="IG50" s="17">
        <v>45.441949999999999</v>
      </c>
      <c r="IH50" s="17">
        <v>45.441949999999999</v>
      </c>
      <c r="II50" s="17">
        <v>1.85805</v>
      </c>
      <c r="IJ50" s="17"/>
      <c r="IK50" s="17"/>
      <c r="IL50" s="17"/>
      <c r="IM50" s="17">
        <v>0</v>
      </c>
      <c r="IN50" s="17"/>
      <c r="IO50" s="17"/>
      <c r="IP50" s="17"/>
      <c r="IQ50" s="17">
        <v>0</v>
      </c>
      <c r="IR50" s="17"/>
      <c r="IS50" s="17"/>
      <c r="IT50" s="17"/>
      <c r="IU50" s="17">
        <v>0</v>
      </c>
      <c r="IV50" s="17">
        <v>127.8</v>
      </c>
      <c r="IW50" s="17">
        <v>133.35676000000001</v>
      </c>
      <c r="IX50" s="17">
        <v>101.93576</v>
      </c>
      <c r="IY50" s="17">
        <v>25.864239999999999</v>
      </c>
      <c r="IZ50" s="17">
        <v>173.2</v>
      </c>
      <c r="JA50" s="17">
        <v>183.50075000000001</v>
      </c>
      <c r="JB50" s="17">
        <v>183.50075000000001</v>
      </c>
      <c r="JC50" s="17">
        <v>-10.300750000000001</v>
      </c>
      <c r="JD50" s="17">
        <v>170.9</v>
      </c>
      <c r="JE50" s="17">
        <v>183.50075000000001</v>
      </c>
      <c r="JF50" s="17">
        <v>183.50075000000001</v>
      </c>
      <c r="JG50" s="17">
        <v>-12.60075</v>
      </c>
      <c r="JH50" s="17">
        <v>200</v>
      </c>
      <c r="JI50" s="17">
        <v>183.50075000000001</v>
      </c>
      <c r="JJ50" s="17">
        <v>183.50075000000001</v>
      </c>
      <c r="JK50" s="17">
        <v>16.49925</v>
      </c>
      <c r="JL50" s="17">
        <v>267.2</v>
      </c>
      <c r="JM50" s="17">
        <v>276.07771000000002</v>
      </c>
      <c r="JN50" s="17">
        <v>276.07771000000002</v>
      </c>
      <c r="JO50" s="17">
        <v>-8.8777100000000004</v>
      </c>
      <c r="JP50" s="17">
        <v>74.099999999999994</v>
      </c>
      <c r="JQ50" s="17">
        <v>71.796109999999999</v>
      </c>
      <c r="JR50" s="17">
        <v>71.796109999999999</v>
      </c>
      <c r="JS50" s="17">
        <v>2.30389</v>
      </c>
      <c r="JT50" s="17">
        <v>36.200000000000003</v>
      </c>
      <c r="JU50" s="17">
        <v>36.005859999999998</v>
      </c>
      <c r="JV50" s="17">
        <v>36.005859999999998</v>
      </c>
      <c r="JW50" s="17">
        <v>0.19414000000000001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0.8</v>
      </c>
      <c r="KW50" s="17">
        <v>1.0779300000000001</v>
      </c>
      <c r="KX50" s="17">
        <v>1.0779300000000001</v>
      </c>
      <c r="KY50" s="17">
        <v>-0.27793000000000001</v>
      </c>
      <c r="KZ50" s="17">
        <v>156.9</v>
      </c>
      <c r="LA50" s="17">
        <v>205.89677</v>
      </c>
      <c r="LB50" s="17">
        <v>184.61473000000001</v>
      </c>
      <c r="LC50" s="17">
        <v>-27.714729999999999</v>
      </c>
      <c r="LD50" s="17">
        <v>93</v>
      </c>
      <c r="LE50" s="17">
        <v>98.622110000000006</v>
      </c>
      <c r="LF50" s="17">
        <v>108.1302</v>
      </c>
      <c r="LG50" s="17">
        <v>-15.1302</v>
      </c>
      <c r="LH50" s="17">
        <v>63.2</v>
      </c>
      <c r="LI50" s="17">
        <v>67.461460000000002</v>
      </c>
      <c r="LJ50" s="17">
        <v>67.461460000000002</v>
      </c>
      <c r="LK50" s="17">
        <v>-4.2614599999999996</v>
      </c>
      <c r="LL50" s="17">
        <v>70.900000000000006</v>
      </c>
      <c r="LM50" s="17">
        <v>73.687749999999994</v>
      </c>
      <c r="LN50" s="17">
        <v>78.567869999999999</v>
      </c>
      <c r="LO50" s="17">
        <v>-7.6678699999999997</v>
      </c>
      <c r="LP50" s="17">
        <v>29.8</v>
      </c>
      <c r="LQ50" s="17">
        <v>30.097560000000001</v>
      </c>
      <c r="LR50" s="17">
        <v>30.097560000000001</v>
      </c>
      <c r="LS50" s="17">
        <v>-0.29755999999999999</v>
      </c>
      <c r="LT50" s="17">
        <v>119.5</v>
      </c>
      <c r="LU50" s="17"/>
      <c r="LV50" s="17">
        <v>115.2657</v>
      </c>
      <c r="LW50" s="17">
        <v>4.2343000000000002</v>
      </c>
      <c r="LX50" s="17">
        <v>0</v>
      </c>
      <c r="LY50" s="17"/>
      <c r="LZ50" s="17">
        <v>51.14</v>
      </c>
      <c r="MA50" s="17">
        <v>-51.14</v>
      </c>
      <c r="MB50" s="17">
        <v>0</v>
      </c>
      <c r="MC50" s="17"/>
      <c r="MD50" s="17">
        <v>52.400109999999998</v>
      </c>
      <c r="ME50" s="17">
        <v>-52.400109999999998</v>
      </c>
      <c r="MF50" s="17">
        <v>143.69999999999999</v>
      </c>
      <c r="MG50" s="17">
        <v>159.10805999999999</v>
      </c>
      <c r="MH50" s="17">
        <v>159.10805999999999</v>
      </c>
      <c r="MI50" s="17">
        <v>-15.408060000000001</v>
      </c>
      <c r="MJ50" s="17">
        <v>145</v>
      </c>
      <c r="MK50" s="17">
        <v>159.10805999999999</v>
      </c>
      <c r="ML50" s="17">
        <v>159.10805999999999</v>
      </c>
      <c r="MM50" s="17">
        <v>-14.10806</v>
      </c>
      <c r="MN50" s="17">
        <v>169.2</v>
      </c>
      <c r="MO50" s="17">
        <v>159.58586</v>
      </c>
      <c r="MP50" s="17">
        <v>159.58587</v>
      </c>
      <c r="MQ50" s="17">
        <v>9.6141299999999994</v>
      </c>
      <c r="MR50" s="17">
        <v>186.4</v>
      </c>
      <c r="MS50" s="17">
        <v>186.53173000000001</v>
      </c>
      <c r="MT50" s="17">
        <v>186.53288000000001</v>
      </c>
      <c r="MU50" s="17">
        <v>-0.13288</v>
      </c>
      <c r="MV50" s="17"/>
      <c r="MW50" s="17"/>
      <c r="MX50" s="17"/>
      <c r="MY50" s="17">
        <v>0</v>
      </c>
      <c r="MZ50" s="17"/>
      <c r="NA50" s="17"/>
      <c r="NB50" s="17"/>
      <c r="NC50" s="17">
        <v>0</v>
      </c>
      <c r="ND50" s="17"/>
      <c r="NE50" s="17"/>
      <c r="NF50" s="17"/>
      <c r="NG50" s="17">
        <v>0</v>
      </c>
      <c r="NH50" s="17"/>
      <c r="NI50" s="17"/>
      <c r="NJ50" s="17"/>
      <c r="NK50" s="17">
        <v>0</v>
      </c>
      <c r="NL50" s="17">
        <v>213.3</v>
      </c>
      <c r="NM50" s="17">
        <v>207.29667000000001</v>
      </c>
      <c r="NN50" s="17">
        <v>207.29667000000001</v>
      </c>
      <c r="NO50" s="17">
        <v>6.0033300000000001</v>
      </c>
      <c r="NP50" s="17">
        <v>101.9</v>
      </c>
      <c r="NQ50" s="17">
        <v>103.95959000000001</v>
      </c>
      <c r="NR50" s="17">
        <v>103.95959000000001</v>
      </c>
      <c r="NS50" s="17">
        <v>-2.05959</v>
      </c>
      <c r="NT50" s="17">
        <v>5.0999999999999996</v>
      </c>
      <c r="NU50" s="17">
        <v>3.9904700000000002</v>
      </c>
      <c r="NV50" s="17">
        <v>3.9904700000000002</v>
      </c>
      <c r="NW50" s="17">
        <v>1.1095299999999999</v>
      </c>
      <c r="NX50" s="17">
        <v>2.74</v>
      </c>
      <c r="NY50" s="17">
        <v>4.1863799999999998</v>
      </c>
      <c r="NZ50" s="17">
        <v>4.1863799999999998</v>
      </c>
      <c r="OA50" s="17">
        <v>-1.44638</v>
      </c>
      <c r="OB50" s="17">
        <v>6</v>
      </c>
      <c r="OC50" s="17">
        <v>6.3</v>
      </c>
      <c r="OD50" s="17">
        <v>6.3</v>
      </c>
      <c r="OE50" s="17">
        <v>-0.3</v>
      </c>
      <c r="OF50" s="17">
        <v>0</v>
      </c>
      <c r="OG50" s="17"/>
      <c r="OH50" s="17"/>
      <c r="OI50" s="17">
        <v>0</v>
      </c>
      <c r="OJ50" s="17">
        <v>49.8</v>
      </c>
      <c r="OK50" s="17">
        <v>64.400000000000006</v>
      </c>
      <c r="OL50" s="17">
        <v>53.374000000000002</v>
      </c>
      <c r="OM50" s="17">
        <v>-3.5739999999999998</v>
      </c>
      <c r="ON50" s="17">
        <v>0</v>
      </c>
      <c r="OO50" s="17"/>
      <c r="OP50" s="17"/>
      <c r="OQ50" s="17">
        <v>0</v>
      </c>
      <c r="OR50" s="17">
        <v>0.9</v>
      </c>
      <c r="OS50" s="17">
        <v>2.472</v>
      </c>
      <c r="OT50" s="17">
        <v>2.472</v>
      </c>
      <c r="OU50" s="17">
        <v>-1.5720000000000001</v>
      </c>
      <c r="OV50" s="17">
        <v>0</v>
      </c>
      <c r="OW50" s="17"/>
      <c r="OX50" s="17"/>
      <c r="OY50" s="17">
        <v>0</v>
      </c>
      <c r="OZ50" s="17">
        <v>4.8</v>
      </c>
      <c r="PA50" s="17">
        <v>4.33866</v>
      </c>
      <c r="PB50" s="17">
        <v>4.3387000000000002</v>
      </c>
      <c r="PC50" s="17">
        <v>0.46129999999999999</v>
      </c>
      <c r="PD50" s="17">
        <v>9.9</v>
      </c>
      <c r="PE50" s="17">
        <v>9.9830000000000005</v>
      </c>
      <c r="PF50" s="17">
        <v>9.9829799999999995</v>
      </c>
      <c r="PG50" s="17">
        <v>-8.2979999999999998E-2</v>
      </c>
      <c r="PH50" s="17"/>
      <c r="PI50" s="17"/>
      <c r="PJ50" s="17"/>
      <c r="PK50" s="17">
        <v>0</v>
      </c>
      <c r="PL50" s="17">
        <v>0</v>
      </c>
      <c r="PM50" s="17"/>
      <c r="PN50" s="17"/>
      <c r="PO50" s="17">
        <v>0</v>
      </c>
      <c r="PP50" s="17">
        <v>1.2</v>
      </c>
      <c r="PQ50" s="17">
        <v>1.23</v>
      </c>
      <c r="PR50" s="17">
        <v>1.23</v>
      </c>
      <c r="PS50" s="17">
        <v>-0.03</v>
      </c>
      <c r="PT50" s="17">
        <v>1.7</v>
      </c>
      <c r="PU50" s="17">
        <v>1.1000000000000001</v>
      </c>
      <c r="PV50" s="17">
        <v>1.1000000000000001</v>
      </c>
      <c r="PW50" s="17">
        <v>0.6</v>
      </c>
      <c r="PX50" s="17">
        <v>3.4</v>
      </c>
      <c r="PY50" s="17">
        <v>2.5</v>
      </c>
      <c r="PZ50" s="17">
        <v>2.5</v>
      </c>
      <c r="QA50" s="17">
        <v>0.9</v>
      </c>
      <c r="QB50" s="17">
        <v>20.2</v>
      </c>
      <c r="QC50" s="17">
        <v>20.353100000000001</v>
      </c>
      <c r="QD50" s="17">
        <v>20.353069999999999</v>
      </c>
      <c r="QE50" s="17">
        <v>-0.15307000000000001</v>
      </c>
      <c r="QF50" s="17">
        <v>4.9000000000000004</v>
      </c>
      <c r="QG50" s="17">
        <v>10</v>
      </c>
      <c r="QH50" s="17">
        <v>10</v>
      </c>
      <c r="QI50" s="17">
        <v>-5.0999999999999996</v>
      </c>
      <c r="QJ50" s="17">
        <v>15.2</v>
      </c>
      <c r="QK50" s="17">
        <v>13.65854</v>
      </c>
      <c r="QL50" s="17">
        <v>13.65854</v>
      </c>
      <c r="QM50" s="17">
        <v>1.5414600000000001</v>
      </c>
      <c r="QN50" s="17">
        <v>2.9</v>
      </c>
      <c r="QO50" s="17">
        <v>3.3</v>
      </c>
      <c r="QP50" s="17">
        <v>3.3</v>
      </c>
      <c r="QQ50" s="17">
        <v>-0.4</v>
      </c>
      <c r="QR50" s="17">
        <v>18.2</v>
      </c>
      <c r="QS50" s="17">
        <v>17.951219999999999</v>
      </c>
      <c r="QT50" s="17">
        <v>17.951219999999999</v>
      </c>
      <c r="QU50" s="17">
        <v>0.24878</v>
      </c>
      <c r="QV50" s="17">
        <v>0</v>
      </c>
      <c r="QW50" s="17"/>
      <c r="QX50" s="17"/>
      <c r="QY50" s="17">
        <v>0</v>
      </c>
      <c r="QZ50" s="17">
        <v>0</v>
      </c>
      <c r="RA50" s="17"/>
      <c r="RB50" s="17"/>
      <c r="RC50" s="17">
        <v>0</v>
      </c>
      <c r="RD50" s="17">
        <v>12.8</v>
      </c>
      <c r="RE50" s="17">
        <v>13.945</v>
      </c>
      <c r="RF50" s="17">
        <v>13.945</v>
      </c>
      <c r="RG50" s="17">
        <v>-1.145</v>
      </c>
      <c r="RH50" s="17">
        <v>37.5</v>
      </c>
      <c r="RI50" s="17">
        <v>50.4</v>
      </c>
      <c r="RJ50" s="17">
        <v>39.899000000000001</v>
      </c>
      <c r="RK50" s="17">
        <v>-2.399</v>
      </c>
      <c r="RL50" s="17">
        <v>0</v>
      </c>
      <c r="RM50" s="17"/>
      <c r="RN50" s="17"/>
      <c r="RO50" s="17">
        <v>0</v>
      </c>
      <c r="RP50" s="17">
        <v>2.5</v>
      </c>
      <c r="RQ50" s="17">
        <v>1.95</v>
      </c>
      <c r="RR50" s="17">
        <v>1.95</v>
      </c>
      <c r="RS50" s="17">
        <v>0.55000000000000004</v>
      </c>
      <c r="RT50" s="17">
        <v>20.2</v>
      </c>
      <c r="RU50" s="17">
        <v>19.868819999999999</v>
      </c>
      <c r="RV50" s="17">
        <v>19.869230000000002</v>
      </c>
      <c r="RW50" s="17">
        <v>0.33077000000000001</v>
      </c>
      <c r="RX50" s="17">
        <v>2.2000000000000002</v>
      </c>
      <c r="RY50" s="17">
        <v>2</v>
      </c>
      <c r="RZ50" s="17">
        <v>2</v>
      </c>
      <c r="SA50" s="17">
        <v>0.2</v>
      </c>
      <c r="SB50" s="17"/>
      <c r="SC50" s="17"/>
      <c r="SD50" s="17">
        <v>0.4</v>
      </c>
      <c r="SE50" s="17">
        <v>-0.4</v>
      </c>
      <c r="SF50" s="17">
        <v>10</v>
      </c>
      <c r="SG50" s="17">
        <v>10</v>
      </c>
      <c r="SH50" s="17">
        <v>4.9000000000000004</v>
      </c>
      <c r="SI50" s="17">
        <v>5.0999999999999996</v>
      </c>
      <c r="SJ50" s="17">
        <v>5.8</v>
      </c>
      <c r="SK50" s="17">
        <v>5.8</v>
      </c>
      <c r="SL50" s="17">
        <v>5.8</v>
      </c>
      <c r="SM50" s="17">
        <v>0</v>
      </c>
      <c r="SN50" s="17">
        <v>10.3</v>
      </c>
      <c r="SO50" s="17">
        <v>11.707319999999999</v>
      </c>
      <c r="SP50" s="17">
        <v>11.707319999999999</v>
      </c>
      <c r="SQ50" s="17">
        <v>-1.4073199999999999</v>
      </c>
      <c r="SR50" s="17">
        <v>13.2</v>
      </c>
      <c r="SS50" s="17">
        <v>13.66</v>
      </c>
      <c r="ST50" s="17">
        <v>17.560970000000001</v>
      </c>
      <c r="SU50" s="17">
        <v>-4.36097</v>
      </c>
      <c r="SV50" s="17">
        <v>14.5</v>
      </c>
      <c r="SW50" s="17">
        <v>13.85366</v>
      </c>
      <c r="SX50" s="17">
        <v>13.85366</v>
      </c>
      <c r="SY50" s="17">
        <v>0.64634000000000003</v>
      </c>
      <c r="SZ50" s="17">
        <v>19.399999999999999</v>
      </c>
      <c r="TA50" s="17">
        <v>16.079999999999998</v>
      </c>
      <c r="TB50" s="17">
        <v>16.079999999999998</v>
      </c>
      <c r="TC50" s="17">
        <v>3.32</v>
      </c>
      <c r="TD50" s="17">
        <v>16.600000000000001</v>
      </c>
      <c r="TE50" s="17">
        <v>30.7</v>
      </c>
      <c r="TF50" s="17">
        <v>44.786999999999999</v>
      </c>
      <c r="TG50" s="17">
        <v>-28.187000000000001</v>
      </c>
      <c r="TH50" s="17">
        <v>0</v>
      </c>
      <c r="TI50" s="17"/>
      <c r="TJ50" s="17"/>
      <c r="TK50" s="17">
        <v>0</v>
      </c>
      <c r="TL50" s="17">
        <v>63.1</v>
      </c>
      <c r="TM50" s="17">
        <v>67</v>
      </c>
      <c r="TN50" s="17">
        <v>51.095999999999997</v>
      </c>
      <c r="TO50" s="17">
        <v>12.004</v>
      </c>
      <c r="TP50" s="17">
        <v>88.4</v>
      </c>
      <c r="TQ50" s="17">
        <v>80.099999999999994</v>
      </c>
      <c r="TR50" s="17">
        <v>73.713999999999999</v>
      </c>
      <c r="TS50" s="17">
        <v>14.686</v>
      </c>
      <c r="TT50" s="17">
        <v>9.4</v>
      </c>
      <c r="TU50" s="17">
        <v>1.702</v>
      </c>
      <c r="TV50" s="17">
        <v>1.702</v>
      </c>
      <c r="TW50" s="17">
        <v>7.6980000000000004</v>
      </c>
      <c r="TX50" s="17">
        <v>6.8</v>
      </c>
      <c r="TY50" s="17">
        <v>2.4420000000000002</v>
      </c>
      <c r="TZ50" s="17">
        <v>2.4420000000000002</v>
      </c>
      <c r="UA50" s="17">
        <v>4.3579999999999997</v>
      </c>
      <c r="UB50" s="17">
        <v>10.4</v>
      </c>
      <c r="UC50" s="17">
        <v>10</v>
      </c>
      <c r="UD50" s="17">
        <v>10</v>
      </c>
      <c r="UE50" s="17">
        <v>0.4</v>
      </c>
      <c r="UF50" s="17">
        <v>2.8</v>
      </c>
      <c r="UG50" s="17">
        <v>3</v>
      </c>
      <c r="UH50" s="17">
        <v>3</v>
      </c>
      <c r="UI50" s="17">
        <v>-0.2</v>
      </c>
      <c r="UJ50" s="17">
        <v>8.3000000000000007</v>
      </c>
      <c r="UK50" s="17">
        <v>7.7</v>
      </c>
      <c r="UL50" s="17">
        <v>7.7</v>
      </c>
      <c r="UM50" s="17">
        <v>0.6</v>
      </c>
      <c r="UN50" s="17">
        <v>20.399999999999999</v>
      </c>
      <c r="UO50" s="17">
        <v>19.51219</v>
      </c>
      <c r="UP50" s="17">
        <v>19.51219</v>
      </c>
      <c r="UQ50" s="17">
        <v>0.88780999999999999</v>
      </c>
      <c r="UR50" s="17">
        <v>20.399999999999999</v>
      </c>
      <c r="US50" s="17">
        <v>19.51219</v>
      </c>
      <c r="UT50" s="17">
        <v>19.51219</v>
      </c>
      <c r="UU50" s="17">
        <v>0.88780999999999999</v>
      </c>
      <c r="UV50" s="17">
        <v>20.100000000000001</v>
      </c>
      <c r="UW50" s="17">
        <v>19.51219</v>
      </c>
      <c r="UX50" s="17">
        <v>19.51219</v>
      </c>
      <c r="UY50" s="17">
        <v>0.58781000000000005</v>
      </c>
      <c r="UZ50" s="17">
        <v>0.1</v>
      </c>
      <c r="VA50" s="17">
        <v>1.238</v>
      </c>
      <c r="VB50" s="17">
        <v>1.238</v>
      </c>
      <c r="VC50" s="17">
        <v>-1.1379999999999999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48.7</v>
      </c>
      <c r="VU50" s="17">
        <v>55</v>
      </c>
      <c r="VV50" s="17">
        <v>55.003999999999998</v>
      </c>
      <c r="VW50" s="17">
        <v>-6.3040000000000003</v>
      </c>
      <c r="VX50" s="17">
        <v>30.4</v>
      </c>
      <c r="VY50" s="17">
        <v>43.6</v>
      </c>
      <c r="VZ50" s="17">
        <v>43.62</v>
      </c>
      <c r="WA50" s="17">
        <v>-13.22</v>
      </c>
      <c r="WB50" s="17">
        <v>0</v>
      </c>
      <c r="WC50" s="17"/>
      <c r="WD50" s="17"/>
      <c r="WE50" s="17">
        <v>0</v>
      </c>
      <c r="WF50" s="17">
        <v>3</v>
      </c>
      <c r="WG50" s="17">
        <v>1.4490000000000001</v>
      </c>
      <c r="WH50" s="17">
        <v>1.4490000000000001</v>
      </c>
      <c r="WI50" s="17">
        <v>1.5509999999999999</v>
      </c>
      <c r="WJ50" s="17">
        <v>1.2</v>
      </c>
      <c r="WK50" s="17">
        <v>1.2</v>
      </c>
      <c r="WL50" s="17">
        <v>1.2</v>
      </c>
      <c r="WM50" s="17">
        <v>0</v>
      </c>
      <c r="WN50" s="17">
        <v>1.2</v>
      </c>
      <c r="WO50" s="17">
        <v>1.2</v>
      </c>
      <c r="WP50" s="17">
        <v>1.2</v>
      </c>
      <c r="WQ50" s="17">
        <v>0</v>
      </c>
      <c r="WR50" s="17">
        <v>1.2</v>
      </c>
      <c r="WS50" s="17">
        <v>1.4</v>
      </c>
      <c r="WT50" s="17">
        <v>1.4</v>
      </c>
      <c r="WU50" s="17">
        <v>-0.2</v>
      </c>
      <c r="WV50" s="17">
        <v>0</v>
      </c>
      <c r="WW50" s="17"/>
      <c r="WX50" s="17"/>
      <c r="WY50" s="17">
        <v>0</v>
      </c>
      <c r="WZ50" s="17"/>
      <c r="XA50" s="17"/>
      <c r="XB50" s="17"/>
      <c r="XC50" s="17">
        <v>0</v>
      </c>
      <c r="XD50" s="17">
        <v>18.3</v>
      </c>
      <c r="XE50" s="17">
        <v>17.7561</v>
      </c>
      <c r="XF50" s="17">
        <v>17.7561</v>
      </c>
      <c r="XG50" s="17">
        <v>0.54390000000000005</v>
      </c>
      <c r="XH50" s="17">
        <v>6.8</v>
      </c>
      <c r="XI50" s="17">
        <v>8</v>
      </c>
      <c r="XJ50" s="17">
        <v>10.8</v>
      </c>
      <c r="XK50" s="17">
        <v>-4</v>
      </c>
      <c r="XL50" s="17">
        <v>27.8</v>
      </c>
      <c r="XM50" s="17">
        <v>28</v>
      </c>
      <c r="XN50" s="17">
        <v>28</v>
      </c>
      <c r="XO50" s="17">
        <v>-0.2</v>
      </c>
      <c r="XP50" s="17">
        <v>34.799999999999997</v>
      </c>
      <c r="XQ50" s="17">
        <v>28</v>
      </c>
      <c r="XR50" s="17">
        <v>28</v>
      </c>
      <c r="XS50" s="17">
        <v>6.8</v>
      </c>
      <c r="XT50" s="17">
        <v>16</v>
      </c>
      <c r="XU50" s="17">
        <v>17</v>
      </c>
      <c r="XV50" s="17">
        <v>14</v>
      </c>
      <c r="XW50" s="17">
        <v>2</v>
      </c>
      <c r="XX50" s="17">
        <v>17.7</v>
      </c>
      <c r="XY50" s="17">
        <v>5</v>
      </c>
      <c r="XZ50" s="17">
        <v>20.326000000000001</v>
      </c>
      <c r="YA50" s="17">
        <v>-2.6259999999999999</v>
      </c>
      <c r="YB50" s="17">
        <v>7</v>
      </c>
      <c r="YC50" s="17">
        <v>8.18</v>
      </c>
      <c r="YD50" s="17">
        <v>8.18</v>
      </c>
      <c r="YE50" s="17">
        <v>-1.18</v>
      </c>
      <c r="YF50" s="17">
        <v>11.4</v>
      </c>
      <c r="YG50" s="17">
        <v>11</v>
      </c>
      <c r="YH50" s="17">
        <v>11</v>
      </c>
      <c r="YI50" s="17">
        <v>0.4</v>
      </c>
      <c r="YJ50" s="17">
        <v>19.5</v>
      </c>
      <c r="YK50" s="17">
        <v>23</v>
      </c>
      <c r="YL50" s="17">
        <v>23</v>
      </c>
      <c r="YM50" s="17">
        <v>-3.5</v>
      </c>
    </row>
    <row r="51" spans="1:663" ht="24" customHeight="1" x14ac:dyDescent="0.3">
      <c r="A51" s="1"/>
      <c r="B51" s="16" t="s">
        <v>72</v>
      </c>
      <c r="C51" s="16" t="s">
        <v>798</v>
      </c>
      <c r="D51" s="17">
        <v>200.5</v>
      </c>
      <c r="E51" s="17">
        <v>204.19512</v>
      </c>
      <c r="F51" s="17">
        <v>204.19512</v>
      </c>
      <c r="G51" s="17">
        <v>-3.6951200000000002</v>
      </c>
      <c r="H51" s="17">
        <v>620.29999999999995</v>
      </c>
      <c r="I51" s="17">
        <v>576.65440999999998</v>
      </c>
      <c r="J51" s="17">
        <v>576.55582000000004</v>
      </c>
      <c r="K51" s="17">
        <v>43.74418</v>
      </c>
      <c r="L51" s="17">
        <v>212.8</v>
      </c>
      <c r="M51" s="17">
        <v>188.51103000000001</v>
      </c>
      <c r="N51" s="17">
        <v>188.47880000000001</v>
      </c>
      <c r="O51" s="17">
        <v>24.321200000000001</v>
      </c>
      <c r="P51" s="17"/>
      <c r="Q51" s="17"/>
      <c r="R51" s="17"/>
      <c r="S51" s="17">
        <v>0</v>
      </c>
      <c r="T51" s="17"/>
      <c r="U51" s="17"/>
      <c r="V51" s="17"/>
      <c r="W51" s="17">
        <v>0</v>
      </c>
      <c r="X51" s="17">
        <v>89.4</v>
      </c>
      <c r="Y51" s="17">
        <v>92.226339999999993</v>
      </c>
      <c r="Z51" s="17">
        <v>92.226320000000001</v>
      </c>
      <c r="AA51" s="17">
        <v>-2.8263199999999999</v>
      </c>
      <c r="AB51" s="17">
        <v>206</v>
      </c>
      <c r="AC51" s="17">
        <v>199.98142999999999</v>
      </c>
      <c r="AD51" s="17">
        <v>241.99993000000001</v>
      </c>
      <c r="AE51" s="17">
        <v>-35.999929999999999</v>
      </c>
      <c r="AF51" s="17">
        <v>27.1</v>
      </c>
      <c r="AG51" s="17">
        <v>48.789209999999997</v>
      </c>
      <c r="AH51" s="17">
        <v>79.981430000000003</v>
      </c>
      <c r="AI51" s="17">
        <v>-52.881430000000002</v>
      </c>
      <c r="AJ51" s="17">
        <v>0</v>
      </c>
      <c r="AK51" s="17"/>
      <c r="AL51" s="17"/>
      <c r="AM51" s="17">
        <v>0</v>
      </c>
      <c r="AN51" s="17">
        <v>184.1</v>
      </c>
      <c r="AO51" s="17">
        <v>177.93124</v>
      </c>
      <c r="AP51" s="17">
        <v>177.93126000000001</v>
      </c>
      <c r="AQ51" s="17">
        <v>6.1687399999999997</v>
      </c>
      <c r="AR51" s="17">
        <v>207</v>
      </c>
      <c r="AS51" s="17">
        <v>197.70735999999999</v>
      </c>
      <c r="AT51" s="17">
        <v>197.70735999999999</v>
      </c>
      <c r="AU51" s="17">
        <v>9.2926400000000005</v>
      </c>
      <c r="AV51" s="17">
        <v>0.1</v>
      </c>
      <c r="AW51" s="17"/>
      <c r="AX51" s="17"/>
      <c r="AY51" s="17">
        <v>0.1</v>
      </c>
      <c r="AZ51" s="17"/>
      <c r="BA51" s="17"/>
      <c r="BB51" s="17"/>
      <c r="BC51" s="17">
        <v>0</v>
      </c>
      <c r="BD51" s="17">
        <v>211.1</v>
      </c>
      <c r="BE51" s="17">
        <v>206.01686000000001</v>
      </c>
      <c r="BF51" s="17">
        <v>206.01686000000001</v>
      </c>
      <c r="BG51" s="17">
        <v>5.0831400000000002</v>
      </c>
      <c r="BH51" s="17"/>
      <c r="BI51" s="17"/>
      <c r="BJ51" s="17"/>
      <c r="BK51" s="17">
        <v>0</v>
      </c>
      <c r="BL51" s="17">
        <v>318.2</v>
      </c>
      <c r="BM51" s="17">
        <v>365.44080000000002</v>
      </c>
      <c r="BN51" s="17">
        <v>106.66735</v>
      </c>
      <c r="BO51" s="17">
        <v>211.53264999999999</v>
      </c>
      <c r="BP51" s="17">
        <v>9.9</v>
      </c>
      <c r="BQ51" s="17">
        <v>9.7561800000000005</v>
      </c>
      <c r="BR51" s="17">
        <v>3.4695499999999999</v>
      </c>
      <c r="BS51" s="17">
        <v>6.4304500000000004</v>
      </c>
      <c r="BT51" s="17"/>
      <c r="BU51" s="17"/>
      <c r="BV51" s="17"/>
      <c r="BW51" s="17">
        <v>0</v>
      </c>
      <c r="BX51" s="17"/>
      <c r="BY51" s="17"/>
      <c r="BZ51" s="17"/>
      <c r="CA51" s="17">
        <v>0</v>
      </c>
      <c r="CB51" s="17"/>
      <c r="CC51" s="17"/>
      <c r="CD51" s="17"/>
      <c r="CE51" s="17">
        <v>0</v>
      </c>
      <c r="CF51" s="17"/>
      <c r="CG51" s="17"/>
      <c r="CH51" s="17"/>
      <c r="CI51" s="17">
        <v>0</v>
      </c>
      <c r="CJ51" s="17">
        <v>165.9</v>
      </c>
      <c r="CK51" s="17">
        <v>164.70732000000001</v>
      </c>
      <c r="CL51" s="17">
        <v>164.70732000000001</v>
      </c>
      <c r="CM51" s="17">
        <v>1.19268</v>
      </c>
      <c r="CN51" s="17">
        <v>7</v>
      </c>
      <c r="CO51" s="17">
        <v>5.1583800000000002</v>
      </c>
      <c r="CP51" s="17">
        <v>5.1583800000000002</v>
      </c>
      <c r="CQ51" s="17">
        <v>1.84162</v>
      </c>
      <c r="CR51" s="17">
        <v>6</v>
      </c>
      <c r="CS51" s="17">
        <v>2.8315000000000001</v>
      </c>
      <c r="CT51" s="17">
        <v>2.8315000000000001</v>
      </c>
      <c r="CU51" s="17">
        <v>3.1684999999999999</v>
      </c>
      <c r="CV51" s="17">
        <v>16.899999999999999</v>
      </c>
      <c r="CW51" s="17">
        <v>16.873660000000001</v>
      </c>
      <c r="CX51" s="17">
        <v>16.873670000000001</v>
      </c>
      <c r="CY51" s="17">
        <v>2.6329999999999999E-2</v>
      </c>
      <c r="CZ51" s="17">
        <v>6.9</v>
      </c>
      <c r="DA51" s="17">
        <v>6.8787000000000003</v>
      </c>
      <c r="DB51" s="17">
        <v>6.8787000000000003</v>
      </c>
      <c r="DC51" s="17">
        <v>2.1299999999999999E-2</v>
      </c>
      <c r="DD51" s="17">
        <v>15</v>
      </c>
      <c r="DE51" s="17">
        <v>14.992190000000001</v>
      </c>
      <c r="DF51" s="17">
        <v>14.992190000000001</v>
      </c>
      <c r="DG51" s="17">
        <v>7.8100000000000001E-3</v>
      </c>
      <c r="DH51" s="17">
        <v>125.3</v>
      </c>
      <c r="DI51" s="17">
        <v>115.03689</v>
      </c>
      <c r="DJ51" s="17">
        <v>142.99996999999999</v>
      </c>
      <c r="DK51" s="17">
        <v>-17.69997</v>
      </c>
      <c r="DL51" s="17"/>
      <c r="DM51" s="17"/>
      <c r="DN51" s="17"/>
      <c r="DO51" s="17">
        <v>0</v>
      </c>
      <c r="DP51" s="17"/>
      <c r="DQ51" s="17"/>
      <c r="DR51" s="17"/>
      <c r="DS51" s="17">
        <v>0</v>
      </c>
      <c r="DT51" s="17"/>
      <c r="DU51" s="17"/>
      <c r="DV51" s="17"/>
      <c r="DW51" s="17">
        <v>0</v>
      </c>
      <c r="DX51" s="17"/>
      <c r="DY51" s="17"/>
      <c r="DZ51" s="17"/>
      <c r="EA51" s="17">
        <v>0</v>
      </c>
      <c r="EB51" s="17">
        <v>110.5</v>
      </c>
      <c r="EC51" s="17">
        <v>112.90537</v>
      </c>
      <c r="ED51" s="17">
        <v>112.90536</v>
      </c>
      <c r="EE51" s="17">
        <v>-2.4053599999999999</v>
      </c>
      <c r="EF51" s="17">
        <v>222.6</v>
      </c>
      <c r="EG51" s="17">
        <v>164.77773999999999</v>
      </c>
      <c r="EH51" s="17">
        <v>221.55600000000001</v>
      </c>
      <c r="EI51" s="17">
        <v>1.044</v>
      </c>
      <c r="EJ51" s="17"/>
      <c r="EK51" s="17"/>
      <c r="EL51" s="17"/>
      <c r="EM51" s="17">
        <v>0</v>
      </c>
      <c r="EN51" s="17"/>
      <c r="EO51" s="17"/>
      <c r="EP51" s="17"/>
      <c r="EQ51" s="17">
        <v>0</v>
      </c>
      <c r="ER51" s="17"/>
      <c r="ES51" s="17"/>
      <c r="ET51" s="17"/>
      <c r="EU51" s="17">
        <v>0</v>
      </c>
      <c r="EV51" s="17">
        <v>6.5</v>
      </c>
      <c r="EW51" s="17">
        <v>6.39</v>
      </c>
      <c r="EX51" s="17">
        <v>6.39</v>
      </c>
      <c r="EY51" s="17">
        <v>0.11</v>
      </c>
      <c r="EZ51" s="17">
        <v>147.4</v>
      </c>
      <c r="FA51" s="17">
        <v>159.07928999999999</v>
      </c>
      <c r="FB51" s="17">
        <v>202.95069000000001</v>
      </c>
      <c r="FC51" s="17">
        <v>-55.550690000000003</v>
      </c>
      <c r="FD51" s="17">
        <v>45.3</v>
      </c>
      <c r="FE51" s="17">
        <v>50.020350000000001</v>
      </c>
      <c r="FF51" s="17">
        <v>30.749110000000002</v>
      </c>
      <c r="FG51" s="17">
        <v>14.550890000000001</v>
      </c>
      <c r="FH51" s="17">
        <v>143</v>
      </c>
      <c r="FI51" s="17">
        <v>151.95320000000001</v>
      </c>
      <c r="FJ51" s="17">
        <v>150.27979999999999</v>
      </c>
      <c r="FK51" s="17">
        <v>-7.2797999999999998</v>
      </c>
      <c r="FL51" s="17">
        <v>26</v>
      </c>
      <c r="FM51" s="17">
        <v>29.267199999999999</v>
      </c>
      <c r="FN51" s="17">
        <v>15.15638</v>
      </c>
      <c r="FO51" s="17">
        <v>10.84362</v>
      </c>
      <c r="FP51" s="17">
        <v>18.3</v>
      </c>
      <c r="FQ51" s="17">
        <v>19.28585</v>
      </c>
      <c r="FR51" s="17">
        <v>17.6478</v>
      </c>
      <c r="FS51" s="17">
        <v>0.6522</v>
      </c>
      <c r="FT51" s="17">
        <v>17.600000000000001</v>
      </c>
      <c r="FU51" s="17">
        <v>18.05</v>
      </c>
      <c r="FV51" s="17">
        <v>13.170730000000001</v>
      </c>
      <c r="FW51" s="17">
        <v>4.4292699999999998</v>
      </c>
      <c r="FX51" s="17">
        <v>90.5</v>
      </c>
      <c r="FY51" s="17">
        <v>88.116100000000003</v>
      </c>
      <c r="FZ51" s="17">
        <v>88.116100000000003</v>
      </c>
      <c r="GA51" s="17">
        <v>2.3839000000000001</v>
      </c>
      <c r="GB51" s="17">
        <v>184.2</v>
      </c>
      <c r="GC51" s="17">
        <v>185.81701000000001</v>
      </c>
      <c r="GD51" s="17">
        <v>185.81701000000001</v>
      </c>
      <c r="GE51" s="17">
        <v>-1.6170100000000001</v>
      </c>
      <c r="GF51" s="17">
        <v>182.12</v>
      </c>
      <c r="GG51" s="17">
        <v>185.81701000000001</v>
      </c>
      <c r="GH51" s="17">
        <v>185.81701000000001</v>
      </c>
      <c r="GI51" s="17">
        <v>-3.6970100000000001</v>
      </c>
      <c r="GJ51" s="17">
        <v>187.73</v>
      </c>
      <c r="GK51" s="17">
        <v>186.37502000000001</v>
      </c>
      <c r="GL51" s="17">
        <v>186.37502000000001</v>
      </c>
      <c r="GM51" s="17">
        <v>1.3549800000000001</v>
      </c>
      <c r="GN51" s="17">
        <v>107.7</v>
      </c>
      <c r="GO51" s="17">
        <v>110.91316999999999</v>
      </c>
      <c r="GP51" s="17">
        <v>110.91316999999999</v>
      </c>
      <c r="GQ51" s="17">
        <v>-3.2131699999999999</v>
      </c>
      <c r="GR51" s="17">
        <v>0</v>
      </c>
      <c r="GS51" s="17"/>
      <c r="GT51" s="17">
        <v>5.4243899999999998</v>
      </c>
      <c r="GU51" s="17">
        <v>-5.4243899999999998</v>
      </c>
      <c r="GV51" s="17">
        <v>27.7</v>
      </c>
      <c r="GW51" s="17">
        <v>23.679020000000001</v>
      </c>
      <c r="GX51" s="17">
        <v>23.679020000000001</v>
      </c>
      <c r="GY51" s="17">
        <v>4.0209799999999998</v>
      </c>
      <c r="GZ51" s="17">
        <v>3.8</v>
      </c>
      <c r="HA51" s="17">
        <v>4.2062099999999996</v>
      </c>
      <c r="HB51" s="17">
        <v>4.2062099999999996</v>
      </c>
      <c r="HC51" s="17">
        <v>-0.40621000000000002</v>
      </c>
      <c r="HD51" s="17">
        <v>34.299999999999997</v>
      </c>
      <c r="HE51" s="17">
        <v>34.419510000000002</v>
      </c>
      <c r="HF51" s="17">
        <v>34.419510000000002</v>
      </c>
      <c r="HG51" s="17">
        <v>-0.11951000000000001</v>
      </c>
      <c r="HH51" s="17">
        <v>68.400000000000006</v>
      </c>
      <c r="HI51" s="17">
        <v>94.589020000000005</v>
      </c>
      <c r="HJ51" s="17">
        <v>41.026049999999998</v>
      </c>
      <c r="HK51" s="17">
        <v>27.373950000000001</v>
      </c>
      <c r="HL51" s="17"/>
      <c r="HM51" s="17"/>
      <c r="HN51" s="17"/>
      <c r="HO51" s="17">
        <v>0</v>
      </c>
      <c r="HP51" s="17"/>
      <c r="HQ51" s="17"/>
      <c r="HR51" s="17"/>
      <c r="HS51" s="17">
        <v>0</v>
      </c>
      <c r="HT51" s="17">
        <v>92.8</v>
      </c>
      <c r="HU51" s="17">
        <v>85.481719999999996</v>
      </c>
      <c r="HV51" s="17">
        <v>85.482569999999996</v>
      </c>
      <c r="HW51" s="17">
        <v>7.3174299999999999</v>
      </c>
      <c r="HX51" s="17"/>
      <c r="HY51" s="17"/>
      <c r="HZ51" s="17"/>
      <c r="IA51" s="17">
        <v>0</v>
      </c>
      <c r="IB51" s="17"/>
      <c r="IC51" s="17"/>
      <c r="ID51" s="17"/>
      <c r="IE51" s="17">
        <v>0</v>
      </c>
      <c r="IF51" s="17">
        <v>46.9</v>
      </c>
      <c r="IG51" s="17">
        <v>45.441949999999999</v>
      </c>
      <c r="IH51" s="17">
        <v>45.441949999999999</v>
      </c>
      <c r="II51" s="17">
        <v>1.4580500000000001</v>
      </c>
      <c r="IJ51" s="17"/>
      <c r="IK51" s="17"/>
      <c r="IL51" s="17"/>
      <c r="IM51" s="17">
        <v>0</v>
      </c>
      <c r="IN51" s="17"/>
      <c r="IO51" s="17"/>
      <c r="IP51" s="17"/>
      <c r="IQ51" s="17">
        <v>0</v>
      </c>
      <c r="IR51" s="17"/>
      <c r="IS51" s="17"/>
      <c r="IT51" s="17"/>
      <c r="IU51" s="17">
        <v>0</v>
      </c>
      <c r="IV51" s="17">
        <v>127.4</v>
      </c>
      <c r="IW51" s="17">
        <v>133.35676000000001</v>
      </c>
      <c r="IX51" s="17">
        <v>101.93576</v>
      </c>
      <c r="IY51" s="17">
        <v>25.46424</v>
      </c>
      <c r="IZ51" s="17">
        <v>173.4</v>
      </c>
      <c r="JA51" s="17">
        <v>183.73163</v>
      </c>
      <c r="JB51" s="17">
        <v>183.73163</v>
      </c>
      <c r="JC51" s="17">
        <v>-10.331630000000001</v>
      </c>
      <c r="JD51" s="17">
        <v>171.1</v>
      </c>
      <c r="JE51" s="17">
        <v>183.73163</v>
      </c>
      <c r="JF51" s="17">
        <v>183.73163</v>
      </c>
      <c r="JG51" s="17">
        <v>-12.631629999999999</v>
      </c>
      <c r="JH51" s="17">
        <v>200</v>
      </c>
      <c r="JI51" s="17">
        <v>183.73163</v>
      </c>
      <c r="JJ51" s="17">
        <v>183.73163</v>
      </c>
      <c r="JK51" s="17">
        <v>16.268370000000001</v>
      </c>
      <c r="JL51" s="17">
        <v>267.7</v>
      </c>
      <c r="JM51" s="17">
        <v>276.42507000000001</v>
      </c>
      <c r="JN51" s="17">
        <v>276.42507000000001</v>
      </c>
      <c r="JO51" s="17">
        <v>-8.7250700000000005</v>
      </c>
      <c r="JP51" s="17">
        <v>74.599999999999994</v>
      </c>
      <c r="JQ51" s="17">
        <v>71.796109999999999</v>
      </c>
      <c r="JR51" s="17">
        <v>71.796109999999999</v>
      </c>
      <c r="JS51" s="17">
        <v>2.80389</v>
      </c>
      <c r="JT51" s="17">
        <v>36.1</v>
      </c>
      <c r="JU51" s="17">
        <v>36.005859999999998</v>
      </c>
      <c r="JV51" s="17">
        <v>36.005859999999998</v>
      </c>
      <c r="JW51" s="17">
        <v>9.4140000000000001E-2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0.8</v>
      </c>
      <c r="KW51" s="17">
        <v>1.0779300000000001</v>
      </c>
      <c r="KX51" s="17">
        <v>1.0779300000000001</v>
      </c>
      <c r="KY51" s="17">
        <v>-0.27793000000000001</v>
      </c>
      <c r="KZ51" s="17">
        <v>147.4</v>
      </c>
      <c r="LA51" s="17">
        <v>209.08473000000001</v>
      </c>
      <c r="LB51" s="17">
        <v>184.61539999999999</v>
      </c>
      <c r="LC51" s="17">
        <v>-37.215400000000002</v>
      </c>
      <c r="LD51" s="17">
        <v>88.8</v>
      </c>
      <c r="LE51" s="17">
        <v>100.28224</v>
      </c>
      <c r="LF51" s="17">
        <v>112.93352</v>
      </c>
      <c r="LG51" s="17">
        <v>-24.133520000000001</v>
      </c>
      <c r="LH51" s="17">
        <v>62.8</v>
      </c>
      <c r="LI51" s="17">
        <v>67.461460000000002</v>
      </c>
      <c r="LJ51" s="17">
        <v>67.461460000000002</v>
      </c>
      <c r="LK51" s="17">
        <v>-4.6614599999999999</v>
      </c>
      <c r="LL51" s="17">
        <v>70.8</v>
      </c>
      <c r="LM51" s="17">
        <v>74.709059999999994</v>
      </c>
      <c r="LN51" s="17">
        <v>78.567890000000006</v>
      </c>
      <c r="LO51" s="17">
        <v>-7.7678900000000004</v>
      </c>
      <c r="LP51" s="17">
        <v>29.6</v>
      </c>
      <c r="LQ51" s="17">
        <v>30.097560000000001</v>
      </c>
      <c r="LR51" s="17">
        <v>30.097560000000001</v>
      </c>
      <c r="LS51" s="17">
        <v>-0.49756</v>
      </c>
      <c r="LT51" s="17">
        <v>49.1</v>
      </c>
      <c r="LU51" s="17"/>
      <c r="LV51" s="17">
        <v>115.2657</v>
      </c>
      <c r="LW51" s="17">
        <v>-66.165700000000001</v>
      </c>
      <c r="LX51" s="17">
        <v>0</v>
      </c>
      <c r="LY51" s="17"/>
      <c r="LZ51" s="17">
        <v>51.14</v>
      </c>
      <c r="MA51" s="17">
        <v>-51.14</v>
      </c>
      <c r="MB51" s="17">
        <v>0</v>
      </c>
      <c r="MC51" s="17"/>
      <c r="MD51" s="17">
        <v>52.400109999999998</v>
      </c>
      <c r="ME51" s="17">
        <v>-52.400109999999998</v>
      </c>
      <c r="MF51" s="17">
        <v>144</v>
      </c>
      <c r="MG51" s="17">
        <v>159.10805999999999</v>
      </c>
      <c r="MH51" s="17">
        <v>159.10805999999999</v>
      </c>
      <c r="MI51" s="17">
        <v>-15.10806</v>
      </c>
      <c r="MJ51" s="17">
        <v>145.30000000000001</v>
      </c>
      <c r="MK51" s="17">
        <v>159.10805999999999</v>
      </c>
      <c r="ML51" s="17">
        <v>159.10805999999999</v>
      </c>
      <c r="MM51" s="17">
        <v>-13.808059999999999</v>
      </c>
      <c r="MN51" s="17">
        <v>169.5</v>
      </c>
      <c r="MO51" s="17">
        <v>159.58586</v>
      </c>
      <c r="MP51" s="17">
        <v>159.58587</v>
      </c>
      <c r="MQ51" s="17">
        <v>9.9141300000000001</v>
      </c>
      <c r="MR51" s="17">
        <v>186.2</v>
      </c>
      <c r="MS51" s="17">
        <v>186.53176999999999</v>
      </c>
      <c r="MT51" s="17">
        <v>186.53288000000001</v>
      </c>
      <c r="MU51" s="17">
        <v>-0.33288000000000001</v>
      </c>
      <c r="MV51" s="17"/>
      <c r="MW51" s="17"/>
      <c r="MX51" s="17"/>
      <c r="MY51" s="17">
        <v>0</v>
      </c>
      <c r="MZ51" s="17"/>
      <c r="NA51" s="17"/>
      <c r="NB51" s="17"/>
      <c r="NC51" s="17">
        <v>0</v>
      </c>
      <c r="ND51" s="17"/>
      <c r="NE51" s="17"/>
      <c r="NF51" s="17"/>
      <c r="NG51" s="17">
        <v>0</v>
      </c>
      <c r="NH51" s="17"/>
      <c r="NI51" s="17"/>
      <c r="NJ51" s="17"/>
      <c r="NK51" s="17">
        <v>0</v>
      </c>
      <c r="NL51" s="17">
        <v>212.7</v>
      </c>
      <c r="NM51" s="17">
        <v>207.29667000000001</v>
      </c>
      <c r="NN51" s="17">
        <v>207.29667000000001</v>
      </c>
      <c r="NO51" s="17">
        <v>5.4033300000000004</v>
      </c>
      <c r="NP51" s="17">
        <v>101.8</v>
      </c>
      <c r="NQ51" s="17">
        <v>103.95959000000001</v>
      </c>
      <c r="NR51" s="17">
        <v>103.95959000000001</v>
      </c>
      <c r="NS51" s="17">
        <v>-2.1595900000000001</v>
      </c>
      <c r="NT51" s="17">
        <v>5.15</v>
      </c>
      <c r="NU51" s="17">
        <v>3.9904700000000002</v>
      </c>
      <c r="NV51" s="17">
        <v>3.9904700000000002</v>
      </c>
      <c r="NW51" s="17">
        <v>1.1595299999999999</v>
      </c>
      <c r="NX51" s="17">
        <v>2.56</v>
      </c>
      <c r="NY51" s="17">
        <v>4.1863799999999998</v>
      </c>
      <c r="NZ51" s="17">
        <v>4.1863799999999998</v>
      </c>
      <c r="OA51" s="17">
        <v>-1.6263799999999999</v>
      </c>
      <c r="OB51" s="17">
        <v>6</v>
      </c>
      <c r="OC51" s="17">
        <v>6.3</v>
      </c>
      <c r="OD51" s="17">
        <v>6.3</v>
      </c>
      <c r="OE51" s="17">
        <v>-0.3</v>
      </c>
      <c r="OF51" s="17">
        <v>0</v>
      </c>
      <c r="OG51" s="17"/>
      <c r="OH51" s="17"/>
      <c r="OI51" s="17">
        <v>0</v>
      </c>
      <c r="OJ51" s="17">
        <v>53.6</v>
      </c>
      <c r="OK51" s="17">
        <v>64.5</v>
      </c>
      <c r="OL51" s="17">
        <v>53.466999999999999</v>
      </c>
      <c r="OM51" s="17">
        <v>0.13300000000000001</v>
      </c>
      <c r="ON51" s="17">
        <v>0</v>
      </c>
      <c r="OO51" s="17"/>
      <c r="OP51" s="17"/>
      <c r="OQ51" s="17">
        <v>0</v>
      </c>
      <c r="OR51" s="17">
        <v>1.9</v>
      </c>
      <c r="OS51" s="17">
        <v>2.4630000000000001</v>
      </c>
      <c r="OT51" s="17">
        <v>2.4630000000000001</v>
      </c>
      <c r="OU51" s="17">
        <v>-0.56299999999999994</v>
      </c>
      <c r="OV51" s="17">
        <v>0</v>
      </c>
      <c r="OW51" s="17"/>
      <c r="OX51" s="17"/>
      <c r="OY51" s="17">
        <v>0</v>
      </c>
      <c r="OZ51" s="17">
        <v>4.8</v>
      </c>
      <c r="PA51" s="17">
        <v>4.33866</v>
      </c>
      <c r="PB51" s="17">
        <v>4.3387000000000002</v>
      </c>
      <c r="PC51" s="17">
        <v>0.46129999999999999</v>
      </c>
      <c r="PD51" s="17">
        <v>9.9</v>
      </c>
      <c r="PE51" s="17">
        <v>9.9830000000000005</v>
      </c>
      <c r="PF51" s="17">
        <v>9.9829799999999995</v>
      </c>
      <c r="PG51" s="17">
        <v>-8.2979999999999998E-2</v>
      </c>
      <c r="PH51" s="17"/>
      <c r="PI51" s="17"/>
      <c r="PJ51" s="17"/>
      <c r="PK51" s="17">
        <v>0</v>
      </c>
      <c r="PL51" s="17">
        <v>0</v>
      </c>
      <c r="PM51" s="17"/>
      <c r="PN51" s="17"/>
      <c r="PO51" s="17">
        <v>0</v>
      </c>
      <c r="PP51" s="17">
        <v>1.2</v>
      </c>
      <c r="PQ51" s="17">
        <v>1.23</v>
      </c>
      <c r="PR51" s="17">
        <v>1.23</v>
      </c>
      <c r="PS51" s="17">
        <v>-0.03</v>
      </c>
      <c r="PT51" s="17">
        <v>1.8</v>
      </c>
      <c r="PU51" s="17">
        <v>1.1000000000000001</v>
      </c>
      <c r="PV51" s="17">
        <v>1.1000000000000001</v>
      </c>
      <c r="PW51" s="17">
        <v>0.7</v>
      </c>
      <c r="PX51" s="17">
        <v>3.6</v>
      </c>
      <c r="PY51" s="17">
        <v>2.5</v>
      </c>
      <c r="PZ51" s="17">
        <v>2.5</v>
      </c>
      <c r="QA51" s="17">
        <v>1.1000000000000001</v>
      </c>
      <c r="QB51" s="17">
        <v>20</v>
      </c>
      <c r="QC51" s="17">
        <v>20.353100000000001</v>
      </c>
      <c r="QD51" s="17">
        <v>20.353069999999999</v>
      </c>
      <c r="QE51" s="17">
        <v>-0.35306999999999999</v>
      </c>
      <c r="QF51" s="17">
        <v>5</v>
      </c>
      <c r="QG51" s="17">
        <v>10</v>
      </c>
      <c r="QH51" s="17">
        <v>10</v>
      </c>
      <c r="QI51" s="17">
        <v>-5</v>
      </c>
      <c r="QJ51" s="17">
        <v>15.2</v>
      </c>
      <c r="QK51" s="17">
        <v>13.65854</v>
      </c>
      <c r="QL51" s="17">
        <v>13.65854</v>
      </c>
      <c r="QM51" s="17">
        <v>1.5414600000000001</v>
      </c>
      <c r="QN51" s="17">
        <v>2.9</v>
      </c>
      <c r="QO51" s="17">
        <v>3.3</v>
      </c>
      <c r="QP51" s="17">
        <v>3.3</v>
      </c>
      <c r="QQ51" s="17">
        <v>-0.4</v>
      </c>
      <c r="QR51" s="17">
        <v>18.2</v>
      </c>
      <c r="QS51" s="17">
        <v>17.951219999999999</v>
      </c>
      <c r="QT51" s="17">
        <v>17.951219999999999</v>
      </c>
      <c r="QU51" s="17">
        <v>0.24878</v>
      </c>
      <c r="QV51" s="17">
        <v>0</v>
      </c>
      <c r="QW51" s="17"/>
      <c r="QX51" s="17"/>
      <c r="QY51" s="17">
        <v>0</v>
      </c>
      <c r="QZ51" s="17">
        <v>0</v>
      </c>
      <c r="RA51" s="17"/>
      <c r="RB51" s="17"/>
      <c r="RC51" s="17">
        <v>0</v>
      </c>
      <c r="RD51" s="17">
        <v>7.8</v>
      </c>
      <c r="RE51" s="17">
        <v>14.221</v>
      </c>
      <c r="RF51" s="17">
        <v>14.221</v>
      </c>
      <c r="RG51" s="17">
        <v>-6.4210000000000003</v>
      </c>
      <c r="RH51" s="17">
        <v>29</v>
      </c>
      <c r="RI51" s="17">
        <v>48</v>
      </c>
      <c r="RJ51" s="17">
        <v>40.654000000000003</v>
      </c>
      <c r="RK51" s="17">
        <v>-11.654</v>
      </c>
      <c r="RL51" s="17">
        <v>0</v>
      </c>
      <c r="RM51" s="17"/>
      <c r="RN51" s="17"/>
      <c r="RO51" s="17">
        <v>0</v>
      </c>
      <c r="RP51" s="17">
        <v>2.5</v>
      </c>
      <c r="RQ51" s="17">
        <v>1.95</v>
      </c>
      <c r="RR51" s="17">
        <v>1.95</v>
      </c>
      <c r="RS51" s="17">
        <v>0.55000000000000004</v>
      </c>
      <c r="RT51" s="17">
        <v>20.2</v>
      </c>
      <c r="RU51" s="17">
        <v>19.869039999999998</v>
      </c>
      <c r="RV51" s="17">
        <v>19.869230000000002</v>
      </c>
      <c r="RW51" s="17">
        <v>0.33077000000000001</v>
      </c>
      <c r="RX51" s="17">
        <v>2.2000000000000002</v>
      </c>
      <c r="RY51" s="17">
        <v>2</v>
      </c>
      <c r="RZ51" s="17">
        <v>2</v>
      </c>
      <c r="SA51" s="17">
        <v>0.2</v>
      </c>
      <c r="SB51" s="17"/>
      <c r="SC51" s="17"/>
      <c r="SD51" s="17">
        <v>0.4</v>
      </c>
      <c r="SE51" s="17">
        <v>-0.4</v>
      </c>
      <c r="SF51" s="17">
        <v>10</v>
      </c>
      <c r="SG51" s="17">
        <v>10</v>
      </c>
      <c r="SH51" s="17">
        <v>4.9000000000000004</v>
      </c>
      <c r="SI51" s="17">
        <v>5.0999999999999996</v>
      </c>
      <c r="SJ51" s="17">
        <v>6</v>
      </c>
      <c r="SK51" s="17">
        <v>5.8</v>
      </c>
      <c r="SL51" s="17">
        <v>5.8</v>
      </c>
      <c r="SM51" s="17">
        <v>0.2</v>
      </c>
      <c r="SN51" s="17">
        <v>10.1</v>
      </c>
      <c r="SO51" s="17">
        <v>11.707319999999999</v>
      </c>
      <c r="SP51" s="17">
        <v>11.707319999999999</v>
      </c>
      <c r="SQ51" s="17">
        <v>-1.6073200000000001</v>
      </c>
      <c r="SR51" s="17">
        <v>13</v>
      </c>
      <c r="SS51" s="17">
        <v>13.66</v>
      </c>
      <c r="ST51" s="17">
        <v>17.560970000000001</v>
      </c>
      <c r="SU51" s="17">
        <v>-4.5609700000000002</v>
      </c>
      <c r="SV51" s="17">
        <v>14.7</v>
      </c>
      <c r="SW51" s="17">
        <v>13.85366</v>
      </c>
      <c r="SX51" s="17">
        <v>13.85366</v>
      </c>
      <c r="SY51" s="17">
        <v>0.84633999999999998</v>
      </c>
      <c r="SZ51" s="17">
        <v>16</v>
      </c>
      <c r="TA51" s="17">
        <v>16.038</v>
      </c>
      <c r="TB51" s="17">
        <v>16.038</v>
      </c>
      <c r="TC51" s="17">
        <v>-3.7999999999999999E-2</v>
      </c>
      <c r="TD51" s="17">
        <v>21.7</v>
      </c>
      <c r="TE51" s="17">
        <v>28.8</v>
      </c>
      <c r="TF51" s="17">
        <v>40.927</v>
      </c>
      <c r="TG51" s="17">
        <v>-19.227</v>
      </c>
      <c r="TH51" s="17">
        <v>0</v>
      </c>
      <c r="TI51" s="17"/>
      <c r="TJ51" s="17"/>
      <c r="TK51" s="17">
        <v>0</v>
      </c>
      <c r="TL51" s="17">
        <v>71.2</v>
      </c>
      <c r="TM51" s="17">
        <v>59.7</v>
      </c>
      <c r="TN51" s="17">
        <v>51.13</v>
      </c>
      <c r="TO51" s="17">
        <v>20.07</v>
      </c>
      <c r="TP51" s="17">
        <v>95.4</v>
      </c>
      <c r="TQ51" s="17">
        <v>79.2</v>
      </c>
      <c r="TR51" s="17">
        <v>73.581000000000003</v>
      </c>
      <c r="TS51" s="17">
        <v>21.818999999999999</v>
      </c>
      <c r="TT51" s="17">
        <v>8.8000000000000007</v>
      </c>
      <c r="TU51" s="17">
        <v>1.6759999999999999</v>
      </c>
      <c r="TV51" s="17">
        <v>1.6759999999999999</v>
      </c>
      <c r="TW51" s="17">
        <v>7.1239999999999997</v>
      </c>
      <c r="TX51" s="17">
        <v>7.2</v>
      </c>
      <c r="TY51" s="17">
        <v>2.3679999999999999</v>
      </c>
      <c r="TZ51" s="17">
        <v>2.3679999999999999</v>
      </c>
      <c r="UA51" s="17">
        <v>4.8319999999999999</v>
      </c>
      <c r="UB51" s="17">
        <v>10.4</v>
      </c>
      <c r="UC51" s="17">
        <v>10</v>
      </c>
      <c r="UD51" s="17">
        <v>10</v>
      </c>
      <c r="UE51" s="17">
        <v>0.4</v>
      </c>
      <c r="UF51" s="17">
        <v>2.8</v>
      </c>
      <c r="UG51" s="17">
        <v>3</v>
      </c>
      <c r="UH51" s="17">
        <v>3</v>
      </c>
      <c r="UI51" s="17">
        <v>-0.2</v>
      </c>
      <c r="UJ51" s="17">
        <v>8.3000000000000007</v>
      </c>
      <c r="UK51" s="17">
        <v>7.7</v>
      </c>
      <c r="UL51" s="17">
        <v>7.7</v>
      </c>
      <c r="UM51" s="17">
        <v>0.6</v>
      </c>
      <c r="UN51" s="17">
        <v>20.399999999999999</v>
      </c>
      <c r="UO51" s="17">
        <v>19.51219</v>
      </c>
      <c r="UP51" s="17">
        <v>19.51219</v>
      </c>
      <c r="UQ51" s="17">
        <v>0.88780999999999999</v>
      </c>
      <c r="UR51" s="17">
        <v>20.399999999999999</v>
      </c>
      <c r="US51" s="17">
        <v>19.51219</v>
      </c>
      <c r="UT51" s="17">
        <v>19.51219</v>
      </c>
      <c r="UU51" s="17">
        <v>0.88780999999999999</v>
      </c>
      <c r="UV51" s="17">
        <v>20.100000000000001</v>
      </c>
      <c r="UW51" s="17">
        <v>19.51219</v>
      </c>
      <c r="UX51" s="17">
        <v>19.51219</v>
      </c>
      <c r="UY51" s="17">
        <v>0.58781000000000005</v>
      </c>
      <c r="UZ51" s="17">
        <v>2.1</v>
      </c>
      <c r="VA51" s="17">
        <v>1.458</v>
      </c>
      <c r="VB51" s="17">
        <v>1.458</v>
      </c>
      <c r="VC51" s="17">
        <v>0.64200000000000002</v>
      </c>
      <c r="VD51" s="17">
        <v>0</v>
      </c>
      <c r="VE51" s="17"/>
      <c r="VF51" s="17"/>
      <c r="VG51" s="17">
        <v>0</v>
      </c>
      <c r="VH51" s="17">
        <v>0</v>
      </c>
      <c r="VI51" s="17"/>
      <c r="VJ51" s="17"/>
      <c r="VK51" s="17">
        <v>0</v>
      </c>
      <c r="VL51" s="17">
        <v>0</v>
      </c>
      <c r="VM51" s="17"/>
      <c r="VN51" s="17"/>
      <c r="VO51" s="17">
        <v>0</v>
      </c>
      <c r="VP51" s="17">
        <v>0.6</v>
      </c>
      <c r="VQ51" s="17">
        <v>0.6</v>
      </c>
      <c r="VR51" s="17">
        <v>0.6</v>
      </c>
      <c r="VS51" s="17">
        <v>0</v>
      </c>
      <c r="VT51" s="17">
        <v>43.6</v>
      </c>
      <c r="VU51" s="17">
        <v>49.9</v>
      </c>
      <c r="VV51" s="17">
        <v>49.902999999999999</v>
      </c>
      <c r="VW51" s="17">
        <v>-6.3029999999999999</v>
      </c>
      <c r="VX51" s="17">
        <v>35.5</v>
      </c>
      <c r="VY51" s="17">
        <v>37.700000000000003</v>
      </c>
      <c r="VZ51" s="17">
        <v>37.646000000000001</v>
      </c>
      <c r="WA51" s="17">
        <v>-2.1459999999999999</v>
      </c>
      <c r="WB51" s="17">
        <v>0</v>
      </c>
      <c r="WC51" s="17"/>
      <c r="WD51" s="17"/>
      <c r="WE51" s="17">
        <v>0</v>
      </c>
      <c r="WF51" s="17">
        <v>3</v>
      </c>
      <c r="WG51" s="17">
        <v>1.4490000000000001</v>
      </c>
      <c r="WH51" s="17">
        <v>1.4490000000000001</v>
      </c>
      <c r="WI51" s="17">
        <v>1.5509999999999999</v>
      </c>
      <c r="WJ51" s="17">
        <v>1.2</v>
      </c>
      <c r="WK51" s="17">
        <v>1.2</v>
      </c>
      <c r="WL51" s="17">
        <v>1.2</v>
      </c>
      <c r="WM51" s="17">
        <v>0</v>
      </c>
      <c r="WN51" s="17">
        <v>1.2</v>
      </c>
      <c r="WO51" s="17">
        <v>1.2</v>
      </c>
      <c r="WP51" s="17">
        <v>1.2</v>
      </c>
      <c r="WQ51" s="17">
        <v>0</v>
      </c>
      <c r="WR51" s="17">
        <v>1.2</v>
      </c>
      <c r="WS51" s="17">
        <v>1.4</v>
      </c>
      <c r="WT51" s="17">
        <v>1.4</v>
      </c>
      <c r="WU51" s="17">
        <v>-0.2</v>
      </c>
      <c r="WV51" s="17">
        <v>0</v>
      </c>
      <c r="WW51" s="17"/>
      <c r="WX51" s="17"/>
      <c r="WY51" s="17">
        <v>0</v>
      </c>
      <c r="WZ51" s="17"/>
      <c r="XA51" s="17"/>
      <c r="XB51" s="17"/>
      <c r="XC51" s="17">
        <v>0</v>
      </c>
      <c r="XD51" s="17">
        <v>18.3</v>
      </c>
      <c r="XE51" s="17">
        <v>17.7561</v>
      </c>
      <c r="XF51" s="17">
        <v>17.7561</v>
      </c>
      <c r="XG51" s="17">
        <v>0.54390000000000005</v>
      </c>
      <c r="XH51" s="17">
        <v>7.9</v>
      </c>
      <c r="XI51" s="17">
        <v>8</v>
      </c>
      <c r="XJ51" s="17">
        <v>10.8</v>
      </c>
      <c r="XK51" s="17">
        <v>-2.9</v>
      </c>
      <c r="XL51" s="17">
        <v>27.7</v>
      </c>
      <c r="XM51" s="17">
        <v>28</v>
      </c>
      <c r="XN51" s="17">
        <v>28</v>
      </c>
      <c r="XO51" s="17">
        <v>-0.3</v>
      </c>
      <c r="XP51" s="17">
        <v>34.700000000000003</v>
      </c>
      <c r="XQ51" s="17">
        <v>28</v>
      </c>
      <c r="XR51" s="17">
        <v>28</v>
      </c>
      <c r="XS51" s="17">
        <v>6.7</v>
      </c>
      <c r="XT51" s="17">
        <v>16.399999999999999</v>
      </c>
      <c r="XU51" s="17">
        <v>17</v>
      </c>
      <c r="XV51" s="17">
        <v>14</v>
      </c>
      <c r="XW51" s="17">
        <v>2.4</v>
      </c>
      <c r="XX51" s="17">
        <v>17.7</v>
      </c>
      <c r="XY51" s="17">
        <v>5</v>
      </c>
      <c r="XZ51" s="17">
        <v>20.326000000000001</v>
      </c>
      <c r="YA51" s="17">
        <v>-2.6259999999999999</v>
      </c>
      <c r="YB51" s="17">
        <v>8.5</v>
      </c>
      <c r="YC51" s="17">
        <v>8.18</v>
      </c>
      <c r="YD51" s="17">
        <v>8.18</v>
      </c>
      <c r="YE51" s="17">
        <v>0.32</v>
      </c>
      <c r="YF51" s="17">
        <v>11.3</v>
      </c>
      <c r="YG51" s="17">
        <v>11</v>
      </c>
      <c r="YH51" s="17">
        <v>11</v>
      </c>
      <c r="YI51" s="17">
        <v>0.3</v>
      </c>
      <c r="YJ51" s="17">
        <v>18.2</v>
      </c>
      <c r="YK51" s="17">
        <v>23</v>
      </c>
      <c r="YL51" s="17">
        <v>23</v>
      </c>
      <c r="YM51" s="17">
        <v>-4.8</v>
      </c>
    </row>
    <row r="52" spans="1:663" ht="24" customHeight="1" x14ac:dyDescent="0.3">
      <c r="A52" s="1"/>
      <c r="B52" s="16" t="s">
        <v>72</v>
      </c>
      <c r="C52" s="16" t="s">
        <v>799</v>
      </c>
      <c r="D52" s="17">
        <v>204.2</v>
      </c>
      <c r="E52" s="17">
        <v>204.19512</v>
      </c>
      <c r="F52" s="17">
        <v>204.19512</v>
      </c>
      <c r="G52" s="17">
        <v>4.8799999999999998E-3</v>
      </c>
      <c r="H52" s="17">
        <v>619.70000000000005</v>
      </c>
      <c r="I52" s="17">
        <v>602.08851000000004</v>
      </c>
      <c r="J52" s="17">
        <v>571.72699</v>
      </c>
      <c r="K52" s="17">
        <v>47.973010000000002</v>
      </c>
      <c r="L52" s="17">
        <v>212.2</v>
      </c>
      <c r="M52" s="17">
        <v>196.82556</v>
      </c>
      <c r="N52" s="17">
        <v>186.90022999999999</v>
      </c>
      <c r="O52" s="17">
        <v>25.299769999999999</v>
      </c>
      <c r="P52" s="17"/>
      <c r="Q52" s="17"/>
      <c r="R52" s="17"/>
      <c r="S52" s="17">
        <v>0</v>
      </c>
      <c r="T52" s="17"/>
      <c r="U52" s="17"/>
      <c r="V52" s="17"/>
      <c r="W52" s="17">
        <v>0</v>
      </c>
      <c r="X52" s="17">
        <v>90.1</v>
      </c>
      <c r="Y52" s="17">
        <v>92.226339999999993</v>
      </c>
      <c r="Z52" s="17">
        <v>92.226320000000001</v>
      </c>
      <c r="AA52" s="17">
        <v>-2.1263200000000002</v>
      </c>
      <c r="AB52" s="17">
        <v>205.9</v>
      </c>
      <c r="AC52" s="17">
        <v>187.72342</v>
      </c>
      <c r="AD52" s="17">
        <v>241.99986999999999</v>
      </c>
      <c r="AE52" s="17">
        <v>-36.099870000000003</v>
      </c>
      <c r="AF52" s="17">
        <v>27.1</v>
      </c>
      <c r="AG52" s="17">
        <v>39.779429999999998</v>
      </c>
      <c r="AH52" s="17">
        <v>69.233360000000005</v>
      </c>
      <c r="AI52" s="17">
        <v>-42.133360000000003</v>
      </c>
      <c r="AJ52" s="17">
        <v>0</v>
      </c>
      <c r="AK52" s="17"/>
      <c r="AL52" s="17"/>
      <c r="AM52" s="17">
        <v>0</v>
      </c>
      <c r="AN52" s="17">
        <v>184.5</v>
      </c>
      <c r="AO52" s="17">
        <v>177.93124</v>
      </c>
      <c r="AP52" s="17">
        <v>177.93126000000001</v>
      </c>
      <c r="AQ52" s="17">
        <v>6.56874</v>
      </c>
      <c r="AR52" s="17">
        <v>206.9</v>
      </c>
      <c r="AS52" s="17">
        <v>197.70735999999999</v>
      </c>
      <c r="AT52" s="17">
        <v>197.70735999999999</v>
      </c>
      <c r="AU52" s="17">
        <v>9.1926400000000008</v>
      </c>
      <c r="AV52" s="17">
        <v>177.9</v>
      </c>
      <c r="AW52" s="17"/>
      <c r="AX52" s="17"/>
      <c r="AY52" s="17">
        <v>177.9</v>
      </c>
      <c r="AZ52" s="17"/>
      <c r="BA52" s="17"/>
      <c r="BB52" s="17"/>
      <c r="BC52" s="17">
        <v>0</v>
      </c>
      <c r="BD52" s="17">
        <v>209.8</v>
      </c>
      <c r="BE52" s="17">
        <v>206.01686000000001</v>
      </c>
      <c r="BF52" s="17">
        <v>206.01686000000001</v>
      </c>
      <c r="BG52" s="17">
        <v>3.7831399999999999</v>
      </c>
      <c r="BH52" s="17"/>
      <c r="BI52" s="17"/>
      <c r="BJ52" s="17"/>
      <c r="BK52" s="17">
        <v>0</v>
      </c>
      <c r="BL52" s="17">
        <v>318.5</v>
      </c>
      <c r="BM52" s="17">
        <v>351.77737000000002</v>
      </c>
      <c r="BN52" s="17">
        <v>106.66746000000001</v>
      </c>
      <c r="BO52" s="17">
        <v>211.83253999999999</v>
      </c>
      <c r="BP52" s="17">
        <v>9.9</v>
      </c>
      <c r="BQ52" s="17">
        <v>9.7561800000000005</v>
      </c>
      <c r="BR52" s="17">
        <v>3.4695499999999999</v>
      </c>
      <c r="BS52" s="17">
        <v>6.4304500000000004</v>
      </c>
      <c r="BT52" s="17"/>
      <c r="BU52" s="17"/>
      <c r="BV52" s="17"/>
      <c r="BW52" s="17">
        <v>0</v>
      </c>
      <c r="BX52" s="17"/>
      <c r="BY52" s="17"/>
      <c r="BZ52" s="17"/>
      <c r="CA52" s="17">
        <v>0</v>
      </c>
      <c r="CB52" s="17"/>
      <c r="CC52" s="17"/>
      <c r="CD52" s="17"/>
      <c r="CE52" s="17">
        <v>0</v>
      </c>
      <c r="CF52" s="17"/>
      <c r="CG52" s="17"/>
      <c r="CH52" s="17"/>
      <c r="CI52" s="17">
        <v>0</v>
      </c>
      <c r="CJ52" s="17">
        <v>164</v>
      </c>
      <c r="CK52" s="17">
        <v>164.70732000000001</v>
      </c>
      <c r="CL52" s="17">
        <v>164.70732000000001</v>
      </c>
      <c r="CM52" s="17">
        <v>-0.70731999999999995</v>
      </c>
      <c r="CN52" s="17">
        <v>7</v>
      </c>
      <c r="CO52" s="17">
        <v>5.1583800000000002</v>
      </c>
      <c r="CP52" s="17">
        <v>5.1583800000000002</v>
      </c>
      <c r="CQ52" s="17">
        <v>1.84162</v>
      </c>
      <c r="CR52" s="17">
        <v>6</v>
      </c>
      <c r="CS52" s="17">
        <v>2.8315000000000001</v>
      </c>
      <c r="CT52" s="17">
        <v>2.8315000000000001</v>
      </c>
      <c r="CU52" s="17">
        <v>3.1684999999999999</v>
      </c>
      <c r="CV52" s="17">
        <v>17</v>
      </c>
      <c r="CW52" s="17">
        <v>16.873670000000001</v>
      </c>
      <c r="CX52" s="17">
        <v>16.873670000000001</v>
      </c>
      <c r="CY52" s="17">
        <v>0.12633</v>
      </c>
      <c r="CZ52" s="17">
        <v>6.8</v>
      </c>
      <c r="DA52" s="17">
        <v>6.8787000000000003</v>
      </c>
      <c r="DB52" s="17">
        <v>6.8787000000000003</v>
      </c>
      <c r="DC52" s="17">
        <v>-7.8700000000000006E-2</v>
      </c>
      <c r="DD52" s="17">
        <v>15</v>
      </c>
      <c r="DE52" s="17">
        <v>14.992190000000001</v>
      </c>
      <c r="DF52" s="17">
        <v>14.992190000000001</v>
      </c>
      <c r="DG52" s="17">
        <v>7.8100000000000001E-3</v>
      </c>
      <c r="DH52" s="17">
        <v>125.3</v>
      </c>
      <c r="DI52" s="17">
        <v>114.98783</v>
      </c>
      <c r="DJ52" s="17">
        <v>142.99995999999999</v>
      </c>
      <c r="DK52" s="17">
        <v>-17.699960000000001</v>
      </c>
      <c r="DL52" s="17"/>
      <c r="DM52" s="17"/>
      <c r="DN52" s="17"/>
      <c r="DO52" s="17">
        <v>0</v>
      </c>
      <c r="DP52" s="17"/>
      <c r="DQ52" s="17"/>
      <c r="DR52" s="17"/>
      <c r="DS52" s="17">
        <v>0</v>
      </c>
      <c r="DT52" s="17"/>
      <c r="DU52" s="17"/>
      <c r="DV52" s="17"/>
      <c r="DW52" s="17">
        <v>0</v>
      </c>
      <c r="DX52" s="17"/>
      <c r="DY52" s="17"/>
      <c r="DZ52" s="17"/>
      <c r="EA52" s="17">
        <v>0</v>
      </c>
      <c r="EB52" s="17">
        <v>110.7</v>
      </c>
      <c r="EC52" s="17">
        <v>112.90537</v>
      </c>
      <c r="ED52" s="17">
        <v>112.90536</v>
      </c>
      <c r="EE52" s="17">
        <v>-2.2053600000000002</v>
      </c>
      <c r="EF52" s="17">
        <v>222.4</v>
      </c>
      <c r="EG52" s="17">
        <v>135.33479</v>
      </c>
      <c r="EH52" s="17">
        <v>221.55593999999999</v>
      </c>
      <c r="EI52" s="17">
        <v>0.84406000000000003</v>
      </c>
      <c r="EJ52" s="17"/>
      <c r="EK52" s="17"/>
      <c r="EL52" s="17"/>
      <c r="EM52" s="17">
        <v>0</v>
      </c>
      <c r="EN52" s="17"/>
      <c r="EO52" s="17"/>
      <c r="EP52" s="17"/>
      <c r="EQ52" s="17">
        <v>0</v>
      </c>
      <c r="ER52" s="17"/>
      <c r="ES52" s="17"/>
      <c r="ET52" s="17"/>
      <c r="EU52" s="17">
        <v>0</v>
      </c>
      <c r="EV52" s="17">
        <v>6.5</v>
      </c>
      <c r="EW52" s="17">
        <v>6.39</v>
      </c>
      <c r="EX52" s="17">
        <v>6.39</v>
      </c>
      <c r="EY52" s="17">
        <v>0.11</v>
      </c>
      <c r="EZ52" s="17">
        <v>146.69999999999999</v>
      </c>
      <c r="FA52" s="17">
        <v>152.83414999999999</v>
      </c>
      <c r="FB52" s="17">
        <v>191.82669999999999</v>
      </c>
      <c r="FC52" s="17">
        <v>-45.1267</v>
      </c>
      <c r="FD52" s="17">
        <v>45.6</v>
      </c>
      <c r="FE52" s="17">
        <v>50.020350000000001</v>
      </c>
      <c r="FF52" s="17">
        <v>30.749110000000002</v>
      </c>
      <c r="FG52" s="17">
        <v>14.85089</v>
      </c>
      <c r="FH52" s="17">
        <v>143.5</v>
      </c>
      <c r="FI52" s="17">
        <v>151.95320000000001</v>
      </c>
      <c r="FJ52" s="17">
        <v>150.27979999999999</v>
      </c>
      <c r="FK52" s="17">
        <v>-6.7797999999999998</v>
      </c>
      <c r="FL52" s="17">
        <v>25.4</v>
      </c>
      <c r="FM52" s="17">
        <v>29.267199999999999</v>
      </c>
      <c r="FN52" s="17">
        <v>15.15638</v>
      </c>
      <c r="FO52" s="17">
        <v>10.24362</v>
      </c>
      <c r="FP52" s="17">
        <v>18.3</v>
      </c>
      <c r="FQ52" s="17">
        <v>19.28585</v>
      </c>
      <c r="FR52" s="17">
        <v>17.6478</v>
      </c>
      <c r="FS52" s="17">
        <v>0.6522</v>
      </c>
      <c r="FT52" s="17">
        <v>17.5</v>
      </c>
      <c r="FU52" s="17">
        <v>18.05</v>
      </c>
      <c r="FV52" s="17">
        <v>13.170730000000001</v>
      </c>
      <c r="FW52" s="17">
        <v>4.3292700000000002</v>
      </c>
      <c r="FX52" s="17">
        <v>90.7</v>
      </c>
      <c r="FY52" s="17">
        <v>88.116100000000003</v>
      </c>
      <c r="FZ52" s="17">
        <v>88.116100000000003</v>
      </c>
      <c r="GA52" s="17">
        <v>2.5838999999999999</v>
      </c>
      <c r="GB52" s="17">
        <v>184.92</v>
      </c>
      <c r="GC52" s="17">
        <v>185.81701000000001</v>
      </c>
      <c r="GD52" s="17">
        <v>185.81701000000001</v>
      </c>
      <c r="GE52" s="17">
        <v>-0.89700999999999997</v>
      </c>
      <c r="GF52" s="17">
        <v>181.54</v>
      </c>
      <c r="GG52" s="17">
        <v>185.81701000000001</v>
      </c>
      <c r="GH52" s="17">
        <v>185.81701000000001</v>
      </c>
      <c r="GI52" s="17">
        <v>-4.2770099999999998</v>
      </c>
      <c r="GJ52" s="17">
        <v>187.6</v>
      </c>
      <c r="GK52" s="17">
        <v>186.37502000000001</v>
      </c>
      <c r="GL52" s="17">
        <v>186.37502000000001</v>
      </c>
      <c r="GM52" s="17">
        <v>1.22498</v>
      </c>
      <c r="GN52" s="17">
        <v>108.1</v>
      </c>
      <c r="GO52" s="17">
        <v>110.91316999999999</v>
      </c>
      <c r="GP52" s="17">
        <v>110.91316999999999</v>
      </c>
      <c r="GQ52" s="17">
        <v>-2.8131699999999999</v>
      </c>
      <c r="GR52" s="17">
        <v>0</v>
      </c>
      <c r="GS52" s="17"/>
      <c r="GT52" s="17">
        <v>5.4243800000000002</v>
      </c>
      <c r="GU52" s="17">
        <v>-5.4243800000000002</v>
      </c>
      <c r="GV52" s="17">
        <v>26.4</v>
      </c>
      <c r="GW52" s="17">
        <v>23.679020000000001</v>
      </c>
      <c r="GX52" s="17">
        <v>23.679020000000001</v>
      </c>
      <c r="GY52" s="17">
        <v>2.72098</v>
      </c>
      <c r="GZ52" s="17">
        <v>3.8</v>
      </c>
      <c r="HA52" s="17">
        <v>4.2062099999999996</v>
      </c>
      <c r="HB52" s="17">
        <v>4.2062099999999996</v>
      </c>
      <c r="HC52" s="17">
        <v>-0.40621000000000002</v>
      </c>
      <c r="HD52" s="17">
        <v>34.4</v>
      </c>
      <c r="HE52" s="17">
        <v>34.419510000000002</v>
      </c>
      <c r="HF52" s="17">
        <v>34.419510000000002</v>
      </c>
      <c r="HG52" s="17">
        <v>-1.951E-2</v>
      </c>
      <c r="HH52" s="17">
        <v>41.3</v>
      </c>
      <c r="HI52" s="17">
        <v>94.360990000000001</v>
      </c>
      <c r="HJ52" s="17">
        <v>41.025880000000001</v>
      </c>
      <c r="HK52" s="17">
        <v>0.27411999999999997</v>
      </c>
      <c r="HL52" s="17"/>
      <c r="HM52" s="17"/>
      <c r="HN52" s="17"/>
      <c r="HO52" s="17">
        <v>0</v>
      </c>
      <c r="HP52" s="17"/>
      <c r="HQ52" s="17"/>
      <c r="HR52" s="17"/>
      <c r="HS52" s="17">
        <v>0</v>
      </c>
      <c r="HT52" s="17">
        <v>44.8</v>
      </c>
      <c r="HU52" s="17">
        <v>79.839320000000001</v>
      </c>
      <c r="HV52" s="17">
        <v>85.482569999999996</v>
      </c>
      <c r="HW52" s="17">
        <v>-40.682569999999998</v>
      </c>
      <c r="HX52" s="17"/>
      <c r="HY52" s="17"/>
      <c r="HZ52" s="17"/>
      <c r="IA52" s="17">
        <v>0</v>
      </c>
      <c r="IB52" s="17"/>
      <c r="IC52" s="17"/>
      <c r="ID52" s="17"/>
      <c r="IE52" s="17">
        <v>0</v>
      </c>
      <c r="IF52" s="17">
        <v>47.1</v>
      </c>
      <c r="IG52" s="17">
        <v>45.441949999999999</v>
      </c>
      <c r="IH52" s="17">
        <v>45.441949999999999</v>
      </c>
      <c r="II52" s="17">
        <v>1.65805</v>
      </c>
      <c r="IJ52" s="17"/>
      <c r="IK52" s="17"/>
      <c r="IL52" s="17"/>
      <c r="IM52" s="17">
        <v>0</v>
      </c>
      <c r="IN52" s="17"/>
      <c r="IO52" s="17"/>
      <c r="IP52" s="17"/>
      <c r="IQ52" s="17">
        <v>0</v>
      </c>
      <c r="IR52" s="17"/>
      <c r="IS52" s="17"/>
      <c r="IT52" s="17"/>
      <c r="IU52" s="17">
        <v>0</v>
      </c>
      <c r="IV52" s="17">
        <v>127.6</v>
      </c>
      <c r="IW52" s="17">
        <v>133.35676000000001</v>
      </c>
      <c r="IX52" s="17">
        <v>101.93576</v>
      </c>
      <c r="IY52" s="17">
        <v>25.664239999999999</v>
      </c>
      <c r="IZ52" s="17">
        <v>173.2</v>
      </c>
      <c r="JA52" s="17">
        <v>183.84040999999999</v>
      </c>
      <c r="JB52" s="17">
        <v>183.84040999999999</v>
      </c>
      <c r="JC52" s="17">
        <v>-10.640409999999999</v>
      </c>
      <c r="JD52" s="17">
        <v>170.9</v>
      </c>
      <c r="JE52" s="17">
        <v>183.84040999999999</v>
      </c>
      <c r="JF52" s="17">
        <v>183.84040999999999</v>
      </c>
      <c r="JG52" s="17">
        <v>-12.94041</v>
      </c>
      <c r="JH52" s="17">
        <v>200</v>
      </c>
      <c r="JI52" s="17">
        <v>183.84040999999999</v>
      </c>
      <c r="JJ52" s="17">
        <v>183.84040999999999</v>
      </c>
      <c r="JK52" s="17">
        <v>16.159590000000001</v>
      </c>
      <c r="JL52" s="17">
        <v>267.89999999999998</v>
      </c>
      <c r="JM52" s="17">
        <v>276.58873</v>
      </c>
      <c r="JN52" s="17">
        <v>276.58873</v>
      </c>
      <c r="JO52" s="17">
        <v>-8.6887299999999996</v>
      </c>
      <c r="JP52" s="17">
        <v>74.3</v>
      </c>
      <c r="JQ52" s="17">
        <v>71.796109999999999</v>
      </c>
      <c r="JR52" s="17">
        <v>71.796109999999999</v>
      </c>
      <c r="JS52" s="17">
        <v>2.5038900000000002</v>
      </c>
      <c r="JT52" s="17">
        <v>36.200000000000003</v>
      </c>
      <c r="JU52" s="17">
        <v>36.005859999999998</v>
      </c>
      <c r="JV52" s="17">
        <v>36.005859999999998</v>
      </c>
      <c r="JW52" s="17">
        <v>0.19414000000000001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0.8</v>
      </c>
      <c r="KW52" s="17">
        <v>1.0779300000000001</v>
      </c>
      <c r="KX52" s="17">
        <v>1.0779300000000001</v>
      </c>
      <c r="KY52" s="17">
        <v>-0.27793000000000001</v>
      </c>
      <c r="KZ52" s="17">
        <v>82.8</v>
      </c>
      <c r="LA52" s="17">
        <v>205.13052999999999</v>
      </c>
      <c r="LB52" s="17">
        <v>184.61518000000001</v>
      </c>
      <c r="LC52" s="17">
        <v>-101.81518</v>
      </c>
      <c r="LD52" s="17">
        <v>81.2</v>
      </c>
      <c r="LE52" s="17">
        <v>93.173779999999994</v>
      </c>
      <c r="LF52" s="17">
        <v>108.12993</v>
      </c>
      <c r="LG52" s="17">
        <v>-26.929929999999999</v>
      </c>
      <c r="LH52" s="17">
        <v>63</v>
      </c>
      <c r="LI52" s="17">
        <v>67.461460000000002</v>
      </c>
      <c r="LJ52" s="17">
        <v>67.461460000000002</v>
      </c>
      <c r="LK52" s="17">
        <v>-4.4614599999999998</v>
      </c>
      <c r="LL52" s="17">
        <v>71</v>
      </c>
      <c r="LM52" s="17">
        <v>73.486009999999993</v>
      </c>
      <c r="LN52" s="17">
        <v>78.567840000000004</v>
      </c>
      <c r="LO52" s="17">
        <v>-7.5678400000000003</v>
      </c>
      <c r="LP52" s="17">
        <v>29.7</v>
      </c>
      <c r="LQ52" s="17">
        <v>30.097560000000001</v>
      </c>
      <c r="LR52" s="17">
        <v>30.097560000000001</v>
      </c>
      <c r="LS52" s="17">
        <v>-0.39756000000000002</v>
      </c>
      <c r="LT52" s="17">
        <v>0</v>
      </c>
      <c r="LU52" s="17"/>
      <c r="LV52" s="17">
        <v>115.2657</v>
      </c>
      <c r="LW52" s="17">
        <v>-115.2657</v>
      </c>
      <c r="LX52" s="17">
        <v>0</v>
      </c>
      <c r="LY52" s="17"/>
      <c r="LZ52" s="17">
        <v>51.14</v>
      </c>
      <c r="MA52" s="17">
        <v>-51.14</v>
      </c>
      <c r="MB52" s="17">
        <v>0</v>
      </c>
      <c r="MC52" s="17"/>
      <c r="MD52" s="17">
        <v>52.400109999999998</v>
      </c>
      <c r="ME52" s="17">
        <v>-52.400109999999998</v>
      </c>
      <c r="MF52" s="17">
        <v>144.1</v>
      </c>
      <c r="MG52" s="17">
        <v>159.10805999999999</v>
      </c>
      <c r="MH52" s="17">
        <v>159.10805999999999</v>
      </c>
      <c r="MI52" s="17">
        <v>-15.00806</v>
      </c>
      <c r="MJ52" s="17">
        <v>145.5</v>
      </c>
      <c r="MK52" s="17">
        <v>159.10805999999999</v>
      </c>
      <c r="ML52" s="17">
        <v>159.10805999999999</v>
      </c>
      <c r="MM52" s="17">
        <v>-13.60806</v>
      </c>
      <c r="MN52" s="17">
        <v>169.3</v>
      </c>
      <c r="MO52" s="17">
        <v>159.58586</v>
      </c>
      <c r="MP52" s="17">
        <v>159.58587</v>
      </c>
      <c r="MQ52" s="17">
        <v>9.7141300000000008</v>
      </c>
      <c r="MR52" s="17">
        <v>186.3</v>
      </c>
      <c r="MS52" s="17">
        <v>143.55291</v>
      </c>
      <c r="MT52" s="17">
        <v>186.53288000000001</v>
      </c>
      <c r="MU52" s="17">
        <v>-0.23288</v>
      </c>
      <c r="MV52" s="17"/>
      <c r="MW52" s="17"/>
      <c r="MX52" s="17"/>
      <c r="MY52" s="17">
        <v>0</v>
      </c>
      <c r="MZ52" s="17"/>
      <c r="NA52" s="17"/>
      <c r="NB52" s="17"/>
      <c r="NC52" s="17">
        <v>0</v>
      </c>
      <c r="ND52" s="17"/>
      <c r="NE52" s="17"/>
      <c r="NF52" s="17"/>
      <c r="NG52" s="17">
        <v>0</v>
      </c>
      <c r="NH52" s="17"/>
      <c r="NI52" s="17"/>
      <c r="NJ52" s="17"/>
      <c r="NK52" s="17">
        <v>0</v>
      </c>
      <c r="NL52" s="17">
        <v>213.1</v>
      </c>
      <c r="NM52" s="17">
        <v>207.29667000000001</v>
      </c>
      <c r="NN52" s="17">
        <v>207.29667000000001</v>
      </c>
      <c r="NO52" s="17">
        <v>5.8033299999999999</v>
      </c>
      <c r="NP52" s="17">
        <v>101.7</v>
      </c>
      <c r="NQ52" s="17">
        <v>103.95959000000001</v>
      </c>
      <c r="NR52" s="17">
        <v>103.95959000000001</v>
      </c>
      <c r="NS52" s="17">
        <v>-2.2595900000000002</v>
      </c>
      <c r="NT52" s="17">
        <v>5.35</v>
      </c>
      <c r="NU52" s="17">
        <v>3.9904700000000002</v>
      </c>
      <c r="NV52" s="17">
        <v>3.9904700000000002</v>
      </c>
      <c r="NW52" s="17">
        <v>1.3595299999999999</v>
      </c>
      <c r="NX52" s="17">
        <v>2.54</v>
      </c>
      <c r="NY52" s="17">
        <v>4.1863799999999998</v>
      </c>
      <c r="NZ52" s="17">
        <v>4.1863799999999998</v>
      </c>
      <c r="OA52" s="17">
        <v>-1.64638</v>
      </c>
      <c r="OB52" s="17">
        <v>6.2</v>
      </c>
      <c r="OC52" s="17">
        <v>6.3</v>
      </c>
      <c r="OD52" s="17">
        <v>6.3</v>
      </c>
      <c r="OE52" s="17">
        <v>-0.1</v>
      </c>
      <c r="OF52" s="17">
        <v>0</v>
      </c>
      <c r="OG52" s="17"/>
      <c r="OH52" s="17"/>
      <c r="OI52" s="17">
        <v>0</v>
      </c>
      <c r="OJ52" s="17">
        <v>58.3</v>
      </c>
      <c r="OK52" s="17">
        <v>59.8</v>
      </c>
      <c r="OL52" s="17">
        <v>54.478999999999999</v>
      </c>
      <c r="OM52" s="17">
        <v>3.8210000000000002</v>
      </c>
      <c r="ON52" s="17">
        <v>0</v>
      </c>
      <c r="OO52" s="17"/>
      <c r="OP52" s="17"/>
      <c r="OQ52" s="17">
        <v>0</v>
      </c>
      <c r="OR52" s="17">
        <v>2.2999999999999998</v>
      </c>
      <c r="OS52" s="17">
        <v>2.516</v>
      </c>
      <c r="OT52" s="17">
        <v>2.516</v>
      </c>
      <c r="OU52" s="17">
        <v>-0.216</v>
      </c>
      <c r="OV52" s="17">
        <v>0</v>
      </c>
      <c r="OW52" s="17"/>
      <c r="OX52" s="17"/>
      <c r="OY52" s="17">
        <v>0</v>
      </c>
      <c r="OZ52" s="17">
        <v>4.8</v>
      </c>
      <c r="PA52" s="17">
        <v>4.33866</v>
      </c>
      <c r="PB52" s="17">
        <v>4.3387000000000002</v>
      </c>
      <c r="PC52" s="17">
        <v>0.46129999999999999</v>
      </c>
      <c r="PD52" s="17">
        <v>9.9</v>
      </c>
      <c r="PE52" s="17">
        <v>9.9830000000000005</v>
      </c>
      <c r="PF52" s="17">
        <v>9.9829699999999999</v>
      </c>
      <c r="PG52" s="17">
        <v>-8.2970000000000002E-2</v>
      </c>
      <c r="PH52" s="17"/>
      <c r="PI52" s="17"/>
      <c r="PJ52" s="17"/>
      <c r="PK52" s="17">
        <v>0</v>
      </c>
      <c r="PL52" s="17">
        <v>0</v>
      </c>
      <c r="PM52" s="17"/>
      <c r="PN52" s="17"/>
      <c r="PO52" s="17">
        <v>0</v>
      </c>
      <c r="PP52" s="17">
        <v>1.2</v>
      </c>
      <c r="PQ52" s="17">
        <v>1.23</v>
      </c>
      <c r="PR52" s="17">
        <v>1.23</v>
      </c>
      <c r="PS52" s="17">
        <v>-0.03</v>
      </c>
      <c r="PT52" s="17">
        <v>1.7</v>
      </c>
      <c r="PU52" s="17">
        <v>1.1000000000000001</v>
      </c>
      <c r="PV52" s="17">
        <v>1.1000000000000001</v>
      </c>
      <c r="PW52" s="17">
        <v>0.6</v>
      </c>
      <c r="PX52" s="17">
        <v>3.5</v>
      </c>
      <c r="PY52" s="17">
        <v>2.5</v>
      </c>
      <c r="PZ52" s="17">
        <v>2.5</v>
      </c>
      <c r="QA52" s="17">
        <v>1</v>
      </c>
      <c r="QB52" s="17">
        <v>20</v>
      </c>
      <c r="QC52" s="17">
        <v>20.353100000000001</v>
      </c>
      <c r="QD52" s="17">
        <v>20.353069999999999</v>
      </c>
      <c r="QE52" s="17">
        <v>-0.35306999999999999</v>
      </c>
      <c r="QF52" s="17">
        <v>5.0999999999999996</v>
      </c>
      <c r="QG52" s="17">
        <v>10</v>
      </c>
      <c r="QH52" s="17">
        <v>10</v>
      </c>
      <c r="QI52" s="17">
        <v>-4.9000000000000004</v>
      </c>
      <c r="QJ52" s="17">
        <v>15.2</v>
      </c>
      <c r="QK52" s="17">
        <v>13.65854</v>
      </c>
      <c r="QL52" s="17">
        <v>13.65854</v>
      </c>
      <c r="QM52" s="17">
        <v>1.5414600000000001</v>
      </c>
      <c r="QN52" s="17">
        <v>2.9</v>
      </c>
      <c r="QO52" s="17">
        <v>3.3</v>
      </c>
      <c r="QP52" s="17">
        <v>3.3</v>
      </c>
      <c r="QQ52" s="17">
        <v>-0.4</v>
      </c>
      <c r="QR52" s="17">
        <v>18.2</v>
      </c>
      <c r="QS52" s="17">
        <v>17.951219999999999</v>
      </c>
      <c r="QT52" s="17">
        <v>17.951219999999999</v>
      </c>
      <c r="QU52" s="17">
        <v>0.24878</v>
      </c>
      <c r="QV52" s="17">
        <v>0</v>
      </c>
      <c r="QW52" s="17"/>
      <c r="QX52" s="17"/>
      <c r="QY52" s="17">
        <v>0</v>
      </c>
      <c r="QZ52" s="17">
        <v>0</v>
      </c>
      <c r="RA52" s="17"/>
      <c r="RB52" s="17"/>
      <c r="RC52" s="17">
        <v>0</v>
      </c>
      <c r="RD52" s="17">
        <v>9.8000000000000007</v>
      </c>
      <c r="RE52" s="17">
        <v>14.532999999999999</v>
      </c>
      <c r="RF52" s="17">
        <v>14.532999999999999</v>
      </c>
      <c r="RG52" s="17">
        <v>-4.7329999999999997</v>
      </c>
      <c r="RH52" s="17">
        <v>34.5</v>
      </c>
      <c r="RI52" s="17">
        <v>46.3</v>
      </c>
      <c r="RJ52" s="17">
        <v>41.731999999999999</v>
      </c>
      <c r="RK52" s="17">
        <v>-7.2320000000000002</v>
      </c>
      <c r="RL52" s="17">
        <v>0</v>
      </c>
      <c r="RM52" s="17"/>
      <c r="RN52" s="17"/>
      <c r="RO52" s="17">
        <v>0</v>
      </c>
      <c r="RP52" s="17">
        <v>2.5</v>
      </c>
      <c r="RQ52" s="17">
        <v>1.95</v>
      </c>
      <c r="RR52" s="17">
        <v>1.95</v>
      </c>
      <c r="RS52" s="17">
        <v>0.55000000000000004</v>
      </c>
      <c r="RT52" s="17">
        <v>20</v>
      </c>
      <c r="RU52" s="17">
        <v>18.557539999999999</v>
      </c>
      <c r="RV52" s="17">
        <v>19.869230000000002</v>
      </c>
      <c r="RW52" s="17">
        <v>0.13077</v>
      </c>
      <c r="RX52" s="17">
        <v>2.2000000000000002</v>
      </c>
      <c r="RY52" s="17">
        <v>2</v>
      </c>
      <c r="RZ52" s="17">
        <v>2</v>
      </c>
      <c r="SA52" s="17">
        <v>0.2</v>
      </c>
      <c r="SB52" s="17"/>
      <c r="SC52" s="17"/>
      <c r="SD52" s="17">
        <v>0.4</v>
      </c>
      <c r="SE52" s="17">
        <v>-0.4</v>
      </c>
      <c r="SF52" s="17">
        <v>10</v>
      </c>
      <c r="SG52" s="17">
        <v>10</v>
      </c>
      <c r="SH52" s="17">
        <v>4.9000000000000004</v>
      </c>
      <c r="SI52" s="17">
        <v>5.0999999999999996</v>
      </c>
      <c r="SJ52" s="17">
        <v>5.9</v>
      </c>
      <c r="SK52" s="17">
        <v>5.8</v>
      </c>
      <c r="SL52" s="17">
        <v>5.8</v>
      </c>
      <c r="SM52" s="17">
        <v>0.1</v>
      </c>
      <c r="SN52" s="17">
        <v>10.1</v>
      </c>
      <c r="SO52" s="17">
        <v>11.707319999999999</v>
      </c>
      <c r="SP52" s="17">
        <v>11.707319999999999</v>
      </c>
      <c r="SQ52" s="17">
        <v>-1.6073200000000001</v>
      </c>
      <c r="SR52" s="17">
        <v>13</v>
      </c>
      <c r="SS52" s="17">
        <v>13.66</v>
      </c>
      <c r="ST52" s="17">
        <v>17.560970000000001</v>
      </c>
      <c r="SU52" s="17">
        <v>-4.5609700000000002</v>
      </c>
      <c r="SV52" s="17">
        <v>14.4</v>
      </c>
      <c r="SW52" s="17">
        <v>13.85366</v>
      </c>
      <c r="SX52" s="17">
        <v>13.85366</v>
      </c>
      <c r="SY52" s="17">
        <v>0.54634000000000005</v>
      </c>
      <c r="SZ52" s="17">
        <v>19.7</v>
      </c>
      <c r="TA52" s="17">
        <v>16.356999999999999</v>
      </c>
      <c r="TB52" s="17">
        <v>16.356999999999999</v>
      </c>
      <c r="TC52" s="17">
        <v>3.343</v>
      </c>
      <c r="TD52" s="17">
        <v>21.1</v>
      </c>
      <c r="TE52" s="17">
        <v>27.9</v>
      </c>
      <c r="TF52" s="17">
        <v>37.179000000000002</v>
      </c>
      <c r="TG52" s="17">
        <v>-16.079000000000001</v>
      </c>
      <c r="TH52" s="17">
        <v>0</v>
      </c>
      <c r="TI52" s="17"/>
      <c r="TJ52" s="17"/>
      <c r="TK52" s="17">
        <v>0</v>
      </c>
      <c r="TL52" s="17">
        <v>58</v>
      </c>
      <c r="TM52" s="17">
        <v>58.2</v>
      </c>
      <c r="TN52" s="17">
        <v>50.853999999999999</v>
      </c>
      <c r="TO52" s="17">
        <v>7.1459999999999999</v>
      </c>
      <c r="TP52" s="17">
        <v>97</v>
      </c>
      <c r="TQ52" s="17">
        <v>78.599999999999994</v>
      </c>
      <c r="TR52" s="17">
        <v>73.192999999999998</v>
      </c>
      <c r="TS52" s="17">
        <v>23.806999999999999</v>
      </c>
      <c r="TT52" s="17">
        <v>8.5</v>
      </c>
      <c r="TU52" s="17">
        <v>1.639</v>
      </c>
      <c r="TV52" s="17">
        <v>1.639</v>
      </c>
      <c r="TW52" s="17">
        <v>6.8609999999999998</v>
      </c>
      <c r="TX52" s="17">
        <v>4</v>
      </c>
      <c r="TY52" s="17">
        <v>2.2909999999999999</v>
      </c>
      <c r="TZ52" s="17">
        <v>2.2909999999999999</v>
      </c>
      <c r="UA52" s="17">
        <v>1.7090000000000001</v>
      </c>
      <c r="UB52" s="17">
        <v>10.4</v>
      </c>
      <c r="UC52" s="17">
        <v>10</v>
      </c>
      <c r="UD52" s="17">
        <v>10</v>
      </c>
      <c r="UE52" s="17">
        <v>0.4</v>
      </c>
      <c r="UF52" s="17">
        <v>2.8</v>
      </c>
      <c r="UG52" s="17">
        <v>3</v>
      </c>
      <c r="UH52" s="17">
        <v>3</v>
      </c>
      <c r="UI52" s="17">
        <v>-0.2</v>
      </c>
      <c r="UJ52" s="17">
        <v>8.3000000000000007</v>
      </c>
      <c r="UK52" s="17">
        <v>7.7</v>
      </c>
      <c r="UL52" s="17">
        <v>7.7</v>
      </c>
      <c r="UM52" s="17">
        <v>0.6</v>
      </c>
      <c r="UN52" s="17">
        <v>20.399999999999999</v>
      </c>
      <c r="UO52" s="17">
        <v>19.51219</v>
      </c>
      <c r="UP52" s="17">
        <v>19.51219</v>
      </c>
      <c r="UQ52" s="17">
        <v>0.88780999999999999</v>
      </c>
      <c r="UR52" s="17">
        <v>20.399999999999999</v>
      </c>
      <c r="US52" s="17">
        <v>19.51219</v>
      </c>
      <c r="UT52" s="17">
        <v>19.51219</v>
      </c>
      <c r="UU52" s="17">
        <v>0.88780999999999999</v>
      </c>
      <c r="UV52" s="17">
        <v>20.100000000000001</v>
      </c>
      <c r="UW52" s="17">
        <v>19.51219</v>
      </c>
      <c r="UX52" s="17">
        <v>19.51219</v>
      </c>
      <c r="UY52" s="17">
        <v>0.58781000000000005</v>
      </c>
      <c r="UZ52" s="17">
        <v>1.9</v>
      </c>
      <c r="VA52" s="17">
        <v>1.786</v>
      </c>
      <c r="VB52" s="17">
        <v>1.786</v>
      </c>
      <c r="VC52" s="17">
        <v>0.114</v>
      </c>
      <c r="VD52" s="17">
        <v>0</v>
      </c>
      <c r="VE52" s="17"/>
      <c r="VF52" s="17"/>
      <c r="VG52" s="17">
        <v>0</v>
      </c>
      <c r="VH52" s="17">
        <v>0</v>
      </c>
      <c r="VI52" s="17"/>
      <c r="VJ52" s="17"/>
      <c r="VK52" s="17">
        <v>0</v>
      </c>
      <c r="VL52" s="17">
        <v>0</v>
      </c>
      <c r="VM52" s="17"/>
      <c r="VN52" s="17"/>
      <c r="VO52" s="17">
        <v>0</v>
      </c>
      <c r="VP52" s="17">
        <v>0.6</v>
      </c>
      <c r="VQ52" s="17">
        <v>0.6</v>
      </c>
      <c r="VR52" s="17">
        <v>0.6</v>
      </c>
      <c r="VS52" s="17">
        <v>0</v>
      </c>
      <c r="VT52" s="17">
        <v>42.4</v>
      </c>
      <c r="VU52" s="17">
        <v>46.9</v>
      </c>
      <c r="VV52" s="17">
        <v>46.930999999999997</v>
      </c>
      <c r="VW52" s="17">
        <v>-4.5309999999999997</v>
      </c>
      <c r="VX52" s="17">
        <v>39.1</v>
      </c>
      <c r="VY52" s="17">
        <v>33.200000000000003</v>
      </c>
      <c r="VZ52" s="17">
        <v>33.222000000000001</v>
      </c>
      <c r="WA52" s="17">
        <v>5.8780000000000001</v>
      </c>
      <c r="WB52" s="17">
        <v>0</v>
      </c>
      <c r="WC52" s="17"/>
      <c r="WD52" s="17"/>
      <c r="WE52" s="17">
        <v>0</v>
      </c>
      <c r="WF52" s="17">
        <v>3</v>
      </c>
      <c r="WG52" s="17">
        <v>1.4490000000000001</v>
      </c>
      <c r="WH52" s="17">
        <v>1.4490000000000001</v>
      </c>
      <c r="WI52" s="17">
        <v>1.5509999999999999</v>
      </c>
      <c r="WJ52" s="17">
        <v>1.2</v>
      </c>
      <c r="WK52" s="17">
        <v>1.2</v>
      </c>
      <c r="WL52" s="17">
        <v>1.2</v>
      </c>
      <c r="WM52" s="17">
        <v>0</v>
      </c>
      <c r="WN52" s="17">
        <v>1.2</v>
      </c>
      <c r="WO52" s="17">
        <v>1.2</v>
      </c>
      <c r="WP52" s="17">
        <v>1.2</v>
      </c>
      <c r="WQ52" s="17">
        <v>0</v>
      </c>
      <c r="WR52" s="17">
        <v>1.2</v>
      </c>
      <c r="WS52" s="17">
        <v>1.4</v>
      </c>
      <c r="WT52" s="17">
        <v>1.4</v>
      </c>
      <c r="WU52" s="17">
        <v>-0.2</v>
      </c>
      <c r="WV52" s="17">
        <v>0</v>
      </c>
      <c r="WW52" s="17"/>
      <c r="WX52" s="17"/>
      <c r="WY52" s="17">
        <v>0</v>
      </c>
      <c r="WZ52" s="17"/>
      <c r="XA52" s="17"/>
      <c r="XB52" s="17"/>
      <c r="XC52" s="17">
        <v>0</v>
      </c>
      <c r="XD52" s="17">
        <v>18.3</v>
      </c>
      <c r="XE52" s="17">
        <v>17.7561</v>
      </c>
      <c r="XF52" s="17">
        <v>17.7561</v>
      </c>
      <c r="XG52" s="17">
        <v>0.54390000000000005</v>
      </c>
      <c r="XH52" s="17">
        <v>7.7</v>
      </c>
      <c r="XI52" s="17">
        <v>8</v>
      </c>
      <c r="XJ52" s="17">
        <v>10.8</v>
      </c>
      <c r="XK52" s="17">
        <v>-3.1</v>
      </c>
      <c r="XL52" s="17">
        <v>27.7</v>
      </c>
      <c r="XM52" s="17">
        <v>28</v>
      </c>
      <c r="XN52" s="17">
        <v>28</v>
      </c>
      <c r="XO52" s="17">
        <v>-0.3</v>
      </c>
      <c r="XP52" s="17">
        <v>34.700000000000003</v>
      </c>
      <c r="XQ52" s="17">
        <v>28</v>
      </c>
      <c r="XR52" s="17">
        <v>28</v>
      </c>
      <c r="XS52" s="17">
        <v>6.7</v>
      </c>
      <c r="XT52" s="17">
        <v>16</v>
      </c>
      <c r="XU52" s="17">
        <v>17</v>
      </c>
      <c r="XV52" s="17">
        <v>14</v>
      </c>
      <c r="XW52" s="17">
        <v>2</v>
      </c>
      <c r="XX52" s="17">
        <v>18.3</v>
      </c>
      <c r="XY52" s="17">
        <v>5</v>
      </c>
      <c r="XZ52" s="17">
        <v>20.326000000000001</v>
      </c>
      <c r="YA52" s="17">
        <v>-2.0259999999999998</v>
      </c>
      <c r="YB52" s="17">
        <v>8.6</v>
      </c>
      <c r="YC52" s="17">
        <v>8.18</v>
      </c>
      <c r="YD52" s="17">
        <v>8.18</v>
      </c>
      <c r="YE52" s="17">
        <v>0.42</v>
      </c>
      <c r="YF52" s="17">
        <v>11.3</v>
      </c>
      <c r="YG52" s="17">
        <v>11</v>
      </c>
      <c r="YH52" s="17">
        <v>11</v>
      </c>
      <c r="YI52" s="17">
        <v>0.3</v>
      </c>
      <c r="YJ52" s="17">
        <v>19.5</v>
      </c>
      <c r="YK52" s="17">
        <v>23</v>
      </c>
      <c r="YL52" s="17">
        <v>23</v>
      </c>
      <c r="YM52" s="17">
        <v>-3.5</v>
      </c>
    </row>
    <row r="53" spans="1:663" ht="24" customHeight="1" x14ac:dyDescent="0.3">
      <c r="A53" s="1"/>
      <c r="B53" s="16" t="s">
        <v>72</v>
      </c>
      <c r="C53" s="16" t="s">
        <v>800</v>
      </c>
      <c r="D53" s="17">
        <v>199.5</v>
      </c>
      <c r="E53" s="17">
        <v>204.19512</v>
      </c>
      <c r="F53" s="17">
        <v>204.19512</v>
      </c>
      <c r="G53" s="17">
        <v>-4.6951200000000002</v>
      </c>
      <c r="H53" s="17">
        <v>620.70000000000005</v>
      </c>
      <c r="I53" s="17">
        <v>623.55593999999996</v>
      </c>
      <c r="J53" s="17">
        <v>495.61174999999997</v>
      </c>
      <c r="K53" s="17">
        <v>125.08825</v>
      </c>
      <c r="L53" s="17">
        <v>214.3</v>
      </c>
      <c r="M53" s="17">
        <v>203.84335999999999</v>
      </c>
      <c r="N53" s="17">
        <v>162.01781</v>
      </c>
      <c r="O53" s="17">
        <v>52.28219</v>
      </c>
      <c r="P53" s="17"/>
      <c r="Q53" s="17"/>
      <c r="R53" s="17"/>
      <c r="S53" s="17">
        <v>0</v>
      </c>
      <c r="T53" s="17"/>
      <c r="U53" s="17"/>
      <c r="V53" s="17"/>
      <c r="W53" s="17">
        <v>0</v>
      </c>
      <c r="X53" s="17">
        <v>87.1</v>
      </c>
      <c r="Y53" s="17">
        <v>92.226339999999993</v>
      </c>
      <c r="Z53" s="17">
        <v>92.226320000000001</v>
      </c>
      <c r="AA53" s="17">
        <v>-5.1263199999999998</v>
      </c>
      <c r="AB53" s="17">
        <v>113.5</v>
      </c>
      <c r="AC53" s="17">
        <v>166.30295000000001</v>
      </c>
      <c r="AD53" s="17">
        <v>230.25433000000001</v>
      </c>
      <c r="AE53" s="17">
        <v>-116.75433</v>
      </c>
      <c r="AF53" s="17">
        <v>27.2</v>
      </c>
      <c r="AG53" s="17">
        <v>29.781639999999999</v>
      </c>
      <c r="AH53" s="17">
        <v>52.302430000000001</v>
      </c>
      <c r="AI53" s="17">
        <v>-25.102429999999998</v>
      </c>
      <c r="AJ53" s="17">
        <v>0</v>
      </c>
      <c r="AK53" s="17"/>
      <c r="AL53" s="17"/>
      <c r="AM53" s="17">
        <v>0</v>
      </c>
      <c r="AN53" s="17">
        <v>185</v>
      </c>
      <c r="AO53" s="17">
        <v>177.93124</v>
      </c>
      <c r="AP53" s="17">
        <v>177.93126000000001</v>
      </c>
      <c r="AQ53" s="17">
        <v>7.06874</v>
      </c>
      <c r="AR53" s="17">
        <v>207</v>
      </c>
      <c r="AS53" s="17">
        <v>197.70735999999999</v>
      </c>
      <c r="AT53" s="17">
        <v>197.70735999999999</v>
      </c>
      <c r="AU53" s="17">
        <v>9.2926400000000005</v>
      </c>
      <c r="AV53" s="17">
        <v>205.6</v>
      </c>
      <c r="AW53" s="17"/>
      <c r="AX53" s="17"/>
      <c r="AY53" s="17">
        <v>205.6</v>
      </c>
      <c r="AZ53" s="17"/>
      <c r="BA53" s="17"/>
      <c r="BB53" s="17"/>
      <c r="BC53" s="17">
        <v>0</v>
      </c>
      <c r="BD53" s="17">
        <v>212.2</v>
      </c>
      <c r="BE53" s="17">
        <v>206.01686000000001</v>
      </c>
      <c r="BF53" s="17">
        <v>206.01686000000001</v>
      </c>
      <c r="BG53" s="17">
        <v>6.1831399999999999</v>
      </c>
      <c r="BH53" s="17"/>
      <c r="BI53" s="17"/>
      <c r="BJ53" s="17"/>
      <c r="BK53" s="17">
        <v>0</v>
      </c>
      <c r="BL53" s="17">
        <v>319.89999999999998</v>
      </c>
      <c r="BM53" s="17">
        <v>185.13258999999999</v>
      </c>
      <c r="BN53" s="17">
        <v>72.461600000000004</v>
      </c>
      <c r="BO53" s="17">
        <v>247.4384</v>
      </c>
      <c r="BP53" s="17">
        <v>9.6</v>
      </c>
      <c r="BQ53" s="17">
        <v>9.7561800000000005</v>
      </c>
      <c r="BR53" s="17">
        <v>3.4695499999999999</v>
      </c>
      <c r="BS53" s="17">
        <v>6.1304499999999997</v>
      </c>
      <c r="BT53" s="17"/>
      <c r="BU53" s="17"/>
      <c r="BV53" s="17"/>
      <c r="BW53" s="17">
        <v>0</v>
      </c>
      <c r="BX53" s="17"/>
      <c r="BY53" s="17"/>
      <c r="BZ53" s="17"/>
      <c r="CA53" s="17">
        <v>0</v>
      </c>
      <c r="CB53" s="17"/>
      <c r="CC53" s="17"/>
      <c r="CD53" s="17"/>
      <c r="CE53" s="17">
        <v>0</v>
      </c>
      <c r="CF53" s="17"/>
      <c r="CG53" s="17"/>
      <c r="CH53" s="17"/>
      <c r="CI53" s="17">
        <v>0</v>
      </c>
      <c r="CJ53" s="17">
        <v>163.9</v>
      </c>
      <c r="CK53" s="17">
        <v>164.70732000000001</v>
      </c>
      <c r="CL53" s="17">
        <v>164.70732000000001</v>
      </c>
      <c r="CM53" s="17">
        <v>-0.80732000000000004</v>
      </c>
      <c r="CN53" s="17">
        <v>6.4</v>
      </c>
      <c r="CO53" s="17">
        <v>5.1583800000000002</v>
      </c>
      <c r="CP53" s="17">
        <v>5.1583800000000002</v>
      </c>
      <c r="CQ53" s="17">
        <v>1.2416199999999999</v>
      </c>
      <c r="CR53" s="17">
        <v>5.7</v>
      </c>
      <c r="CS53" s="17">
        <v>2.8315000000000001</v>
      </c>
      <c r="CT53" s="17">
        <v>2.8315000000000001</v>
      </c>
      <c r="CU53" s="17">
        <v>2.8685</v>
      </c>
      <c r="CV53" s="17">
        <v>16.899999999999999</v>
      </c>
      <c r="CW53" s="17">
        <v>16.873670000000001</v>
      </c>
      <c r="CX53" s="17">
        <v>16.873670000000001</v>
      </c>
      <c r="CY53" s="17">
        <v>2.6329999999999999E-2</v>
      </c>
      <c r="CZ53" s="17">
        <v>6.8</v>
      </c>
      <c r="DA53" s="17">
        <v>6.8787000000000003</v>
      </c>
      <c r="DB53" s="17">
        <v>6.8787000000000003</v>
      </c>
      <c r="DC53" s="17">
        <v>-7.8700000000000006E-2</v>
      </c>
      <c r="DD53" s="17">
        <v>15</v>
      </c>
      <c r="DE53" s="17">
        <v>14.992190000000001</v>
      </c>
      <c r="DF53" s="17">
        <v>14.992190000000001</v>
      </c>
      <c r="DG53" s="17">
        <v>7.8100000000000001E-3</v>
      </c>
      <c r="DH53" s="17">
        <v>124.9</v>
      </c>
      <c r="DI53" s="17">
        <v>114.87155</v>
      </c>
      <c r="DJ53" s="17">
        <v>142.99994000000001</v>
      </c>
      <c r="DK53" s="17">
        <v>-18.09994</v>
      </c>
      <c r="DL53" s="17"/>
      <c r="DM53" s="17"/>
      <c r="DN53" s="17"/>
      <c r="DO53" s="17">
        <v>0</v>
      </c>
      <c r="DP53" s="17"/>
      <c r="DQ53" s="17"/>
      <c r="DR53" s="17"/>
      <c r="DS53" s="17">
        <v>0</v>
      </c>
      <c r="DT53" s="17"/>
      <c r="DU53" s="17"/>
      <c r="DV53" s="17"/>
      <c r="DW53" s="17">
        <v>0</v>
      </c>
      <c r="DX53" s="17"/>
      <c r="DY53" s="17"/>
      <c r="DZ53" s="17"/>
      <c r="EA53" s="17">
        <v>0</v>
      </c>
      <c r="EB53" s="17">
        <v>110</v>
      </c>
      <c r="EC53" s="17">
        <v>112.90537</v>
      </c>
      <c r="ED53" s="17">
        <v>112.90536</v>
      </c>
      <c r="EE53" s="17">
        <v>-2.9053599999999999</v>
      </c>
      <c r="EF53" s="17">
        <v>89.3</v>
      </c>
      <c r="EG53" s="17">
        <v>140.48625999999999</v>
      </c>
      <c r="EH53" s="17">
        <v>221.55356</v>
      </c>
      <c r="EI53" s="17">
        <v>-132.25355999999999</v>
      </c>
      <c r="EJ53" s="17"/>
      <c r="EK53" s="17"/>
      <c r="EL53" s="17"/>
      <c r="EM53" s="17">
        <v>0</v>
      </c>
      <c r="EN53" s="17"/>
      <c r="EO53" s="17"/>
      <c r="EP53" s="17"/>
      <c r="EQ53" s="17">
        <v>0</v>
      </c>
      <c r="ER53" s="17"/>
      <c r="ES53" s="17"/>
      <c r="ET53" s="17"/>
      <c r="EU53" s="17">
        <v>0</v>
      </c>
      <c r="EV53" s="17">
        <v>6.5</v>
      </c>
      <c r="EW53" s="17">
        <v>6.39</v>
      </c>
      <c r="EX53" s="17">
        <v>6.39</v>
      </c>
      <c r="EY53" s="17">
        <v>0.11</v>
      </c>
      <c r="EZ53" s="17">
        <v>145.9</v>
      </c>
      <c r="FA53" s="17">
        <v>149.63149000000001</v>
      </c>
      <c r="FB53" s="17">
        <v>169.58879999999999</v>
      </c>
      <c r="FC53" s="17">
        <v>-23.688800000000001</v>
      </c>
      <c r="FD53" s="17">
        <v>45.1</v>
      </c>
      <c r="FE53" s="17">
        <v>50.020350000000001</v>
      </c>
      <c r="FF53" s="17">
        <v>30.749110000000002</v>
      </c>
      <c r="FG53" s="17">
        <v>14.35089</v>
      </c>
      <c r="FH53" s="17">
        <v>134.19999999999999</v>
      </c>
      <c r="FI53" s="17">
        <v>142.59691000000001</v>
      </c>
      <c r="FJ53" s="17">
        <v>150.27978999999999</v>
      </c>
      <c r="FK53" s="17">
        <v>-16.079789999999999</v>
      </c>
      <c r="FL53" s="17">
        <v>27.3</v>
      </c>
      <c r="FM53" s="17">
        <v>29.267199999999999</v>
      </c>
      <c r="FN53" s="17">
        <v>15.15638</v>
      </c>
      <c r="FO53" s="17">
        <v>12.14362</v>
      </c>
      <c r="FP53" s="17">
        <v>18.3</v>
      </c>
      <c r="FQ53" s="17">
        <v>19.28585</v>
      </c>
      <c r="FR53" s="17">
        <v>17.6478</v>
      </c>
      <c r="FS53" s="17">
        <v>0.6522</v>
      </c>
      <c r="FT53" s="17">
        <v>17.399999999999999</v>
      </c>
      <c r="FU53" s="17">
        <v>18.05</v>
      </c>
      <c r="FV53" s="17">
        <v>13.170730000000001</v>
      </c>
      <c r="FW53" s="17">
        <v>4.2292699999999996</v>
      </c>
      <c r="FX53" s="17">
        <v>88.3</v>
      </c>
      <c r="FY53" s="17">
        <v>88.116100000000003</v>
      </c>
      <c r="FZ53" s="17">
        <v>88.116100000000003</v>
      </c>
      <c r="GA53" s="17">
        <v>0.18390000000000001</v>
      </c>
      <c r="GB53" s="17">
        <v>184.15</v>
      </c>
      <c r="GC53" s="17">
        <v>185.81701000000001</v>
      </c>
      <c r="GD53" s="17">
        <v>185.81701000000001</v>
      </c>
      <c r="GE53" s="17">
        <v>-1.6670100000000001</v>
      </c>
      <c r="GF53" s="17">
        <v>180.58</v>
      </c>
      <c r="GG53" s="17">
        <v>185.81701000000001</v>
      </c>
      <c r="GH53" s="17">
        <v>185.81701000000001</v>
      </c>
      <c r="GI53" s="17">
        <v>-5.2370099999999997</v>
      </c>
      <c r="GJ53" s="17">
        <v>187.61</v>
      </c>
      <c r="GK53" s="17">
        <v>186.37502000000001</v>
      </c>
      <c r="GL53" s="17">
        <v>186.37502000000001</v>
      </c>
      <c r="GM53" s="17">
        <v>1.23498</v>
      </c>
      <c r="GN53" s="17">
        <v>109.1</v>
      </c>
      <c r="GO53" s="17">
        <v>110.91316999999999</v>
      </c>
      <c r="GP53" s="17">
        <v>110.91316999999999</v>
      </c>
      <c r="GQ53" s="17">
        <v>-1.8131699999999999</v>
      </c>
      <c r="GR53" s="17">
        <v>37.200000000000003</v>
      </c>
      <c r="GS53" s="17">
        <v>18.000050000000002</v>
      </c>
      <c r="GT53" s="17">
        <v>5.4243699999999997</v>
      </c>
      <c r="GU53" s="17">
        <v>31.77563</v>
      </c>
      <c r="GV53" s="17">
        <v>26.2</v>
      </c>
      <c r="GW53" s="17">
        <v>23.679020000000001</v>
      </c>
      <c r="GX53" s="17">
        <v>23.679020000000001</v>
      </c>
      <c r="GY53" s="17">
        <v>2.5209800000000002</v>
      </c>
      <c r="GZ53" s="17">
        <v>3.8</v>
      </c>
      <c r="HA53" s="17">
        <v>4.2062099999999996</v>
      </c>
      <c r="HB53" s="17">
        <v>4.2062099999999996</v>
      </c>
      <c r="HC53" s="17">
        <v>-0.40621000000000002</v>
      </c>
      <c r="HD53" s="17">
        <v>34.1</v>
      </c>
      <c r="HE53" s="17">
        <v>34.419510000000002</v>
      </c>
      <c r="HF53" s="17">
        <v>34.419510000000002</v>
      </c>
      <c r="HG53" s="17">
        <v>-0.31951000000000002</v>
      </c>
      <c r="HH53" s="17">
        <v>155.9</v>
      </c>
      <c r="HI53" s="17">
        <v>109.71084</v>
      </c>
      <c r="HJ53" s="17">
        <v>89.23142</v>
      </c>
      <c r="HK53" s="17">
        <v>66.668580000000006</v>
      </c>
      <c r="HL53" s="17"/>
      <c r="HM53" s="17"/>
      <c r="HN53" s="17"/>
      <c r="HO53" s="17">
        <v>0</v>
      </c>
      <c r="HP53" s="17"/>
      <c r="HQ53" s="17"/>
      <c r="HR53" s="17"/>
      <c r="HS53" s="17">
        <v>0</v>
      </c>
      <c r="HT53" s="17">
        <v>44</v>
      </c>
      <c r="HU53" s="17">
        <v>81.032579999999996</v>
      </c>
      <c r="HV53" s="17">
        <v>85.482560000000007</v>
      </c>
      <c r="HW53" s="17">
        <v>-41.482559999999999</v>
      </c>
      <c r="HX53" s="17"/>
      <c r="HY53" s="17"/>
      <c r="HZ53" s="17"/>
      <c r="IA53" s="17">
        <v>0</v>
      </c>
      <c r="IB53" s="17"/>
      <c r="IC53" s="17"/>
      <c r="ID53" s="17"/>
      <c r="IE53" s="17">
        <v>0</v>
      </c>
      <c r="IF53" s="17">
        <v>47.3</v>
      </c>
      <c r="IG53" s="17">
        <v>45.441949999999999</v>
      </c>
      <c r="IH53" s="17">
        <v>45.441949999999999</v>
      </c>
      <c r="II53" s="17">
        <v>1.85805</v>
      </c>
      <c r="IJ53" s="17"/>
      <c r="IK53" s="17"/>
      <c r="IL53" s="17"/>
      <c r="IM53" s="17">
        <v>0</v>
      </c>
      <c r="IN53" s="17"/>
      <c r="IO53" s="17"/>
      <c r="IP53" s="17"/>
      <c r="IQ53" s="17">
        <v>0</v>
      </c>
      <c r="IR53" s="17"/>
      <c r="IS53" s="17"/>
      <c r="IT53" s="17"/>
      <c r="IU53" s="17">
        <v>0</v>
      </c>
      <c r="IV53" s="17">
        <v>125.8</v>
      </c>
      <c r="IW53" s="17">
        <v>133.35676000000001</v>
      </c>
      <c r="IX53" s="17">
        <v>101.93576</v>
      </c>
      <c r="IY53" s="17">
        <v>23.864239999999999</v>
      </c>
      <c r="IZ53" s="17">
        <v>174.4</v>
      </c>
      <c r="JA53" s="17">
        <v>183.73163</v>
      </c>
      <c r="JB53" s="17">
        <v>183.73163</v>
      </c>
      <c r="JC53" s="17">
        <v>-9.3316300000000005</v>
      </c>
      <c r="JD53" s="17">
        <v>171.6</v>
      </c>
      <c r="JE53" s="17">
        <v>183.73163</v>
      </c>
      <c r="JF53" s="17">
        <v>183.73163</v>
      </c>
      <c r="JG53" s="17">
        <v>-12.131629999999999</v>
      </c>
      <c r="JH53" s="17">
        <v>200</v>
      </c>
      <c r="JI53" s="17">
        <v>183.73163</v>
      </c>
      <c r="JJ53" s="17">
        <v>183.73163</v>
      </c>
      <c r="JK53" s="17">
        <v>16.268370000000001</v>
      </c>
      <c r="JL53" s="17">
        <v>267.89999999999998</v>
      </c>
      <c r="JM53" s="17">
        <v>276.42507000000001</v>
      </c>
      <c r="JN53" s="17">
        <v>276.42507000000001</v>
      </c>
      <c r="JO53" s="17">
        <v>-8.5250699999999995</v>
      </c>
      <c r="JP53" s="17">
        <v>75</v>
      </c>
      <c r="JQ53" s="17">
        <v>71.796109999999999</v>
      </c>
      <c r="JR53" s="17">
        <v>71.796109999999999</v>
      </c>
      <c r="JS53" s="17">
        <v>3.2038899999999999</v>
      </c>
      <c r="JT53" s="17">
        <v>36.4</v>
      </c>
      <c r="JU53" s="17">
        <v>36.005859999999998</v>
      </c>
      <c r="JV53" s="17">
        <v>36.005859999999998</v>
      </c>
      <c r="JW53" s="17">
        <v>0.39413999999999999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0.8</v>
      </c>
      <c r="KW53" s="17">
        <v>1.0779300000000001</v>
      </c>
      <c r="KX53" s="17">
        <v>1.0779300000000001</v>
      </c>
      <c r="KY53" s="17">
        <v>-0.27793000000000001</v>
      </c>
      <c r="KZ53" s="17">
        <v>254.9</v>
      </c>
      <c r="LA53" s="17">
        <v>204.1361</v>
      </c>
      <c r="LB53" s="17">
        <v>184.61518000000001</v>
      </c>
      <c r="LC53" s="17">
        <v>70.284819999999996</v>
      </c>
      <c r="LD53" s="17">
        <v>104.8</v>
      </c>
      <c r="LE53" s="17">
        <v>95.538700000000006</v>
      </c>
      <c r="LF53" s="17">
        <v>99.448440000000005</v>
      </c>
      <c r="LG53" s="17">
        <v>5.3515600000000001</v>
      </c>
      <c r="LH53" s="17">
        <v>61.9</v>
      </c>
      <c r="LI53" s="17">
        <v>67.461460000000002</v>
      </c>
      <c r="LJ53" s="17">
        <v>67.461460000000002</v>
      </c>
      <c r="LK53" s="17">
        <v>-5.5614600000000003</v>
      </c>
      <c r="LL53" s="17">
        <v>71.900000000000006</v>
      </c>
      <c r="LM53" s="17">
        <v>74.666709999999995</v>
      </c>
      <c r="LN53" s="17">
        <v>75.143770000000004</v>
      </c>
      <c r="LO53" s="17">
        <v>-3.24377</v>
      </c>
      <c r="LP53" s="17">
        <v>29.3</v>
      </c>
      <c r="LQ53" s="17">
        <v>30.097560000000001</v>
      </c>
      <c r="LR53" s="17">
        <v>30.097560000000001</v>
      </c>
      <c r="LS53" s="17">
        <v>-0.79756000000000005</v>
      </c>
      <c r="LT53" s="17">
        <v>0</v>
      </c>
      <c r="LU53" s="17"/>
      <c r="LV53" s="17">
        <v>115.2657</v>
      </c>
      <c r="LW53" s="17">
        <v>-115.2657</v>
      </c>
      <c r="LX53" s="17">
        <v>0</v>
      </c>
      <c r="LY53" s="17"/>
      <c r="LZ53" s="17">
        <v>51.14</v>
      </c>
      <c r="MA53" s="17">
        <v>-51.14</v>
      </c>
      <c r="MB53" s="17">
        <v>0</v>
      </c>
      <c r="MC53" s="17"/>
      <c r="MD53" s="17">
        <v>52.400109999999998</v>
      </c>
      <c r="ME53" s="17">
        <v>-52.400109999999998</v>
      </c>
      <c r="MF53" s="17">
        <v>144.69999999999999</v>
      </c>
      <c r="MG53" s="17">
        <v>159.10805999999999</v>
      </c>
      <c r="MH53" s="17">
        <v>159.10805999999999</v>
      </c>
      <c r="MI53" s="17">
        <v>-14.408060000000001</v>
      </c>
      <c r="MJ53" s="17">
        <v>146.1</v>
      </c>
      <c r="MK53" s="17">
        <v>159.10805999999999</v>
      </c>
      <c r="ML53" s="17">
        <v>159.10805999999999</v>
      </c>
      <c r="MM53" s="17">
        <v>-13.00806</v>
      </c>
      <c r="MN53" s="17">
        <v>169.3</v>
      </c>
      <c r="MO53" s="17">
        <v>159.58586</v>
      </c>
      <c r="MP53" s="17">
        <v>159.58587</v>
      </c>
      <c r="MQ53" s="17">
        <v>9.7141300000000008</v>
      </c>
      <c r="MR53" s="17">
        <v>0</v>
      </c>
      <c r="MS53" s="17">
        <v>134.09305000000001</v>
      </c>
      <c r="MT53" s="17">
        <v>186.53288000000001</v>
      </c>
      <c r="MU53" s="17">
        <v>-186.53288000000001</v>
      </c>
      <c r="MV53" s="17"/>
      <c r="MW53" s="17"/>
      <c r="MX53" s="17"/>
      <c r="MY53" s="17">
        <v>0</v>
      </c>
      <c r="MZ53" s="17"/>
      <c r="NA53" s="17"/>
      <c r="NB53" s="17"/>
      <c r="NC53" s="17">
        <v>0</v>
      </c>
      <c r="ND53" s="17"/>
      <c r="NE53" s="17"/>
      <c r="NF53" s="17"/>
      <c r="NG53" s="17">
        <v>0</v>
      </c>
      <c r="NH53" s="17"/>
      <c r="NI53" s="17"/>
      <c r="NJ53" s="17"/>
      <c r="NK53" s="17">
        <v>0</v>
      </c>
      <c r="NL53" s="17">
        <v>213.2</v>
      </c>
      <c r="NM53" s="17">
        <v>207.29667000000001</v>
      </c>
      <c r="NN53" s="17">
        <v>207.29667000000001</v>
      </c>
      <c r="NO53" s="17">
        <v>5.9033300000000004</v>
      </c>
      <c r="NP53" s="17">
        <v>101.9</v>
      </c>
      <c r="NQ53" s="17">
        <v>103.95959000000001</v>
      </c>
      <c r="NR53" s="17">
        <v>103.95959000000001</v>
      </c>
      <c r="NS53" s="17">
        <v>-2.05959</v>
      </c>
      <c r="NT53" s="17">
        <v>1.89</v>
      </c>
      <c r="NU53" s="17">
        <v>3.9904700000000002</v>
      </c>
      <c r="NV53" s="17">
        <v>3.9904700000000002</v>
      </c>
      <c r="NW53" s="17">
        <v>-2.1004700000000001</v>
      </c>
      <c r="NX53" s="17">
        <v>2.4700000000000002</v>
      </c>
      <c r="NY53" s="17">
        <v>4.1863799999999998</v>
      </c>
      <c r="NZ53" s="17">
        <v>4.1863799999999998</v>
      </c>
      <c r="OA53" s="17">
        <v>-1.71638</v>
      </c>
      <c r="OB53" s="17">
        <v>6.1</v>
      </c>
      <c r="OC53" s="17">
        <v>6.3</v>
      </c>
      <c r="OD53" s="17">
        <v>6.3</v>
      </c>
      <c r="OE53" s="17">
        <v>-0.2</v>
      </c>
      <c r="OF53" s="17">
        <v>0</v>
      </c>
      <c r="OG53" s="17"/>
      <c r="OH53" s="17"/>
      <c r="OI53" s="17">
        <v>0</v>
      </c>
      <c r="OJ53" s="17">
        <v>51.7</v>
      </c>
      <c r="OK53" s="17">
        <v>60.9</v>
      </c>
      <c r="OL53" s="17">
        <v>56.905000000000001</v>
      </c>
      <c r="OM53" s="17">
        <v>-5.2050000000000001</v>
      </c>
      <c r="ON53" s="17">
        <v>0</v>
      </c>
      <c r="OO53" s="17"/>
      <c r="OP53" s="17"/>
      <c r="OQ53" s="17">
        <v>0</v>
      </c>
      <c r="OR53" s="17">
        <v>2.4</v>
      </c>
      <c r="OS53" s="17">
        <v>2.6240000000000001</v>
      </c>
      <c r="OT53" s="17">
        <v>2.6240000000000001</v>
      </c>
      <c r="OU53" s="17">
        <v>-0.224</v>
      </c>
      <c r="OV53" s="17">
        <v>0</v>
      </c>
      <c r="OW53" s="17"/>
      <c r="OX53" s="17"/>
      <c r="OY53" s="17">
        <v>0</v>
      </c>
      <c r="OZ53" s="17">
        <v>3.8</v>
      </c>
      <c r="PA53" s="17">
        <v>4.33866</v>
      </c>
      <c r="PB53" s="17">
        <v>4.3387000000000002</v>
      </c>
      <c r="PC53" s="17">
        <v>-0.53869999999999996</v>
      </c>
      <c r="PD53" s="17">
        <v>9.9</v>
      </c>
      <c r="PE53" s="17">
        <v>9.9830000000000005</v>
      </c>
      <c r="PF53" s="17">
        <v>9.9829600000000003</v>
      </c>
      <c r="PG53" s="17">
        <v>-8.2960000000000006E-2</v>
      </c>
      <c r="PH53" s="17"/>
      <c r="PI53" s="17"/>
      <c r="PJ53" s="17"/>
      <c r="PK53" s="17">
        <v>0</v>
      </c>
      <c r="PL53" s="17">
        <v>0</v>
      </c>
      <c r="PM53" s="17"/>
      <c r="PN53" s="17"/>
      <c r="PO53" s="17">
        <v>0</v>
      </c>
      <c r="PP53" s="17">
        <v>1.2</v>
      </c>
      <c r="PQ53" s="17">
        <v>1.23</v>
      </c>
      <c r="PR53" s="17">
        <v>1.23</v>
      </c>
      <c r="PS53" s="17">
        <v>-0.03</v>
      </c>
      <c r="PT53" s="17">
        <v>1.7</v>
      </c>
      <c r="PU53" s="17">
        <v>1.1000000000000001</v>
      </c>
      <c r="PV53" s="17">
        <v>1.1000000000000001</v>
      </c>
      <c r="PW53" s="17">
        <v>0.6</v>
      </c>
      <c r="PX53" s="17">
        <v>3.5</v>
      </c>
      <c r="PY53" s="17">
        <v>2.5</v>
      </c>
      <c r="PZ53" s="17">
        <v>2.5</v>
      </c>
      <c r="QA53" s="17">
        <v>1</v>
      </c>
      <c r="QB53" s="17">
        <v>20.3</v>
      </c>
      <c r="QC53" s="17">
        <v>20.353100000000001</v>
      </c>
      <c r="QD53" s="17">
        <v>20.353059999999999</v>
      </c>
      <c r="QE53" s="17">
        <v>-5.3060000000000003E-2</v>
      </c>
      <c r="QF53" s="17">
        <v>5.3</v>
      </c>
      <c r="QG53" s="17">
        <v>10</v>
      </c>
      <c r="QH53" s="17">
        <v>10</v>
      </c>
      <c r="QI53" s="17">
        <v>-4.7</v>
      </c>
      <c r="QJ53" s="17">
        <v>15.2</v>
      </c>
      <c r="QK53" s="17">
        <v>13.65854</v>
      </c>
      <c r="QL53" s="17">
        <v>13.65854</v>
      </c>
      <c r="QM53" s="17">
        <v>1.5414600000000001</v>
      </c>
      <c r="QN53" s="17">
        <v>2.9</v>
      </c>
      <c r="QO53" s="17">
        <v>3.3</v>
      </c>
      <c r="QP53" s="17">
        <v>3.3</v>
      </c>
      <c r="QQ53" s="17">
        <v>-0.4</v>
      </c>
      <c r="QR53" s="17">
        <v>18.2</v>
      </c>
      <c r="QS53" s="17">
        <v>17.951219999999999</v>
      </c>
      <c r="QT53" s="17">
        <v>17.951219999999999</v>
      </c>
      <c r="QU53" s="17">
        <v>0.24878</v>
      </c>
      <c r="QV53" s="17">
        <v>0</v>
      </c>
      <c r="QW53" s="17"/>
      <c r="QX53" s="17"/>
      <c r="QY53" s="17">
        <v>0</v>
      </c>
      <c r="QZ53" s="17">
        <v>0</v>
      </c>
      <c r="RA53" s="17"/>
      <c r="RB53" s="17"/>
      <c r="RC53" s="17">
        <v>0</v>
      </c>
      <c r="RD53" s="17">
        <v>13.3</v>
      </c>
      <c r="RE53" s="17">
        <v>14.898</v>
      </c>
      <c r="RF53" s="17">
        <v>14.898</v>
      </c>
      <c r="RG53" s="17">
        <v>-1.5980000000000001</v>
      </c>
      <c r="RH53" s="17">
        <v>41.7</v>
      </c>
      <c r="RI53" s="17">
        <v>41.7</v>
      </c>
      <c r="RJ53" s="17">
        <v>41.81</v>
      </c>
      <c r="RK53" s="17">
        <v>-0.11</v>
      </c>
      <c r="RL53" s="17">
        <v>0</v>
      </c>
      <c r="RM53" s="17"/>
      <c r="RN53" s="17"/>
      <c r="RO53" s="17">
        <v>0</v>
      </c>
      <c r="RP53" s="17">
        <v>2.5</v>
      </c>
      <c r="RQ53" s="17">
        <v>1.95</v>
      </c>
      <c r="RR53" s="17">
        <v>1.95</v>
      </c>
      <c r="RS53" s="17">
        <v>0.55000000000000004</v>
      </c>
      <c r="RT53" s="17">
        <v>11</v>
      </c>
      <c r="RU53" s="17">
        <v>18.834900000000001</v>
      </c>
      <c r="RV53" s="17">
        <v>19.869230000000002</v>
      </c>
      <c r="RW53" s="17">
        <v>-8.8692299999999999</v>
      </c>
      <c r="RX53" s="17">
        <v>2.2000000000000002</v>
      </c>
      <c r="RY53" s="17">
        <v>2</v>
      </c>
      <c r="RZ53" s="17">
        <v>2</v>
      </c>
      <c r="SA53" s="17">
        <v>0.2</v>
      </c>
      <c r="SB53" s="17"/>
      <c r="SC53" s="17"/>
      <c r="SD53" s="17">
        <v>0.4</v>
      </c>
      <c r="SE53" s="17">
        <v>-0.4</v>
      </c>
      <c r="SF53" s="17">
        <v>9.9</v>
      </c>
      <c r="SG53" s="17">
        <v>10</v>
      </c>
      <c r="SH53" s="17">
        <v>4.9000000000000004</v>
      </c>
      <c r="SI53" s="17">
        <v>5</v>
      </c>
      <c r="SJ53" s="17">
        <v>5.9</v>
      </c>
      <c r="SK53" s="17">
        <v>5.8</v>
      </c>
      <c r="SL53" s="17">
        <v>5.8</v>
      </c>
      <c r="SM53" s="17">
        <v>0.1</v>
      </c>
      <c r="SN53" s="17">
        <v>9.4</v>
      </c>
      <c r="SO53" s="17">
        <v>11.707319999999999</v>
      </c>
      <c r="SP53" s="17">
        <v>11.707319999999999</v>
      </c>
      <c r="SQ53" s="17">
        <v>-2.3073199999999998</v>
      </c>
      <c r="SR53" s="17">
        <v>12.9</v>
      </c>
      <c r="SS53" s="17">
        <v>13.66</v>
      </c>
      <c r="ST53" s="17">
        <v>17.560970000000001</v>
      </c>
      <c r="SU53" s="17">
        <v>-4.6609699999999998</v>
      </c>
      <c r="SV53" s="17">
        <v>14.3</v>
      </c>
      <c r="SW53" s="17">
        <v>13.85366</v>
      </c>
      <c r="SX53" s="17">
        <v>13.85366</v>
      </c>
      <c r="SY53" s="17">
        <v>0.44634000000000001</v>
      </c>
      <c r="SZ53" s="17">
        <v>22.8</v>
      </c>
      <c r="TA53" s="17">
        <v>16.966000000000001</v>
      </c>
      <c r="TB53" s="17">
        <v>16.966000000000001</v>
      </c>
      <c r="TC53" s="17">
        <v>5.8339999999999996</v>
      </c>
      <c r="TD53" s="17">
        <v>19.100000000000001</v>
      </c>
      <c r="TE53" s="17">
        <v>30.1</v>
      </c>
      <c r="TF53" s="17">
        <v>34.084000000000003</v>
      </c>
      <c r="TG53" s="17">
        <v>-14.984</v>
      </c>
      <c r="TH53" s="17">
        <v>0</v>
      </c>
      <c r="TI53" s="17"/>
      <c r="TJ53" s="17"/>
      <c r="TK53" s="17">
        <v>0</v>
      </c>
      <c r="TL53" s="17">
        <v>54.1</v>
      </c>
      <c r="TM53" s="17">
        <v>58.7</v>
      </c>
      <c r="TN53" s="17">
        <v>48.393000000000001</v>
      </c>
      <c r="TO53" s="17">
        <v>5.7069999999999999</v>
      </c>
      <c r="TP53" s="17">
        <v>94</v>
      </c>
      <c r="TQ53" s="17">
        <v>73.7</v>
      </c>
      <c r="TR53" s="17">
        <v>71.097999999999999</v>
      </c>
      <c r="TS53" s="17">
        <v>22.902000000000001</v>
      </c>
      <c r="TT53" s="17">
        <v>5.9</v>
      </c>
      <c r="TU53" s="17">
        <v>1.5009999999999999</v>
      </c>
      <c r="TV53" s="17">
        <v>1.5009999999999999</v>
      </c>
      <c r="TW53" s="17">
        <v>4.399</v>
      </c>
      <c r="TX53" s="17">
        <v>3.8</v>
      </c>
      <c r="TY53" s="17">
        <v>2.0790000000000002</v>
      </c>
      <c r="TZ53" s="17">
        <v>2.0790000000000002</v>
      </c>
      <c r="UA53" s="17">
        <v>1.7210000000000001</v>
      </c>
      <c r="UB53" s="17">
        <v>10.4</v>
      </c>
      <c r="UC53" s="17">
        <v>10</v>
      </c>
      <c r="UD53" s="17">
        <v>10</v>
      </c>
      <c r="UE53" s="17">
        <v>0.4</v>
      </c>
      <c r="UF53" s="17">
        <v>2.8</v>
      </c>
      <c r="UG53" s="17">
        <v>3</v>
      </c>
      <c r="UH53" s="17">
        <v>3</v>
      </c>
      <c r="UI53" s="17">
        <v>-0.2</v>
      </c>
      <c r="UJ53" s="17">
        <v>8.3000000000000007</v>
      </c>
      <c r="UK53" s="17">
        <v>7.7</v>
      </c>
      <c r="UL53" s="17">
        <v>7.7</v>
      </c>
      <c r="UM53" s="17">
        <v>0.6</v>
      </c>
      <c r="UN53" s="17">
        <v>20.399999999999999</v>
      </c>
      <c r="UO53" s="17">
        <v>19.51219</v>
      </c>
      <c r="UP53" s="17">
        <v>19.51219</v>
      </c>
      <c r="UQ53" s="17">
        <v>0.88780999999999999</v>
      </c>
      <c r="UR53" s="17">
        <v>20.399999999999999</v>
      </c>
      <c r="US53" s="17">
        <v>19.51219</v>
      </c>
      <c r="UT53" s="17">
        <v>19.51219</v>
      </c>
      <c r="UU53" s="17">
        <v>0.88780999999999999</v>
      </c>
      <c r="UV53" s="17">
        <v>20.100000000000001</v>
      </c>
      <c r="UW53" s="17">
        <v>19.51219</v>
      </c>
      <c r="UX53" s="17">
        <v>19.51219</v>
      </c>
      <c r="UY53" s="17">
        <v>0.58781000000000005</v>
      </c>
      <c r="UZ53" s="17">
        <v>2.5</v>
      </c>
      <c r="VA53" s="17">
        <v>1.9039999999999999</v>
      </c>
      <c r="VB53" s="17">
        <v>1.9039999999999999</v>
      </c>
      <c r="VC53" s="17">
        <v>0.59599999999999997</v>
      </c>
      <c r="VD53" s="17">
        <v>0</v>
      </c>
      <c r="VE53" s="17"/>
      <c r="VF53" s="17"/>
      <c r="VG53" s="17">
        <v>0</v>
      </c>
      <c r="VH53" s="17">
        <v>0</v>
      </c>
      <c r="VI53" s="17"/>
      <c r="VJ53" s="17"/>
      <c r="VK53" s="17">
        <v>0</v>
      </c>
      <c r="VL53" s="17">
        <v>0</v>
      </c>
      <c r="VM53" s="17"/>
      <c r="VN53" s="17"/>
      <c r="VO53" s="17">
        <v>0</v>
      </c>
      <c r="VP53" s="17">
        <v>0.6</v>
      </c>
      <c r="VQ53" s="17">
        <v>0.6</v>
      </c>
      <c r="VR53" s="17">
        <v>0.6</v>
      </c>
      <c r="VS53" s="17">
        <v>0</v>
      </c>
      <c r="VT53" s="17">
        <v>49.2</v>
      </c>
      <c r="VU53" s="17">
        <v>47.7</v>
      </c>
      <c r="VV53" s="17">
        <v>47.741</v>
      </c>
      <c r="VW53" s="17">
        <v>1.4590000000000001</v>
      </c>
      <c r="VX53" s="17">
        <v>50.1</v>
      </c>
      <c r="VY53" s="17">
        <v>33</v>
      </c>
      <c r="VZ53" s="17">
        <v>33.012</v>
      </c>
      <c r="WA53" s="17">
        <v>17.088000000000001</v>
      </c>
      <c r="WB53" s="17">
        <v>0</v>
      </c>
      <c r="WC53" s="17"/>
      <c r="WD53" s="17"/>
      <c r="WE53" s="17">
        <v>0</v>
      </c>
      <c r="WF53" s="17">
        <v>3</v>
      </c>
      <c r="WG53" s="17">
        <v>1.4490000000000001</v>
      </c>
      <c r="WH53" s="17">
        <v>1.4490000000000001</v>
      </c>
      <c r="WI53" s="17">
        <v>1.5509999999999999</v>
      </c>
      <c r="WJ53" s="17">
        <v>1.2</v>
      </c>
      <c r="WK53" s="17">
        <v>1.2</v>
      </c>
      <c r="WL53" s="17">
        <v>1.2</v>
      </c>
      <c r="WM53" s="17">
        <v>0</v>
      </c>
      <c r="WN53" s="17">
        <v>1.2</v>
      </c>
      <c r="WO53" s="17">
        <v>1.2</v>
      </c>
      <c r="WP53" s="17">
        <v>1.2</v>
      </c>
      <c r="WQ53" s="17">
        <v>0</v>
      </c>
      <c r="WR53" s="17">
        <v>1.2</v>
      </c>
      <c r="WS53" s="17">
        <v>1.4</v>
      </c>
      <c r="WT53" s="17">
        <v>1.4</v>
      </c>
      <c r="WU53" s="17">
        <v>-0.2</v>
      </c>
      <c r="WV53" s="17">
        <v>0</v>
      </c>
      <c r="WW53" s="17"/>
      <c r="WX53" s="17"/>
      <c r="WY53" s="17">
        <v>0</v>
      </c>
      <c r="WZ53" s="17"/>
      <c r="XA53" s="17"/>
      <c r="XB53" s="17"/>
      <c r="XC53" s="17">
        <v>0</v>
      </c>
      <c r="XD53" s="17">
        <v>18.2</v>
      </c>
      <c r="XE53" s="17">
        <v>17.7561</v>
      </c>
      <c r="XF53" s="17">
        <v>17.7561</v>
      </c>
      <c r="XG53" s="17">
        <v>0.44390000000000002</v>
      </c>
      <c r="XH53" s="17">
        <v>8.1999999999999993</v>
      </c>
      <c r="XI53" s="17">
        <v>8</v>
      </c>
      <c r="XJ53" s="17">
        <v>10.8</v>
      </c>
      <c r="XK53" s="17">
        <v>-2.6</v>
      </c>
      <c r="XL53" s="17">
        <v>28.1</v>
      </c>
      <c r="XM53" s="17">
        <v>28</v>
      </c>
      <c r="XN53" s="17">
        <v>28</v>
      </c>
      <c r="XO53" s="17">
        <v>0.1</v>
      </c>
      <c r="XP53" s="17">
        <v>35</v>
      </c>
      <c r="XQ53" s="17">
        <v>28</v>
      </c>
      <c r="XR53" s="17">
        <v>28</v>
      </c>
      <c r="XS53" s="17">
        <v>7</v>
      </c>
      <c r="XT53" s="17">
        <v>16.2</v>
      </c>
      <c r="XU53" s="17">
        <v>17</v>
      </c>
      <c r="XV53" s="17">
        <v>14</v>
      </c>
      <c r="XW53" s="17">
        <v>2.2000000000000002</v>
      </c>
      <c r="XX53" s="17">
        <v>18.3</v>
      </c>
      <c r="XY53" s="17">
        <v>5</v>
      </c>
      <c r="XZ53" s="17">
        <v>20.326000000000001</v>
      </c>
      <c r="YA53" s="17">
        <v>-2.0259999999999998</v>
      </c>
      <c r="YB53" s="17">
        <v>7.2</v>
      </c>
      <c r="YC53" s="17">
        <v>8.18</v>
      </c>
      <c r="YD53" s="17">
        <v>8.18</v>
      </c>
      <c r="YE53" s="17">
        <v>-0.98</v>
      </c>
      <c r="YF53" s="17">
        <v>11.3</v>
      </c>
      <c r="YG53" s="17">
        <v>11</v>
      </c>
      <c r="YH53" s="17">
        <v>11</v>
      </c>
      <c r="YI53" s="17">
        <v>0.3</v>
      </c>
      <c r="YJ53" s="17">
        <v>20.100000000000001</v>
      </c>
      <c r="YK53" s="17">
        <v>23</v>
      </c>
      <c r="YL53" s="17">
        <v>23</v>
      </c>
      <c r="YM53" s="17">
        <v>-2.9</v>
      </c>
    </row>
    <row r="54" spans="1:663" ht="24" customHeight="1" x14ac:dyDescent="0.3">
      <c r="A54" s="1"/>
      <c r="B54" s="16" t="s">
        <v>72</v>
      </c>
      <c r="C54" s="16" t="s">
        <v>801</v>
      </c>
      <c r="D54" s="17">
        <v>205.2</v>
      </c>
      <c r="E54" s="17">
        <v>204.19512</v>
      </c>
      <c r="F54" s="17">
        <v>204.19512</v>
      </c>
      <c r="G54" s="17">
        <v>1.00488</v>
      </c>
      <c r="H54" s="17">
        <v>626.79999999999995</v>
      </c>
      <c r="I54" s="17">
        <v>623.55598999999995</v>
      </c>
      <c r="J54" s="17">
        <v>443.15602000000001</v>
      </c>
      <c r="K54" s="17">
        <v>183.64398</v>
      </c>
      <c r="L54" s="17">
        <v>211.7</v>
      </c>
      <c r="M54" s="17">
        <v>203.84338</v>
      </c>
      <c r="N54" s="17">
        <v>144.86977999999999</v>
      </c>
      <c r="O54" s="17">
        <v>66.830219999999997</v>
      </c>
      <c r="P54" s="17"/>
      <c r="Q54" s="17"/>
      <c r="R54" s="17"/>
      <c r="S54" s="17">
        <v>0</v>
      </c>
      <c r="T54" s="17"/>
      <c r="U54" s="17"/>
      <c r="V54" s="17"/>
      <c r="W54" s="17">
        <v>0</v>
      </c>
      <c r="X54" s="17">
        <v>90</v>
      </c>
      <c r="Y54" s="17">
        <v>92.226339999999993</v>
      </c>
      <c r="Z54" s="17">
        <v>92.226320000000001</v>
      </c>
      <c r="AA54" s="17">
        <v>-2.2263199999999999</v>
      </c>
      <c r="AB54" s="17">
        <v>116.4</v>
      </c>
      <c r="AC54" s="17">
        <v>176.40369000000001</v>
      </c>
      <c r="AD54" s="17">
        <v>217.36920000000001</v>
      </c>
      <c r="AE54" s="17">
        <v>-100.9692</v>
      </c>
      <c r="AF54" s="17">
        <v>27</v>
      </c>
      <c r="AG54" s="17">
        <v>42.688180000000003</v>
      </c>
      <c r="AH54" s="17">
        <v>46.982590000000002</v>
      </c>
      <c r="AI54" s="17">
        <v>-19.982589999999998</v>
      </c>
      <c r="AJ54" s="17">
        <v>0</v>
      </c>
      <c r="AK54" s="17"/>
      <c r="AL54" s="17"/>
      <c r="AM54" s="17">
        <v>0</v>
      </c>
      <c r="AN54" s="17">
        <v>184.7</v>
      </c>
      <c r="AO54" s="17">
        <v>177.93124</v>
      </c>
      <c r="AP54" s="17">
        <v>177.93126000000001</v>
      </c>
      <c r="AQ54" s="17">
        <v>6.7687400000000002</v>
      </c>
      <c r="AR54" s="17">
        <v>207.5</v>
      </c>
      <c r="AS54" s="17">
        <v>197.70735999999999</v>
      </c>
      <c r="AT54" s="17">
        <v>197.70735999999999</v>
      </c>
      <c r="AU54" s="17">
        <v>9.7926400000000005</v>
      </c>
      <c r="AV54" s="17">
        <v>203.8</v>
      </c>
      <c r="AW54" s="17"/>
      <c r="AX54" s="17"/>
      <c r="AY54" s="17">
        <v>203.8</v>
      </c>
      <c r="AZ54" s="17"/>
      <c r="BA54" s="17"/>
      <c r="BB54" s="17"/>
      <c r="BC54" s="17">
        <v>0</v>
      </c>
      <c r="BD54" s="17">
        <v>211.5</v>
      </c>
      <c r="BE54" s="17">
        <v>206.01686000000001</v>
      </c>
      <c r="BF54" s="17">
        <v>206.01686000000001</v>
      </c>
      <c r="BG54" s="17">
        <v>5.4831399999999997</v>
      </c>
      <c r="BH54" s="17"/>
      <c r="BI54" s="17"/>
      <c r="BJ54" s="17"/>
      <c r="BK54" s="17">
        <v>0</v>
      </c>
      <c r="BL54" s="17">
        <v>381.2</v>
      </c>
      <c r="BM54" s="17">
        <v>185.13261</v>
      </c>
      <c r="BN54" s="17">
        <v>123.12087</v>
      </c>
      <c r="BO54" s="17">
        <v>258.07913000000002</v>
      </c>
      <c r="BP54" s="17">
        <v>10</v>
      </c>
      <c r="BQ54" s="17">
        <v>9.7561800000000005</v>
      </c>
      <c r="BR54" s="17">
        <v>3.4695499999999999</v>
      </c>
      <c r="BS54" s="17">
        <v>6.5304500000000001</v>
      </c>
      <c r="BT54" s="17"/>
      <c r="BU54" s="17"/>
      <c r="BV54" s="17"/>
      <c r="BW54" s="17">
        <v>0</v>
      </c>
      <c r="BX54" s="17"/>
      <c r="BY54" s="17"/>
      <c r="BZ54" s="17"/>
      <c r="CA54" s="17">
        <v>0</v>
      </c>
      <c r="CB54" s="17"/>
      <c r="CC54" s="17"/>
      <c r="CD54" s="17"/>
      <c r="CE54" s="17">
        <v>0</v>
      </c>
      <c r="CF54" s="17"/>
      <c r="CG54" s="17"/>
      <c r="CH54" s="17"/>
      <c r="CI54" s="17">
        <v>0</v>
      </c>
      <c r="CJ54" s="17">
        <v>158.6</v>
      </c>
      <c r="CK54" s="17">
        <v>164.70732000000001</v>
      </c>
      <c r="CL54" s="17">
        <v>164.70732000000001</v>
      </c>
      <c r="CM54" s="17">
        <v>-6.1073199999999996</v>
      </c>
      <c r="CN54" s="17">
        <v>7.1</v>
      </c>
      <c r="CO54" s="17">
        <v>5.1583800000000002</v>
      </c>
      <c r="CP54" s="17">
        <v>5.1583800000000002</v>
      </c>
      <c r="CQ54" s="17">
        <v>1.9416199999999999</v>
      </c>
      <c r="CR54" s="17">
        <v>5.2</v>
      </c>
      <c r="CS54" s="17">
        <v>2.8315000000000001</v>
      </c>
      <c r="CT54" s="17">
        <v>2.8315000000000001</v>
      </c>
      <c r="CU54" s="17">
        <v>2.3685</v>
      </c>
      <c r="CV54" s="17">
        <v>16.899999999999999</v>
      </c>
      <c r="CW54" s="17">
        <v>16.873670000000001</v>
      </c>
      <c r="CX54" s="17">
        <v>16.873670000000001</v>
      </c>
      <c r="CY54" s="17">
        <v>2.6329999999999999E-2</v>
      </c>
      <c r="CZ54" s="17">
        <v>7</v>
      </c>
      <c r="DA54" s="17">
        <v>6.8787000000000003</v>
      </c>
      <c r="DB54" s="17">
        <v>6.8787000000000003</v>
      </c>
      <c r="DC54" s="17">
        <v>0.12130000000000001</v>
      </c>
      <c r="DD54" s="17">
        <v>14.93</v>
      </c>
      <c r="DE54" s="17">
        <v>14.992190000000001</v>
      </c>
      <c r="DF54" s="17">
        <v>14.992190000000001</v>
      </c>
      <c r="DG54" s="17">
        <v>-6.2190000000000002E-2</v>
      </c>
      <c r="DH54" s="17">
        <v>87.38</v>
      </c>
      <c r="DI54" s="17">
        <v>115.10499</v>
      </c>
      <c r="DJ54" s="17">
        <v>142.99993000000001</v>
      </c>
      <c r="DK54" s="17">
        <v>-55.619929999999997</v>
      </c>
      <c r="DL54" s="17"/>
      <c r="DM54" s="17"/>
      <c r="DN54" s="17"/>
      <c r="DO54" s="17">
        <v>0</v>
      </c>
      <c r="DP54" s="17"/>
      <c r="DQ54" s="17"/>
      <c r="DR54" s="17"/>
      <c r="DS54" s="17">
        <v>0</v>
      </c>
      <c r="DT54" s="17"/>
      <c r="DU54" s="17"/>
      <c r="DV54" s="17"/>
      <c r="DW54" s="17">
        <v>0</v>
      </c>
      <c r="DX54" s="17"/>
      <c r="DY54" s="17"/>
      <c r="DZ54" s="17"/>
      <c r="EA54" s="17">
        <v>0</v>
      </c>
      <c r="EB54" s="17">
        <v>111</v>
      </c>
      <c r="EC54" s="17">
        <v>112.90537</v>
      </c>
      <c r="ED54" s="17">
        <v>112.90536</v>
      </c>
      <c r="EE54" s="17">
        <v>-1.9053599999999999</v>
      </c>
      <c r="EF54" s="17">
        <v>60.9</v>
      </c>
      <c r="EG54" s="17">
        <v>211.13287</v>
      </c>
      <c r="EH54" s="17">
        <v>178.58116000000001</v>
      </c>
      <c r="EI54" s="17">
        <v>-117.68116000000001</v>
      </c>
      <c r="EJ54" s="17"/>
      <c r="EK54" s="17"/>
      <c r="EL54" s="17"/>
      <c r="EM54" s="17">
        <v>0</v>
      </c>
      <c r="EN54" s="17"/>
      <c r="EO54" s="17"/>
      <c r="EP54" s="17"/>
      <c r="EQ54" s="17">
        <v>0</v>
      </c>
      <c r="ER54" s="17"/>
      <c r="ES54" s="17"/>
      <c r="ET54" s="17"/>
      <c r="EU54" s="17">
        <v>0</v>
      </c>
      <c r="EV54" s="17">
        <v>6.5</v>
      </c>
      <c r="EW54" s="17">
        <v>6.39</v>
      </c>
      <c r="EX54" s="17">
        <v>6.39</v>
      </c>
      <c r="EY54" s="17">
        <v>0.11</v>
      </c>
      <c r="EZ54" s="17">
        <v>148.5</v>
      </c>
      <c r="FA54" s="17"/>
      <c r="FB54" s="17">
        <v>168.26621</v>
      </c>
      <c r="FC54" s="17">
        <v>-19.766210000000001</v>
      </c>
      <c r="FD54" s="17">
        <v>47.5</v>
      </c>
      <c r="FE54" s="17">
        <v>50.020350000000001</v>
      </c>
      <c r="FF54" s="17">
        <v>30.749110000000002</v>
      </c>
      <c r="FG54" s="17">
        <v>16.750889999999998</v>
      </c>
      <c r="FH54" s="17">
        <v>136.9</v>
      </c>
      <c r="FI54" s="17">
        <v>150.27984000000001</v>
      </c>
      <c r="FJ54" s="17">
        <v>150.27978999999999</v>
      </c>
      <c r="FK54" s="17">
        <v>-13.37979</v>
      </c>
      <c r="FL54" s="17">
        <v>28.4</v>
      </c>
      <c r="FM54" s="17">
        <v>29.267199999999999</v>
      </c>
      <c r="FN54" s="17">
        <v>15.15638</v>
      </c>
      <c r="FO54" s="17">
        <v>13.24362</v>
      </c>
      <c r="FP54" s="17">
        <v>18.2</v>
      </c>
      <c r="FQ54" s="17">
        <v>19.28585</v>
      </c>
      <c r="FR54" s="17">
        <v>17.6478</v>
      </c>
      <c r="FS54" s="17">
        <v>0.55220000000000002</v>
      </c>
      <c r="FT54" s="17">
        <v>17.399999999999999</v>
      </c>
      <c r="FU54" s="17">
        <v>18.05</v>
      </c>
      <c r="FV54" s="17">
        <v>13.170730000000001</v>
      </c>
      <c r="FW54" s="17">
        <v>4.2292699999999996</v>
      </c>
      <c r="FX54" s="17">
        <v>94.5</v>
      </c>
      <c r="FY54" s="17">
        <v>88.116100000000003</v>
      </c>
      <c r="FZ54" s="17">
        <v>88.116100000000003</v>
      </c>
      <c r="GA54" s="17">
        <v>6.3838999999999997</v>
      </c>
      <c r="GB54" s="17">
        <v>185.14</v>
      </c>
      <c r="GC54" s="17">
        <v>185.81701000000001</v>
      </c>
      <c r="GD54" s="17">
        <v>185.81701000000001</v>
      </c>
      <c r="GE54" s="17">
        <v>-0.67701</v>
      </c>
      <c r="GF54" s="17">
        <v>183.2</v>
      </c>
      <c r="GG54" s="17">
        <v>185.81701000000001</v>
      </c>
      <c r="GH54" s="17">
        <v>185.81701000000001</v>
      </c>
      <c r="GI54" s="17">
        <v>-2.6170100000000001</v>
      </c>
      <c r="GJ54" s="17">
        <v>186.31</v>
      </c>
      <c r="GK54" s="17">
        <v>186.37502000000001</v>
      </c>
      <c r="GL54" s="17">
        <v>186.37502000000001</v>
      </c>
      <c r="GM54" s="17">
        <v>-6.5019999999999994E-2</v>
      </c>
      <c r="GN54" s="17">
        <v>109.4</v>
      </c>
      <c r="GO54" s="17">
        <v>110.91316999999999</v>
      </c>
      <c r="GP54" s="17">
        <v>110.91316999999999</v>
      </c>
      <c r="GQ54" s="17">
        <v>-1.5131699999999999</v>
      </c>
      <c r="GR54" s="17">
        <v>15.7</v>
      </c>
      <c r="GS54" s="17">
        <v>15.43191</v>
      </c>
      <c r="GT54" s="17">
        <v>5.4243600000000001</v>
      </c>
      <c r="GU54" s="17">
        <v>10.275639999999999</v>
      </c>
      <c r="GV54" s="17">
        <v>26.6</v>
      </c>
      <c r="GW54" s="17">
        <v>23.679020000000001</v>
      </c>
      <c r="GX54" s="17">
        <v>23.679020000000001</v>
      </c>
      <c r="GY54" s="17">
        <v>2.9209800000000001</v>
      </c>
      <c r="GZ54" s="17">
        <v>3.8</v>
      </c>
      <c r="HA54" s="17">
        <v>4.2062099999999996</v>
      </c>
      <c r="HB54" s="17">
        <v>4.2062099999999996</v>
      </c>
      <c r="HC54" s="17">
        <v>-0.40621000000000002</v>
      </c>
      <c r="HD54" s="17">
        <v>35</v>
      </c>
      <c r="HE54" s="17">
        <v>34.419510000000002</v>
      </c>
      <c r="HF54" s="17">
        <v>34.419510000000002</v>
      </c>
      <c r="HG54" s="17">
        <v>0.58048999999999995</v>
      </c>
      <c r="HH54" s="17">
        <v>86.9</v>
      </c>
      <c r="HI54" s="17">
        <v>82.984679999999997</v>
      </c>
      <c r="HJ54" s="17">
        <v>41.025750000000002</v>
      </c>
      <c r="HK54" s="17">
        <v>45.874250000000004</v>
      </c>
      <c r="HL54" s="17"/>
      <c r="HM54" s="17"/>
      <c r="HN54" s="17"/>
      <c r="HO54" s="17">
        <v>0</v>
      </c>
      <c r="HP54" s="17"/>
      <c r="HQ54" s="17"/>
      <c r="HR54" s="17"/>
      <c r="HS54" s="17">
        <v>0</v>
      </c>
      <c r="HT54" s="17">
        <v>45.9</v>
      </c>
      <c r="HU54" s="17">
        <v>85.481740000000002</v>
      </c>
      <c r="HV54" s="17">
        <v>85.482560000000007</v>
      </c>
      <c r="HW54" s="17">
        <v>-39.582560000000001</v>
      </c>
      <c r="HX54" s="17"/>
      <c r="HY54" s="17"/>
      <c r="HZ54" s="17"/>
      <c r="IA54" s="17">
        <v>0</v>
      </c>
      <c r="IB54" s="17"/>
      <c r="IC54" s="17"/>
      <c r="ID54" s="17"/>
      <c r="IE54" s="17">
        <v>0</v>
      </c>
      <c r="IF54" s="17">
        <v>47.3</v>
      </c>
      <c r="IG54" s="17">
        <v>45.441949999999999</v>
      </c>
      <c r="IH54" s="17">
        <v>45.441949999999999</v>
      </c>
      <c r="II54" s="17">
        <v>1.85805</v>
      </c>
      <c r="IJ54" s="17"/>
      <c r="IK54" s="17"/>
      <c r="IL54" s="17"/>
      <c r="IM54" s="17">
        <v>0</v>
      </c>
      <c r="IN54" s="17"/>
      <c r="IO54" s="17"/>
      <c r="IP54" s="17"/>
      <c r="IQ54" s="17">
        <v>0</v>
      </c>
      <c r="IR54" s="17"/>
      <c r="IS54" s="17"/>
      <c r="IT54" s="17"/>
      <c r="IU54" s="17">
        <v>0</v>
      </c>
      <c r="IV54" s="17">
        <v>127.9</v>
      </c>
      <c r="IW54" s="17">
        <v>133.35676000000001</v>
      </c>
      <c r="IX54" s="17">
        <v>101.93576</v>
      </c>
      <c r="IY54" s="17">
        <v>25.96424</v>
      </c>
      <c r="IZ54" s="17">
        <v>165.3</v>
      </c>
      <c r="JA54" s="17">
        <v>170.94</v>
      </c>
      <c r="JB54" s="17">
        <v>183.94696999999999</v>
      </c>
      <c r="JC54" s="17">
        <v>-18.64697</v>
      </c>
      <c r="JD54" s="17">
        <v>165.2</v>
      </c>
      <c r="JE54" s="17">
        <v>170.94</v>
      </c>
      <c r="JF54" s="17">
        <v>183.94696999999999</v>
      </c>
      <c r="JG54" s="17">
        <v>-18.746970000000001</v>
      </c>
      <c r="JH54" s="17">
        <v>163.6</v>
      </c>
      <c r="JI54" s="17">
        <v>170.94</v>
      </c>
      <c r="JJ54" s="17">
        <v>183.94696999999999</v>
      </c>
      <c r="JK54" s="17">
        <v>-20.346969999999999</v>
      </c>
      <c r="JL54" s="17">
        <v>237.8</v>
      </c>
      <c r="JM54" s="17">
        <v>257.18</v>
      </c>
      <c r="JN54" s="17">
        <v>276.74905000000001</v>
      </c>
      <c r="JO54" s="17">
        <v>-38.94905</v>
      </c>
      <c r="JP54" s="17">
        <v>74.5</v>
      </c>
      <c r="JQ54" s="17">
        <v>71.796109999999999</v>
      </c>
      <c r="JR54" s="17">
        <v>71.796109999999999</v>
      </c>
      <c r="JS54" s="17">
        <v>2.7038899999999999</v>
      </c>
      <c r="JT54" s="17">
        <v>36.4</v>
      </c>
      <c r="JU54" s="17">
        <v>36.005859999999998</v>
      </c>
      <c r="JV54" s="17">
        <v>36.005859999999998</v>
      </c>
      <c r="JW54" s="17">
        <v>0.39413999999999999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0.8</v>
      </c>
      <c r="KW54" s="17">
        <v>1.0779300000000001</v>
      </c>
      <c r="KX54" s="17">
        <v>1.0779300000000001</v>
      </c>
      <c r="KY54" s="17">
        <v>-0.27793000000000001</v>
      </c>
      <c r="KZ54" s="17">
        <v>166.1</v>
      </c>
      <c r="LA54" s="17">
        <v>107.39399</v>
      </c>
      <c r="LB54" s="17">
        <v>183.54623000000001</v>
      </c>
      <c r="LC54" s="17">
        <v>-17.44623</v>
      </c>
      <c r="LD54" s="17">
        <v>100</v>
      </c>
      <c r="LE54" s="17">
        <v>112.54812</v>
      </c>
      <c r="LF54" s="17">
        <v>88.728830000000002</v>
      </c>
      <c r="LG54" s="17">
        <v>11.27117</v>
      </c>
      <c r="LH54" s="17">
        <v>63.4</v>
      </c>
      <c r="LI54" s="17">
        <v>67.461460000000002</v>
      </c>
      <c r="LJ54" s="17">
        <v>67.461460000000002</v>
      </c>
      <c r="LK54" s="17">
        <v>-4.0614600000000003</v>
      </c>
      <c r="LL54" s="17">
        <v>73.099999999999994</v>
      </c>
      <c r="LM54" s="17">
        <v>78.567660000000004</v>
      </c>
      <c r="LN54" s="17">
        <v>70.902550000000005</v>
      </c>
      <c r="LO54" s="17">
        <v>2.1974499999999999</v>
      </c>
      <c r="LP54" s="17">
        <v>30.4</v>
      </c>
      <c r="LQ54" s="17">
        <v>30.097560000000001</v>
      </c>
      <c r="LR54" s="17">
        <v>30.097560000000001</v>
      </c>
      <c r="LS54" s="17">
        <v>0.30243999999999999</v>
      </c>
      <c r="LT54" s="17">
        <v>0</v>
      </c>
      <c r="LU54" s="17"/>
      <c r="LV54" s="17">
        <v>115.2657</v>
      </c>
      <c r="LW54" s="17">
        <v>-115.2657</v>
      </c>
      <c r="LX54" s="17">
        <v>0</v>
      </c>
      <c r="LY54" s="17"/>
      <c r="LZ54" s="17">
        <v>51.14</v>
      </c>
      <c r="MA54" s="17">
        <v>-51.14</v>
      </c>
      <c r="MB54" s="17">
        <v>0</v>
      </c>
      <c r="MC54" s="17"/>
      <c r="MD54" s="17">
        <v>52.400109999999998</v>
      </c>
      <c r="ME54" s="17">
        <v>-52.400109999999998</v>
      </c>
      <c r="MF54" s="17">
        <v>144.19999999999999</v>
      </c>
      <c r="MG54" s="17">
        <v>159.10805999999999</v>
      </c>
      <c r="MH54" s="17">
        <v>159.10805999999999</v>
      </c>
      <c r="MI54" s="17">
        <v>-14.908060000000001</v>
      </c>
      <c r="MJ54" s="17">
        <v>145.5</v>
      </c>
      <c r="MK54" s="17">
        <v>159.10805999999999</v>
      </c>
      <c r="ML54" s="17">
        <v>159.10805999999999</v>
      </c>
      <c r="MM54" s="17">
        <v>-13.60806</v>
      </c>
      <c r="MN54" s="17">
        <v>170</v>
      </c>
      <c r="MO54" s="17">
        <v>159.58586</v>
      </c>
      <c r="MP54" s="17">
        <v>159.58587</v>
      </c>
      <c r="MQ54" s="17">
        <v>10.41413</v>
      </c>
      <c r="MR54" s="17">
        <v>0</v>
      </c>
      <c r="MS54" s="17">
        <v>186.39572000000001</v>
      </c>
      <c r="MT54" s="17">
        <v>186.53288000000001</v>
      </c>
      <c r="MU54" s="17">
        <v>-186.53288000000001</v>
      </c>
      <c r="MV54" s="17"/>
      <c r="MW54" s="17"/>
      <c r="MX54" s="17"/>
      <c r="MY54" s="17">
        <v>0</v>
      </c>
      <c r="MZ54" s="17"/>
      <c r="NA54" s="17"/>
      <c r="NB54" s="17"/>
      <c r="NC54" s="17">
        <v>0</v>
      </c>
      <c r="ND54" s="17"/>
      <c r="NE54" s="17"/>
      <c r="NF54" s="17"/>
      <c r="NG54" s="17">
        <v>0</v>
      </c>
      <c r="NH54" s="17"/>
      <c r="NI54" s="17"/>
      <c r="NJ54" s="17"/>
      <c r="NK54" s="17">
        <v>0</v>
      </c>
      <c r="NL54" s="17">
        <v>213.6</v>
      </c>
      <c r="NM54" s="17">
        <v>207.29667000000001</v>
      </c>
      <c r="NN54" s="17">
        <v>207.29667000000001</v>
      </c>
      <c r="NO54" s="17">
        <v>6.3033299999999999</v>
      </c>
      <c r="NP54" s="17">
        <v>102.1</v>
      </c>
      <c r="NQ54" s="17">
        <v>103.95959000000001</v>
      </c>
      <c r="NR54" s="17">
        <v>103.95959000000001</v>
      </c>
      <c r="NS54" s="17">
        <v>-1.8595900000000001</v>
      </c>
      <c r="NT54" s="17">
        <v>4.21</v>
      </c>
      <c r="NU54" s="17">
        <v>3.9904700000000002</v>
      </c>
      <c r="NV54" s="17">
        <v>3.9904700000000002</v>
      </c>
      <c r="NW54" s="17">
        <v>0.21953</v>
      </c>
      <c r="NX54" s="17">
        <v>2.54</v>
      </c>
      <c r="NY54" s="17">
        <v>4.1863799999999998</v>
      </c>
      <c r="NZ54" s="17">
        <v>4.1863799999999998</v>
      </c>
      <c r="OA54" s="17">
        <v>-1.64638</v>
      </c>
      <c r="OB54" s="17">
        <v>6.2</v>
      </c>
      <c r="OC54" s="17">
        <v>6.3</v>
      </c>
      <c r="OD54" s="17">
        <v>6.3</v>
      </c>
      <c r="OE54" s="17">
        <v>-0.1</v>
      </c>
      <c r="OF54" s="17">
        <v>0</v>
      </c>
      <c r="OG54" s="17"/>
      <c r="OH54" s="17"/>
      <c r="OI54" s="17">
        <v>0</v>
      </c>
      <c r="OJ54" s="17">
        <v>50.9</v>
      </c>
      <c r="OK54" s="17">
        <v>60.6</v>
      </c>
      <c r="OL54" s="17">
        <v>59.802</v>
      </c>
      <c r="OM54" s="17">
        <v>-8.9019999999999992</v>
      </c>
      <c r="ON54" s="17">
        <v>0</v>
      </c>
      <c r="OO54" s="17"/>
      <c r="OP54" s="17"/>
      <c r="OQ54" s="17">
        <v>0</v>
      </c>
      <c r="OR54" s="17">
        <v>3</v>
      </c>
      <c r="OS54" s="17">
        <v>2.75</v>
      </c>
      <c r="OT54" s="17">
        <v>2.75</v>
      </c>
      <c r="OU54" s="17">
        <v>0.25</v>
      </c>
      <c r="OV54" s="17">
        <v>0</v>
      </c>
      <c r="OW54" s="17"/>
      <c r="OX54" s="17"/>
      <c r="OY54" s="17">
        <v>0</v>
      </c>
      <c r="OZ54" s="17">
        <v>4.4000000000000004</v>
      </c>
      <c r="PA54" s="17">
        <v>4.33866</v>
      </c>
      <c r="PB54" s="17">
        <v>4.3387000000000002</v>
      </c>
      <c r="PC54" s="17">
        <v>6.13E-2</v>
      </c>
      <c r="PD54" s="17">
        <v>9.9</v>
      </c>
      <c r="PE54" s="17">
        <v>9.9830000000000005</v>
      </c>
      <c r="PF54" s="17">
        <v>9.9829600000000003</v>
      </c>
      <c r="PG54" s="17">
        <v>-8.2960000000000006E-2</v>
      </c>
      <c r="PH54" s="17"/>
      <c r="PI54" s="17"/>
      <c r="PJ54" s="17"/>
      <c r="PK54" s="17">
        <v>0</v>
      </c>
      <c r="PL54" s="17">
        <v>0</v>
      </c>
      <c r="PM54" s="17"/>
      <c r="PN54" s="17"/>
      <c r="PO54" s="17">
        <v>0</v>
      </c>
      <c r="PP54" s="17">
        <v>1.2</v>
      </c>
      <c r="PQ54" s="17">
        <v>1.23</v>
      </c>
      <c r="PR54" s="17">
        <v>1.23</v>
      </c>
      <c r="PS54" s="17">
        <v>-0.03</v>
      </c>
      <c r="PT54" s="17">
        <v>1.6</v>
      </c>
      <c r="PU54" s="17">
        <v>1.1000000000000001</v>
      </c>
      <c r="PV54" s="17">
        <v>1.1000000000000001</v>
      </c>
      <c r="PW54" s="17">
        <v>0.5</v>
      </c>
      <c r="PX54" s="17">
        <v>3.6</v>
      </c>
      <c r="PY54" s="17">
        <v>2.5</v>
      </c>
      <c r="PZ54" s="17">
        <v>2.5</v>
      </c>
      <c r="QA54" s="17">
        <v>1.1000000000000001</v>
      </c>
      <c r="QB54" s="17">
        <v>20.399999999999999</v>
      </c>
      <c r="QC54" s="17">
        <v>20.353100000000001</v>
      </c>
      <c r="QD54" s="17">
        <v>20.353059999999999</v>
      </c>
      <c r="QE54" s="17">
        <v>4.6940000000000003E-2</v>
      </c>
      <c r="QF54" s="17">
        <v>5.3</v>
      </c>
      <c r="QG54" s="17">
        <v>10</v>
      </c>
      <c r="QH54" s="17">
        <v>10</v>
      </c>
      <c r="QI54" s="17">
        <v>-4.7</v>
      </c>
      <c r="QJ54" s="17">
        <v>15.2</v>
      </c>
      <c r="QK54" s="17">
        <v>13.65854</v>
      </c>
      <c r="QL54" s="17">
        <v>13.65854</v>
      </c>
      <c r="QM54" s="17">
        <v>1.5414600000000001</v>
      </c>
      <c r="QN54" s="17">
        <v>2.9</v>
      </c>
      <c r="QO54" s="17">
        <v>3.3</v>
      </c>
      <c r="QP54" s="17">
        <v>3.3</v>
      </c>
      <c r="QQ54" s="17">
        <v>-0.4</v>
      </c>
      <c r="QR54" s="17">
        <v>18.2</v>
      </c>
      <c r="QS54" s="17">
        <v>17.951219999999999</v>
      </c>
      <c r="QT54" s="17">
        <v>17.951219999999999</v>
      </c>
      <c r="QU54" s="17">
        <v>0.24878</v>
      </c>
      <c r="QV54" s="17">
        <v>0</v>
      </c>
      <c r="QW54" s="17"/>
      <c r="QX54" s="17"/>
      <c r="QY54" s="17">
        <v>0</v>
      </c>
      <c r="QZ54" s="17">
        <v>0</v>
      </c>
      <c r="RA54" s="17"/>
      <c r="RB54" s="17"/>
      <c r="RC54" s="17">
        <v>0</v>
      </c>
      <c r="RD54" s="17">
        <v>11.2</v>
      </c>
      <c r="RE54" s="17">
        <v>15.28</v>
      </c>
      <c r="RF54" s="17">
        <v>15.28</v>
      </c>
      <c r="RG54" s="17">
        <v>-4.08</v>
      </c>
      <c r="RH54" s="17">
        <v>34</v>
      </c>
      <c r="RI54" s="17">
        <v>41.8</v>
      </c>
      <c r="RJ54" s="17">
        <v>41.554000000000002</v>
      </c>
      <c r="RK54" s="17">
        <v>-7.5540000000000003</v>
      </c>
      <c r="RL54" s="17">
        <v>0</v>
      </c>
      <c r="RM54" s="17"/>
      <c r="RN54" s="17"/>
      <c r="RO54" s="17">
        <v>0</v>
      </c>
      <c r="RP54" s="17">
        <v>2.5</v>
      </c>
      <c r="RQ54" s="17">
        <v>1.95</v>
      </c>
      <c r="RR54" s="17">
        <v>1.95</v>
      </c>
      <c r="RS54" s="17">
        <v>0.55000000000000004</v>
      </c>
      <c r="RT54" s="17">
        <v>10.4</v>
      </c>
      <c r="RU54" s="17">
        <v>19.869039999999998</v>
      </c>
      <c r="RV54" s="17">
        <v>19.869230000000002</v>
      </c>
      <c r="RW54" s="17">
        <v>-9.4692299999999996</v>
      </c>
      <c r="RX54" s="17">
        <v>2.2000000000000002</v>
      </c>
      <c r="RY54" s="17">
        <v>2</v>
      </c>
      <c r="RZ54" s="17">
        <v>2</v>
      </c>
      <c r="SA54" s="17">
        <v>0.2</v>
      </c>
      <c r="SB54" s="17"/>
      <c r="SC54" s="17"/>
      <c r="SD54" s="17">
        <v>0.4</v>
      </c>
      <c r="SE54" s="17">
        <v>-0.4</v>
      </c>
      <c r="SF54" s="17">
        <v>9.9</v>
      </c>
      <c r="SG54" s="17">
        <v>10</v>
      </c>
      <c r="SH54" s="17">
        <v>4.9000000000000004</v>
      </c>
      <c r="SI54" s="17">
        <v>5</v>
      </c>
      <c r="SJ54" s="17">
        <v>5.9</v>
      </c>
      <c r="SK54" s="17">
        <v>5.8</v>
      </c>
      <c r="SL54" s="17">
        <v>5.8</v>
      </c>
      <c r="SM54" s="17">
        <v>0.1</v>
      </c>
      <c r="SN54" s="17">
        <v>9.6999999999999993</v>
      </c>
      <c r="SO54" s="17">
        <v>11.707319999999999</v>
      </c>
      <c r="SP54" s="17">
        <v>11.707319999999999</v>
      </c>
      <c r="SQ54" s="17">
        <v>-2.00732</v>
      </c>
      <c r="SR54" s="17">
        <v>13.4</v>
      </c>
      <c r="SS54" s="17">
        <v>13.66</v>
      </c>
      <c r="ST54" s="17">
        <v>17.560970000000001</v>
      </c>
      <c r="SU54" s="17">
        <v>-4.1609699999999998</v>
      </c>
      <c r="SV54" s="17">
        <v>14.3</v>
      </c>
      <c r="SW54" s="17">
        <v>13.85366</v>
      </c>
      <c r="SX54" s="17">
        <v>13.85366</v>
      </c>
      <c r="SY54" s="17">
        <v>0.44634000000000001</v>
      </c>
      <c r="SZ54" s="17">
        <v>24.6</v>
      </c>
      <c r="TA54" s="17">
        <v>17.670999999999999</v>
      </c>
      <c r="TB54" s="17">
        <v>17.670999999999999</v>
      </c>
      <c r="TC54" s="17">
        <v>6.9290000000000003</v>
      </c>
      <c r="TD54" s="17">
        <v>20.8</v>
      </c>
      <c r="TE54" s="17">
        <v>32</v>
      </c>
      <c r="TF54" s="17">
        <v>31.206</v>
      </c>
      <c r="TG54" s="17">
        <v>-10.406000000000001</v>
      </c>
      <c r="TH54" s="17">
        <v>0</v>
      </c>
      <c r="TI54" s="17"/>
      <c r="TJ54" s="17"/>
      <c r="TK54" s="17">
        <v>0</v>
      </c>
      <c r="TL54" s="17">
        <v>49.7</v>
      </c>
      <c r="TM54" s="17">
        <v>58.7</v>
      </c>
      <c r="TN54" s="17">
        <v>45.204000000000001</v>
      </c>
      <c r="TO54" s="17">
        <v>4.4960000000000004</v>
      </c>
      <c r="TP54" s="17">
        <v>79.8</v>
      </c>
      <c r="TQ54" s="17">
        <v>73.7</v>
      </c>
      <c r="TR54" s="17">
        <v>68.433000000000007</v>
      </c>
      <c r="TS54" s="17">
        <v>11.367000000000001</v>
      </c>
      <c r="TT54" s="17">
        <v>4.7</v>
      </c>
      <c r="TU54" s="17">
        <v>1.3280000000000001</v>
      </c>
      <c r="TV54" s="17">
        <v>1.3280000000000001</v>
      </c>
      <c r="TW54" s="17">
        <v>3.3719999999999999</v>
      </c>
      <c r="TX54" s="17">
        <v>5.0999999999999996</v>
      </c>
      <c r="TY54" s="17">
        <v>1.821</v>
      </c>
      <c r="TZ54" s="17">
        <v>1.821</v>
      </c>
      <c r="UA54" s="17">
        <v>3.2789999999999999</v>
      </c>
      <c r="UB54" s="17">
        <v>10.4</v>
      </c>
      <c r="UC54" s="17">
        <v>10</v>
      </c>
      <c r="UD54" s="17">
        <v>10</v>
      </c>
      <c r="UE54" s="17">
        <v>0.4</v>
      </c>
      <c r="UF54" s="17">
        <v>2.8</v>
      </c>
      <c r="UG54" s="17">
        <v>3</v>
      </c>
      <c r="UH54" s="17">
        <v>3</v>
      </c>
      <c r="UI54" s="17">
        <v>-0.2</v>
      </c>
      <c r="UJ54" s="17">
        <v>8.3000000000000007</v>
      </c>
      <c r="UK54" s="17">
        <v>7.7</v>
      </c>
      <c r="UL54" s="17">
        <v>7.7</v>
      </c>
      <c r="UM54" s="17">
        <v>0.6</v>
      </c>
      <c r="UN54" s="17">
        <v>20.399999999999999</v>
      </c>
      <c r="UO54" s="17">
        <v>19.51219</v>
      </c>
      <c r="UP54" s="17">
        <v>19.51219</v>
      </c>
      <c r="UQ54" s="17">
        <v>0.88780999999999999</v>
      </c>
      <c r="UR54" s="17">
        <v>20.399999999999999</v>
      </c>
      <c r="US54" s="17">
        <v>19.51219</v>
      </c>
      <c r="UT54" s="17">
        <v>19.51219</v>
      </c>
      <c r="UU54" s="17">
        <v>0.88780999999999999</v>
      </c>
      <c r="UV54" s="17">
        <v>20.100000000000001</v>
      </c>
      <c r="UW54" s="17">
        <v>19.51219</v>
      </c>
      <c r="UX54" s="17">
        <v>19.51219</v>
      </c>
      <c r="UY54" s="17">
        <v>0.58781000000000005</v>
      </c>
      <c r="UZ54" s="17">
        <v>1.4</v>
      </c>
      <c r="VA54" s="17">
        <v>1.9530000000000001</v>
      </c>
      <c r="VB54" s="17">
        <v>1.9530000000000001</v>
      </c>
      <c r="VC54" s="17">
        <v>-0.55300000000000005</v>
      </c>
      <c r="VD54" s="17">
        <v>0</v>
      </c>
      <c r="VE54" s="17"/>
      <c r="VF54" s="17"/>
      <c r="VG54" s="17">
        <v>0</v>
      </c>
      <c r="VH54" s="17">
        <v>0</v>
      </c>
      <c r="VI54" s="17"/>
      <c r="VJ54" s="17"/>
      <c r="VK54" s="17">
        <v>0</v>
      </c>
      <c r="VL54" s="17">
        <v>0</v>
      </c>
      <c r="VM54" s="17"/>
      <c r="VN54" s="17"/>
      <c r="VO54" s="17">
        <v>0</v>
      </c>
      <c r="VP54" s="17">
        <v>0.6</v>
      </c>
      <c r="VQ54" s="17">
        <v>0.6</v>
      </c>
      <c r="VR54" s="17">
        <v>0.6</v>
      </c>
      <c r="VS54" s="17">
        <v>0</v>
      </c>
      <c r="VT54" s="17">
        <v>52.7</v>
      </c>
      <c r="VU54" s="17">
        <v>49.8</v>
      </c>
      <c r="VV54" s="17">
        <v>49.811</v>
      </c>
      <c r="VW54" s="17">
        <v>2.8889999999999998</v>
      </c>
      <c r="VX54" s="17">
        <v>40.200000000000003</v>
      </c>
      <c r="VY54" s="17">
        <v>34.200000000000003</v>
      </c>
      <c r="VZ54" s="17">
        <v>34.206000000000003</v>
      </c>
      <c r="WA54" s="17">
        <v>5.9939999999999998</v>
      </c>
      <c r="WB54" s="17">
        <v>0</v>
      </c>
      <c r="WC54" s="17"/>
      <c r="WD54" s="17"/>
      <c r="WE54" s="17">
        <v>0</v>
      </c>
      <c r="WF54" s="17">
        <v>3.1</v>
      </c>
      <c r="WG54" s="17">
        <v>1.4490000000000001</v>
      </c>
      <c r="WH54" s="17">
        <v>1.4490000000000001</v>
      </c>
      <c r="WI54" s="17">
        <v>1.651</v>
      </c>
      <c r="WJ54" s="17">
        <v>1.2</v>
      </c>
      <c r="WK54" s="17">
        <v>1.2</v>
      </c>
      <c r="WL54" s="17">
        <v>1.2</v>
      </c>
      <c r="WM54" s="17">
        <v>0</v>
      </c>
      <c r="WN54" s="17">
        <v>1.2</v>
      </c>
      <c r="WO54" s="17">
        <v>1.2</v>
      </c>
      <c r="WP54" s="17">
        <v>1.2</v>
      </c>
      <c r="WQ54" s="17">
        <v>0</v>
      </c>
      <c r="WR54" s="17">
        <v>1.2</v>
      </c>
      <c r="WS54" s="17">
        <v>1.4</v>
      </c>
      <c r="WT54" s="17">
        <v>1.4</v>
      </c>
      <c r="WU54" s="17">
        <v>-0.2</v>
      </c>
      <c r="WV54" s="17">
        <v>0</v>
      </c>
      <c r="WW54" s="17"/>
      <c r="WX54" s="17"/>
      <c r="WY54" s="17">
        <v>0</v>
      </c>
      <c r="WZ54" s="17"/>
      <c r="XA54" s="17"/>
      <c r="XB54" s="17"/>
      <c r="XC54" s="17">
        <v>0</v>
      </c>
      <c r="XD54" s="17">
        <v>18</v>
      </c>
      <c r="XE54" s="17">
        <v>17.7561</v>
      </c>
      <c r="XF54" s="17">
        <v>17.7561</v>
      </c>
      <c r="XG54" s="17">
        <v>0.24390000000000001</v>
      </c>
      <c r="XH54" s="17">
        <v>8.6</v>
      </c>
      <c r="XI54" s="17">
        <v>8</v>
      </c>
      <c r="XJ54" s="17">
        <v>10.8</v>
      </c>
      <c r="XK54" s="17">
        <v>-2.2000000000000002</v>
      </c>
      <c r="XL54" s="17">
        <v>28</v>
      </c>
      <c r="XM54" s="17">
        <v>28</v>
      </c>
      <c r="XN54" s="17">
        <v>28</v>
      </c>
      <c r="XO54" s="17">
        <v>0</v>
      </c>
      <c r="XP54" s="17">
        <v>34.9</v>
      </c>
      <c r="XQ54" s="17">
        <v>28</v>
      </c>
      <c r="XR54" s="17">
        <v>28</v>
      </c>
      <c r="XS54" s="17">
        <v>6.9</v>
      </c>
      <c r="XT54" s="17">
        <v>16.600000000000001</v>
      </c>
      <c r="XU54" s="17">
        <v>17</v>
      </c>
      <c r="XV54" s="17">
        <v>14</v>
      </c>
      <c r="XW54" s="17">
        <v>2.6</v>
      </c>
      <c r="XX54" s="17">
        <v>18.3</v>
      </c>
      <c r="XY54" s="17">
        <v>5</v>
      </c>
      <c r="XZ54" s="17">
        <v>20.326000000000001</v>
      </c>
      <c r="YA54" s="17">
        <v>-2.0259999999999998</v>
      </c>
      <c r="YB54" s="17">
        <v>9.3000000000000007</v>
      </c>
      <c r="YC54" s="17">
        <v>8.18</v>
      </c>
      <c r="YD54" s="17">
        <v>8.18</v>
      </c>
      <c r="YE54" s="17">
        <v>1.1200000000000001</v>
      </c>
      <c r="YF54" s="17">
        <v>11.4</v>
      </c>
      <c r="YG54" s="17">
        <v>11</v>
      </c>
      <c r="YH54" s="17">
        <v>11</v>
      </c>
      <c r="YI54" s="17">
        <v>0.4</v>
      </c>
      <c r="YJ54" s="17">
        <v>19.7</v>
      </c>
      <c r="YK54" s="17">
        <v>23</v>
      </c>
      <c r="YL54" s="17">
        <v>23</v>
      </c>
      <c r="YM54" s="17">
        <v>-3.3</v>
      </c>
    </row>
    <row r="55" spans="1:663" ht="24" customHeight="1" x14ac:dyDescent="0.3">
      <c r="A55" s="1"/>
      <c r="B55" s="16" t="s">
        <v>72</v>
      </c>
      <c r="C55" s="16" t="s">
        <v>802</v>
      </c>
      <c r="D55" s="17">
        <v>199.4</v>
      </c>
      <c r="E55" s="17">
        <v>204.19512</v>
      </c>
      <c r="F55" s="17">
        <v>204.19512</v>
      </c>
      <c r="G55" s="17">
        <v>-4.7951199999999998</v>
      </c>
      <c r="H55" s="17">
        <v>613.1</v>
      </c>
      <c r="I55" s="17">
        <v>623.55602999999996</v>
      </c>
      <c r="J55" s="17">
        <v>337.24005</v>
      </c>
      <c r="K55" s="17">
        <v>275.85995000000003</v>
      </c>
      <c r="L55" s="17">
        <v>212</v>
      </c>
      <c r="M55" s="17">
        <v>203.84339</v>
      </c>
      <c r="N55" s="17">
        <v>110.24535</v>
      </c>
      <c r="O55" s="17">
        <v>101.75465</v>
      </c>
      <c r="P55" s="17"/>
      <c r="Q55" s="17"/>
      <c r="R55" s="17"/>
      <c r="S55" s="17">
        <v>0</v>
      </c>
      <c r="T55" s="17"/>
      <c r="U55" s="17"/>
      <c r="V55" s="17"/>
      <c r="W55" s="17">
        <v>0</v>
      </c>
      <c r="X55" s="17">
        <v>87.4</v>
      </c>
      <c r="Y55" s="17">
        <v>92.226339999999993</v>
      </c>
      <c r="Z55" s="17">
        <v>92.226320000000001</v>
      </c>
      <c r="AA55" s="17">
        <v>-4.8263199999999999</v>
      </c>
      <c r="AB55" s="17">
        <v>102.2</v>
      </c>
      <c r="AC55" s="17">
        <v>165.10955000000001</v>
      </c>
      <c r="AD55" s="17">
        <v>194.26414</v>
      </c>
      <c r="AE55" s="17">
        <v>-92.064139999999995</v>
      </c>
      <c r="AF55" s="17">
        <v>27.4</v>
      </c>
      <c r="AG55" s="17">
        <v>31.927759999999999</v>
      </c>
      <c r="AH55" s="17">
        <v>33.953209999999999</v>
      </c>
      <c r="AI55" s="17">
        <v>-6.55321</v>
      </c>
      <c r="AJ55" s="17">
        <v>0</v>
      </c>
      <c r="AK55" s="17"/>
      <c r="AL55" s="17"/>
      <c r="AM55" s="17">
        <v>0</v>
      </c>
      <c r="AN55" s="17">
        <v>184.9</v>
      </c>
      <c r="AO55" s="17">
        <v>177.93124</v>
      </c>
      <c r="AP55" s="17">
        <v>177.93126000000001</v>
      </c>
      <c r="AQ55" s="17">
        <v>6.9687400000000004</v>
      </c>
      <c r="AR55" s="17">
        <v>208.1</v>
      </c>
      <c r="AS55" s="17">
        <v>197.70735999999999</v>
      </c>
      <c r="AT55" s="17">
        <v>197.70735999999999</v>
      </c>
      <c r="AU55" s="17">
        <v>10.39264</v>
      </c>
      <c r="AV55" s="17">
        <v>205.4</v>
      </c>
      <c r="AW55" s="17"/>
      <c r="AX55" s="17"/>
      <c r="AY55" s="17">
        <v>205.4</v>
      </c>
      <c r="AZ55" s="17"/>
      <c r="BA55" s="17"/>
      <c r="BB55" s="17"/>
      <c r="BC55" s="17">
        <v>0</v>
      </c>
      <c r="BD55" s="17">
        <v>210.5</v>
      </c>
      <c r="BE55" s="17">
        <v>206.01686000000001</v>
      </c>
      <c r="BF55" s="17">
        <v>206.01686000000001</v>
      </c>
      <c r="BG55" s="17">
        <v>4.4831399999999997</v>
      </c>
      <c r="BH55" s="17"/>
      <c r="BI55" s="17"/>
      <c r="BJ55" s="17"/>
      <c r="BK55" s="17">
        <v>0</v>
      </c>
      <c r="BL55" s="17">
        <v>220.7</v>
      </c>
      <c r="BM55" s="17"/>
      <c r="BN55" s="17">
        <v>196.92307</v>
      </c>
      <c r="BO55" s="17">
        <v>23.77693</v>
      </c>
      <c r="BP55" s="17">
        <v>9.6</v>
      </c>
      <c r="BQ55" s="17">
        <v>9.7561800000000005</v>
      </c>
      <c r="BR55" s="17">
        <v>3.4695499999999999</v>
      </c>
      <c r="BS55" s="17">
        <v>6.1304499999999997</v>
      </c>
      <c r="BT55" s="17"/>
      <c r="BU55" s="17"/>
      <c r="BV55" s="17"/>
      <c r="BW55" s="17">
        <v>0</v>
      </c>
      <c r="BX55" s="17"/>
      <c r="BY55" s="17"/>
      <c r="BZ55" s="17"/>
      <c r="CA55" s="17">
        <v>0</v>
      </c>
      <c r="CB55" s="17"/>
      <c r="CC55" s="17"/>
      <c r="CD55" s="17"/>
      <c r="CE55" s="17">
        <v>0</v>
      </c>
      <c r="CF55" s="17"/>
      <c r="CG55" s="17"/>
      <c r="CH55" s="17"/>
      <c r="CI55" s="17">
        <v>0</v>
      </c>
      <c r="CJ55" s="17">
        <v>163.19999999999999</v>
      </c>
      <c r="CK55" s="17">
        <v>164.70732000000001</v>
      </c>
      <c r="CL55" s="17">
        <v>164.70732000000001</v>
      </c>
      <c r="CM55" s="17">
        <v>-1.50732</v>
      </c>
      <c r="CN55" s="17">
        <v>6</v>
      </c>
      <c r="CO55" s="17">
        <v>5.1583800000000002</v>
      </c>
      <c r="CP55" s="17">
        <v>5.1583800000000002</v>
      </c>
      <c r="CQ55" s="17">
        <v>0.84162000000000003</v>
      </c>
      <c r="CR55" s="17">
        <v>4.7</v>
      </c>
      <c r="CS55" s="17">
        <v>2.8315000000000001</v>
      </c>
      <c r="CT55" s="17">
        <v>2.8315000000000001</v>
      </c>
      <c r="CU55" s="17">
        <v>1.8685</v>
      </c>
      <c r="CV55" s="17">
        <v>16.899999999999999</v>
      </c>
      <c r="CW55" s="17">
        <v>16.873670000000001</v>
      </c>
      <c r="CX55" s="17">
        <v>16.873670000000001</v>
      </c>
      <c r="CY55" s="17">
        <v>2.6329999999999999E-2</v>
      </c>
      <c r="CZ55" s="17">
        <v>7</v>
      </c>
      <c r="DA55" s="17">
        <v>6.8787000000000003</v>
      </c>
      <c r="DB55" s="17">
        <v>6.8787000000000003</v>
      </c>
      <c r="DC55" s="17">
        <v>0.12130000000000001</v>
      </c>
      <c r="DD55" s="17">
        <v>14.44</v>
      </c>
      <c r="DE55" s="17">
        <v>14.992190000000001</v>
      </c>
      <c r="DF55" s="17">
        <v>14.992190000000001</v>
      </c>
      <c r="DG55" s="17">
        <v>-0.55218999999999996</v>
      </c>
      <c r="DH55" s="17">
        <v>85.52</v>
      </c>
      <c r="DI55" s="17">
        <v>114.9884</v>
      </c>
      <c r="DJ55" s="17">
        <v>142.99984000000001</v>
      </c>
      <c r="DK55" s="17">
        <v>-57.479840000000003</v>
      </c>
      <c r="DL55" s="17"/>
      <c r="DM55" s="17"/>
      <c r="DN55" s="17"/>
      <c r="DO55" s="17">
        <v>0</v>
      </c>
      <c r="DP55" s="17"/>
      <c r="DQ55" s="17"/>
      <c r="DR55" s="17"/>
      <c r="DS55" s="17">
        <v>0</v>
      </c>
      <c r="DT55" s="17"/>
      <c r="DU55" s="17"/>
      <c r="DV55" s="17"/>
      <c r="DW55" s="17">
        <v>0</v>
      </c>
      <c r="DX55" s="17"/>
      <c r="DY55" s="17"/>
      <c r="DZ55" s="17"/>
      <c r="EA55" s="17">
        <v>0</v>
      </c>
      <c r="EB55" s="17">
        <v>109</v>
      </c>
      <c r="EC55" s="17">
        <v>112.90537</v>
      </c>
      <c r="ED55" s="17">
        <v>112.90536</v>
      </c>
      <c r="EE55" s="17">
        <v>-3.9053599999999999</v>
      </c>
      <c r="EF55" s="17">
        <v>60.7</v>
      </c>
      <c r="EG55" s="17"/>
      <c r="EH55" s="17">
        <v>72.531599999999997</v>
      </c>
      <c r="EI55" s="17">
        <v>-11.8316</v>
      </c>
      <c r="EJ55" s="17"/>
      <c r="EK55" s="17"/>
      <c r="EL55" s="17"/>
      <c r="EM55" s="17">
        <v>0</v>
      </c>
      <c r="EN55" s="17"/>
      <c r="EO55" s="17"/>
      <c r="EP55" s="17"/>
      <c r="EQ55" s="17">
        <v>0</v>
      </c>
      <c r="ER55" s="17"/>
      <c r="ES55" s="17"/>
      <c r="ET55" s="17"/>
      <c r="EU55" s="17">
        <v>0</v>
      </c>
      <c r="EV55" s="17">
        <v>6.5</v>
      </c>
      <c r="EW55" s="17">
        <v>6.39</v>
      </c>
      <c r="EX55" s="17">
        <v>6.39</v>
      </c>
      <c r="EY55" s="17">
        <v>0.11</v>
      </c>
      <c r="EZ55" s="17">
        <v>145.80000000000001</v>
      </c>
      <c r="FA55" s="17"/>
      <c r="FB55" s="17">
        <v>152.77893</v>
      </c>
      <c r="FC55" s="17">
        <v>-6.9789300000000001</v>
      </c>
      <c r="FD55" s="17">
        <v>48.5</v>
      </c>
      <c r="FE55" s="17">
        <v>50.020350000000001</v>
      </c>
      <c r="FF55" s="17">
        <v>30.749110000000002</v>
      </c>
      <c r="FG55" s="17">
        <v>17.750889999999998</v>
      </c>
      <c r="FH55" s="17">
        <v>120</v>
      </c>
      <c r="FI55" s="17">
        <v>150.27984000000001</v>
      </c>
      <c r="FJ55" s="17">
        <v>151.95313999999999</v>
      </c>
      <c r="FK55" s="17">
        <v>-31.953140000000001</v>
      </c>
      <c r="FL55" s="17">
        <v>28</v>
      </c>
      <c r="FM55" s="17">
        <v>29.267199999999999</v>
      </c>
      <c r="FN55" s="17">
        <v>15.15638</v>
      </c>
      <c r="FO55" s="17">
        <v>12.84362</v>
      </c>
      <c r="FP55" s="17">
        <v>18.2</v>
      </c>
      <c r="FQ55" s="17">
        <v>19.28585</v>
      </c>
      <c r="FR55" s="17">
        <v>17.6478</v>
      </c>
      <c r="FS55" s="17">
        <v>0.55220000000000002</v>
      </c>
      <c r="FT55" s="17">
        <v>17.399999999999999</v>
      </c>
      <c r="FU55" s="17">
        <v>18.05</v>
      </c>
      <c r="FV55" s="17">
        <v>13.170730000000001</v>
      </c>
      <c r="FW55" s="17">
        <v>4.2292699999999996</v>
      </c>
      <c r="FX55" s="17">
        <v>88.7</v>
      </c>
      <c r="FY55" s="17">
        <v>88.116100000000003</v>
      </c>
      <c r="FZ55" s="17">
        <v>88.116100000000003</v>
      </c>
      <c r="GA55" s="17">
        <v>0.58389999999999997</v>
      </c>
      <c r="GB55" s="17">
        <v>180.86</v>
      </c>
      <c r="GC55" s="17">
        <v>185.81701000000001</v>
      </c>
      <c r="GD55" s="17">
        <v>185.81701000000001</v>
      </c>
      <c r="GE55" s="17">
        <v>-4.9570100000000004</v>
      </c>
      <c r="GF55" s="17">
        <v>176.52</v>
      </c>
      <c r="GG55" s="17">
        <v>185.81701000000001</v>
      </c>
      <c r="GH55" s="17">
        <v>185.81701000000001</v>
      </c>
      <c r="GI55" s="17">
        <v>-9.2970100000000002</v>
      </c>
      <c r="GJ55" s="17">
        <v>187.53</v>
      </c>
      <c r="GK55" s="17">
        <v>186.37502000000001</v>
      </c>
      <c r="GL55" s="17">
        <v>186.37502000000001</v>
      </c>
      <c r="GM55" s="17">
        <v>1.1549799999999999</v>
      </c>
      <c r="GN55" s="17">
        <v>106</v>
      </c>
      <c r="GO55" s="17">
        <v>110.91316999999999</v>
      </c>
      <c r="GP55" s="17">
        <v>110.91316999999999</v>
      </c>
      <c r="GQ55" s="17">
        <v>-4.91317</v>
      </c>
      <c r="GR55" s="17">
        <v>17.3</v>
      </c>
      <c r="GS55" s="17">
        <v>44.999989999999997</v>
      </c>
      <c r="GT55" s="17">
        <v>5.4243499999999996</v>
      </c>
      <c r="GU55" s="17">
        <v>11.87565</v>
      </c>
      <c r="GV55" s="17">
        <v>25.8</v>
      </c>
      <c r="GW55" s="17">
        <v>23.679020000000001</v>
      </c>
      <c r="GX55" s="17">
        <v>23.679020000000001</v>
      </c>
      <c r="GY55" s="17">
        <v>2.1209799999999999</v>
      </c>
      <c r="GZ55" s="17">
        <v>3.8</v>
      </c>
      <c r="HA55" s="17">
        <v>4.2062099999999996</v>
      </c>
      <c r="HB55" s="17">
        <v>4.2062099999999996</v>
      </c>
      <c r="HC55" s="17">
        <v>-0.40621000000000002</v>
      </c>
      <c r="HD55" s="17">
        <v>34</v>
      </c>
      <c r="HE55" s="17">
        <v>34.419510000000002</v>
      </c>
      <c r="HF55" s="17">
        <v>34.419510000000002</v>
      </c>
      <c r="HG55" s="17">
        <v>-0.41950999999999999</v>
      </c>
      <c r="HH55" s="17">
        <v>39.299999999999997</v>
      </c>
      <c r="HI55" s="17">
        <v>99.512129999999999</v>
      </c>
      <c r="HJ55" s="17">
        <v>99.511989999999997</v>
      </c>
      <c r="HK55" s="17">
        <v>-60.21199</v>
      </c>
      <c r="HL55" s="17"/>
      <c r="HM55" s="17"/>
      <c r="HN55" s="17"/>
      <c r="HO55" s="17">
        <v>0</v>
      </c>
      <c r="HP55" s="17"/>
      <c r="HQ55" s="17"/>
      <c r="HR55" s="17"/>
      <c r="HS55" s="17">
        <v>0</v>
      </c>
      <c r="HT55" s="17">
        <v>42.6</v>
      </c>
      <c r="HU55" s="17">
        <v>85.481650000000002</v>
      </c>
      <c r="HV55" s="17">
        <v>85.482560000000007</v>
      </c>
      <c r="HW55" s="17">
        <v>-42.882559999999998</v>
      </c>
      <c r="HX55" s="17"/>
      <c r="HY55" s="17"/>
      <c r="HZ55" s="17"/>
      <c r="IA55" s="17">
        <v>0</v>
      </c>
      <c r="IB55" s="17"/>
      <c r="IC55" s="17"/>
      <c r="ID55" s="17"/>
      <c r="IE55" s="17">
        <v>0</v>
      </c>
      <c r="IF55" s="17">
        <v>46.9</v>
      </c>
      <c r="IG55" s="17">
        <v>45.441949999999999</v>
      </c>
      <c r="IH55" s="17">
        <v>45.441949999999999</v>
      </c>
      <c r="II55" s="17">
        <v>1.4580500000000001</v>
      </c>
      <c r="IJ55" s="17"/>
      <c r="IK55" s="17"/>
      <c r="IL55" s="17"/>
      <c r="IM55" s="17">
        <v>0</v>
      </c>
      <c r="IN55" s="17"/>
      <c r="IO55" s="17"/>
      <c r="IP55" s="17"/>
      <c r="IQ55" s="17">
        <v>0</v>
      </c>
      <c r="IR55" s="17"/>
      <c r="IS55" s="17"/>
      <c r="IT55" s="17"/>
      <c r="IU55" s="17">
        <v>0</v>
      </c>
      <c r="IV55" s="17">
        <v>124.9</v>
      </c>
      <c r="IW55" s="17">
        <v>133.35676000000001</v>
      </c>
      <c r="IX55" s="17">
        <v>101.93576</v>
      </c>
      <c r="IY55" s="17">
        <v>22.96424</v>
      </c>
      <c r="IZ55" s="17">
        <v>174.3</v>
      </c>
      <c r="JA55" s="17">
        <v>184.41761</v>
      </c>
      <c r="JB55" s="17">
        <v>184.41761</v>
      </c>
      <c r="JC55" s="17">
        <v>-10.117610000000001</v>
      </c>
      <c r="JD55" s="17">
        <v>171.8</v>
      </c>
      <c r="JE55" s="17">
        <v>184.41761</v>
      </c>
      <c r="JF55" s="17">
        <v>184.41761</v>
      </c>
      <c r="JG55" s="17">
        <v>-12.617610000000001</v>
      </c>
      <c r="JH55" s="17">
        <v>200</v>
      </c>
      <c r="JI55" s="17">
        <v>184.41761</v>
      </c>
      <c r="JJ55" s="17">
        <v>184.41761</v>
      </c>
      <c r="JK55" s="17">
        <v>15.58239</v>
      </c>
      <c r="JL55" s="17">
        <v>268.39999999999998</v>
      </c>
      <c r="JM55" s="17">
        <v>277.45713000000001</v>
      </c>
      <c r="JN55" s="17">
        <v>277.45713000000001</v>
      </c>
      <c r="JO55" s="17">
        <v>-9.0571300000000008</v>
      </c>
      <c r="JP55" s="17">
        <v>74.900000000000006</v>
      </c>
      <c r="JQ55" s="17">
        <v>71.796109999999999</v>
      </c>
      <c r="JR55" s="17">
        <v>71.796109999999999</v>
      </c>
      <c r="JS55" s="17">
        <v>3.1038899999999998</v>
      </c>
      <c r="JT55" s="17">
        <v>36.4</v>
      </c>
      <c r="JU55" s="17">
        <v>36.005859999999998</v>
      </c>
      <c r="JV55" s="17">
        <v>36.005859999999998</v>
      </c>
      <c r="JW55" s="17">
        <v>0.39413999999999999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0.7</v>
      </c>
      <c r="KW55" s="17">
        <v>1.0779300000000001</v>
      </c>
      <c r="KX55" s="17">
        <v>1.0779300000000001</v>
      </c>
      <c r="KY55" s="17">
        <v>-0.37792999999999999</v>
      </c>
      <c r="KZ55" s="17">
        <v>81.7</v>
      </c>
      <c r="LA55" s="17">
        <v>182.46057999999999</v>
      </c>
      <c r="LB55" s="17">
        <v>71.770520000000005</v>
      </c>
      <c r="LC55" s="17">
        <v>9.9294799999999999</v>
      </c>
      <c r="LD55" s="17">
        <v>77.3</v>
      </c>
      <c r="LE55" s="17">
        <v>103.71031000000001</v>
      </c>
      <c r="LF55" s="17">
        <v>92.44547</v>
      </c>
      <c r="LG55" s="17">
        <v>-15.14547</v>
      </c>
      <c r="LH55" s="17">
        <v>61</v>
      </c>
      <c r="LI55" s="17">
        <v>67.461460000000002</v>
      </c>
      <c r="LJ55" s="17">
        <v>67.461460000000002</v>
      </c>
      <c r="LK55" s="17">
        <v>-6.4614599999999998</v>
      </c>
      <c r="LL55" s="17">
        <v>75.400000000000006</v>
      </c>
      <c r="LM55" s="17">
        <v>78.567520000000002</v>
      </c>
      <c r="LN55" s="17">
        <v>72.374110000000002</v>
      </c>
      <c r="LO55" s="17">
        <v>3.02589</v>
      </c>
      <c r="LP55" s="17">
        <v>29.6</v>
      </c>
      <c r="LQ55" s="17">
        <v>30.097560000000001</v>
      </c>
      <c r="LR55" s="17">
        <v>30.097560000000001</v>
      </c>
      <c r="LS55" s="17">
        <v>-0.49756</v>
      </c>
      <c r="LT55" s="17">
        <v>0</v>
      </c>
      <c r="LU55" s="17"/>
      <c r="LV55" s="17">
        <v>115.2657</v>
      </c>
      <c r="LW55" s="17">
        <v>-115.2657</v>
      </c>
      <c r="LX55" s="17">
        <v>0</v>
      </c>
      <c r="LY55" s="17"/>
      <c r="LZ55" s="17">
        <v>51.14</v>
      </c>
      <c r="MA55" s="17">
        <v>-51.14</v>
      </c>
      <c r="MB55" s="17">
        <v>0</v>
      </c>
      <c r="MC55" s="17"/>
      <c r="MD55" s="17">
        <v>52.400109999999998</v>
      </c>
      <c r="ME55" s="17">
        <v>-52.400109999999998</v>
      </c>
      <c r="MF55" s="17">
        <v>144.5</v>
      </c>
      <c r="MG55" s="17">
        <v>159.10805999999999</v>
      </c>
      <c r="MH55" s="17">
        <v>159.10805999999999</v>
      </c>
      <c r="MI55" s="17">
        <v>-14.60806</v>
      </c>
      <c r="MJ55" s="17">
        <v>145.80000000000001</v>
      </c>
      <c r="MK55" s="17">
        <v>159.10805999999999</v>
      </c>
      <c r="ML55" s="17">
        <v>159.10805999999999</v>
      </c>
      <c r="MM55" s="17">
        <v>-13.308059999999999</v>
      </c>
      <c r="MN55" s="17">
        <v>169.3</v>
      </c>
      <c r="MO55" s="17">
        <v>159.58586</v>
      </c>
      <c r="MP55" s="17">
        <v>159.58587</v>
      </c>
      <c r="MQ55" s="17">
        <v>9.7141300000000008</v>
      </c>
      <c r="MR55" s="17">
        <v>0</v>
      </c>
      <c r="MS55" s="17">
        <v>174.85070999999999</v>
      </c>
      <c r="MT55" s="17">
        <v>186.53288000000001</v>
      </c>
      <c r="MU55" s="17">
        <v>-186.53288000000001</v>
      </c>
      <c r="MV55" s="17"/>
      <c r="MW55" s="17"/>
      <c r="MX55" s="17"/>
      <c r="MY55" s="17">
        <v>0</v>
      </c>
      <c r="MZ55" s="17"/>
      <c r="NA55" s="17"/>
      <c r="NB55" s="17"/>
      <c r="NC55" s="17">
        <v>0</v>
      </c>
      <c r="ND55" s="17"/>
      <c r="NE55" s="17"/>
      <c r="NF55" s="17"/>
      <c r="NG55" s="17">
        <v>0</v>
      </c>
      <c r="NH55" s="17"/>
      <c r="NI55" s="17"/>
      <c r="NJ55" s="17"/>
      <c r="NK55" s="17">
        <v>0</v>
      </c>
      <c r="NL55" s="17">
        <v>213.6</v>
      </c>
      <c r="NM55" s="17">
        <v>207.29667000000001</v>
      </c>
      <c r="NN55" s="17">
        <v>207.29667000000001</v>
      </c>
      <c r="NO55" s="17">
        <v>6.3033299999999999</v>
      </c>
      <c r="NP55" s="17">
        <v>102.2</v>
      </c>
      <c r="NQ55" s="17">
        <v>103.95959000000001</v>
      </c>
      <c r="NR55" s="17">
        <v>103.95959000000001</v>
      </c>
      <c r="NS55" s="17">
        <v>-1.75959</v>
      </c>
      <c r="NT55" s="17">
        <v>3.96</v>
      </c>
      <c r="NU55" s="17">
        <v>3.9904700000000002</v>
      </c>
      <c r="NV55" s="17">
        <v>3.9904700000000002</v>
      </c>
      <c r="NW55" s="17">
        <v>-3.0470000000000001E-2</v>
      </c>
      <c r="NX55" s="17">
        <v>2.4300000000000002</v>
      </c>
      <c r="NY55" s="17">
        <v>4.1863799999999998</v>
      </c>
      <c r="NZ55" s="17">
        <v>4.1863799999999998</v>
      </c>
      <c r="OA55" s="17">
        <v>-1.7563800000000001</v>
      </c>
      <c r="OB55" s="17">
        <v>6.1</v>
      </c>
      <c r="OC55" s="17">
        <v>6.3</v>
      </c>
      <c r="OD55" s="17">
        <v>6.3</v>
      </c>
      <c r="OE55" s="17">
        <v>-0.2</v>
      </c>
      <c r="OF55" s="17">
        <v>0</v>
      </c>
      <c r="OG55" s="17"/>
      <c r="OH55" s="17"/>
      <c r="OI55" s="17">
        <v>0</v>
      </c>
      <c r="OJ55" s="17">
        <v>54.2</v>
      </c>
      <c r="OK55" s="17">
        <v>56.3</v>
      </c>
      <c r="OL55" s="17">
        <v>60.183999999999997</v>
      </c>
      <c r="OM55" s="17">
        <v>-5.984</v>
      </c>
      <c r="ON55" s="17">
        <v>0</v>
      </c>
      <c r="OO55" s="17"/>
      <c r="OP55" s="17"/>
      <c r="OQ55" s="17">
        <v>0</v>
      </c>
      <c r="OR55" s="17">
        <v>2.5</v>
      </c>
      <c r="OS55" s="17">
        <v>3.5579999999999998</v>
      </c>
      <c r="OT55" s="17">
        <v>3.5579999999999998</v>
      </c>
      <c r="OU55" s="17">
        <v>-1.0580000000000001</v>
      </c>
      <c r="OV55" s="17">
        <v>0</v>
      </c>
      <c r="OW55" s="17"/>
      <c r="OX55" s="17"/>
      <c r="OY55" s="17">
        <v>0</v>
      </c>
      <c r="OZ55" s="17">
        <v>3.5</v>
      </c>
      <c r="PA55" s="17">
        <v>4.33866</v>
      </c>
      <c r="PB55" s="17">
        <v>4.3387000000000002</v>
      </c>
      <c r="PC55" s="17">
        <v>-0.8387</v>
      </c>
      <c r="PD55" s="17">
        <v>9.9</v>
      </c>
      <c r="PE55" s="17">
        <v>9.9830000000000005</v>
      </c>
      <c r="PF55" s="17">
        <v>9.9829399999999993</v>
      </c>
      <c r="PG55" s="17">
        <v>-8.294E-2</v>
      </c>
      <c r="PH55" s="17"/>
      <c r="PI55" s="17"/>
      <c r="PJ55" s="17"/>
      <c r="PK55" s="17">
        <v>0</v>
      </c>
      <c r="PL55" s="17">
        <v>0</v>
      </c>
      <c r="PM55" s="17"/>
      <c r="PN55" s="17"/>
      <c r="PO55" s="17">
        <v>0</v>
      </c>
      <c r="PP55" s="17">
        <v>1.2</v>
      </c>
      <c r="PQ55" s="17">
        <v>1.23</v>
      </c>
      <c r="PR55" s="17">
        <v>1.23</v>
      </c>
      <c r="PS55" s="17">
        <v>-0.03</v>
      </c>
      <c r="PT55" s="17">
        <v>1.3</v>
      </c>
      <c r="PU55" s="17">
        <v>1.1000000000000001</v>
      </c>
      <c r="PV55" s="17">
        <v>1.1000000000000001</v>
      </c>
      <c r="PW55" s="17">
        <v>0.2</v>
      </c>
      <c r="PX55" s="17">
        <v>3.6</v>
      </c>
      <c r="PY55" s="17">
        <v>2.5</v>
      </c>
      <c r="PZ55" s="17">
        <v>2.5</v>
      </c>
      <c r="QA55" s="17">
        <v>1.1000000000000001</v>
      </c>
      <c r="QB55" s="17">
        <v>19.8</v>
      </c>
      <c r="QC55" s="17">
        <v>20.353100000000001</v>
      </c>
      <c r="QD55" s="17">
        <v>20.353059999999999</v>
      </c>
      <c r="QE55" s="17">
        <v>-0.55306</v>
      </c>
      <c r="QF55" s="17">
        <v>5.4</v>
      </c>
      <c r="QG55" s="17">
        <v>10</v>
      </c>
      <c r="QH55" s="17">
        <v>10</v>
      </c>
      <c r="QI55" s="17">
        <v>-4.5999999999999996</v>
      </c>
      <c r="QJ55" s="17">
        <v>15.2</v>
      </c>
      <c r="QK55" s="17">
        <v>13.65854</v>
      </c>
      <c r="QL55" s="17">
        <v>13.65854</v>
      </c>
      <c r="QM55" s="17">
        <v>1.5414600000000001</v>
      </c>
      <c r="QN55" s="17">
        <v>2.9</v>
      </c>
      <c r="QO55" s="17">
        <v>3.3</v>
      </c>
      <c r="QP55" s="17">
        <v>3.3</v>
      </c>
      <c r="QQ55" s="17">
        <v>-0.4</v>
      </c>
      <c r="QR55" s="17">
        <v>18.2</v>
      </c>
      <c r="QS55" s="17">
        <v>17.951219999999999</v>
      </c>
      <c r="QT55" s="17">
        <v>17.951219999999999</v>
      </c>
      <c r="QU55" s="17">
        <v>0.24878</v>
      </c>
      <c r="QV55" s="17">
        <v>0</v>
      </c>
      <c r="QW55" s="17"/>
      <c r="QX55" s="17"/>
      <c r="QY55" s="17">
        <v>0</v>
      </c>
      <c r="QZ55" s="17">
        <v>0</v>
      </c>
      <c r="RA55" s="17"/>
      <c r="RB55" s="17"/>
      <c r="RC55" s="17">
        <v>0</v>
      </c>
      <c r="RD55" s="17">
        <v>12.2</v>
      </c>
      <c r="RE55" s="17">
        <v>15.242000000000001</v>
      </c>
      <c r="RF55" s="17">
        <v>15.242000000000001</v>
      </c>
      <c r="RG55" s="17">
        <v>-3.0419999999999998</v>
      </c>
      <c r="RH55" s="17">
        <v>37.4</v>
      </c>
      <c r="RI55" s="17">
        <v>40.9</v>
      </c>
      <c r="RJ55" s="17">
        <v>40.51</v>
      </c>
      <c r="RK55" s="17">
        <v>-3.11</v>
      </c>
      <c r="RL55" s="17">
        <v>0</v>
      </c>
      <c r="RM55" s="17"/>
      <c r="RN55" s="17"/>
      <c r="RO55" s="17">
        <v>0</v>
      </c>
      <c r="RP55" s="17">
        <v>2.5</v>
      </c>
      <c r="RQ55" s="17">
        <v>1.95</v>
      </c>
      <c r="RR55" s="17">
        <v>1.95</v>
      </c>
      <c r="RS55" s="17">
        <v>0.55000000000000004</v>
      </c>
      <c r="RT55" s="17">
        <v>10.4</v>
      </c>
      <c r="RU55" s="17">
        <v>19.869019999999999</v>
      </c>
      <c r="RV55" s="17">
        <v>19.869230000000002</v>
      </c>
      <c r="RW55" s="17">
        <v>-9.4692299999999996</v>
      </c>
      <c r="RX55" s="17">
        <v>2.2000000000000002</v>
      </c>
      <c r="RY55" s="17">
        <v>2</v>
      </c>
      <c r="RZ55" s="17">
        <v>2</v>
      </c>
      <c r="SA55" s="17">
        <v>0.2</v>
      </c>
      <c r="SB55" s="17"/>
      <c r="SC55" s="17"/>
      <c r="SD55" s="17">
        <v>0.4</v>
      </c>
      <c r="SE55" s="17">
        <v>-0.4</v>
      </c>
      <c r="SF55" s="17">
        <v>9.9</v>
      </c>
      <c r="SG55" s="17">
        <v>10</v>
      </c>
      <c r="SH55" s="17">
        <v>4.9000000000000004</v>
      </c>
      <c r="SI55" s="17">
        <v>5</v>
      </c>
      <c r="SJ55" s="17">
        <v>6.1</v>
      </c>
      <c r="SK55" s="17">
        <v>5.8</v>
      </c>
      <c r="SL55" s="17">
        <v>5.8</v>
      </c>
      <c r="SM55" s="17">
        <v>0.3</v>
      </c>
      <c r="SN55" s="17">
        <v>9.3000000000000007</v>
      </c>
      <c r="SO55" s="17">
        <v>11.707319999999999</v>
      </c>
      <c r="SP55" s="17">
        <v>11.707319999999999</v>
      </c>
      <c r="SQ55" s="17">
        <v>-2.4073199999999999</v>
      </c>
      <c r="SR55" s="17">
        <v>12.7</v>
      </c>
      <c r="SS55" s="17">
        <v>13.66</v>
      </c>
      <c r="ST55" s="17">
        <v>17.560970000000001</v>
      </c>
      <c r="SU55" s="17">
        <v>-4.86097</v>
      </c>
      <c r="SV55" s="17">
        <v>15</v>
      </c>
      <c r="SW55" s="17">
        <v>13.85366</v>
      </c>
      <c r="SX55" s="17">
        <v>13.85366</v>
      </c>
      <c r="SY55" s="17">
        <v>1.1463399999999999</v>
      </c>
      <c r="SZ55" s="17">
        <v>20</v>
      </c>
      <c r="TA55" s="17">
        <v>19.2</v>
      </c>
      <c r="TB55" s="17">
        <v>19.2</v>
      </c>
      <c r="TC55" s="17">
        <v>0.8</v>
      </c>
      <c r="TD55" s="17">
        <v>26.2</v>
      </c>
      <c r="TE55" s="17">
        <v>33.4</v>
      </c>
      <c r="TF55" s="17">
        <v>29.873999999999999</v>
      </c>
      <c r="TG55" s="17">
        <v>-3.6739999999999999</v>
      </c>
      <c r="TH55" s="17">
        <v>0</v>
      </c>
      <c r="TI55" s="17"/>
      <c r="TJ55" s="17"/>
      <c r="TK55" s="17">
        <v>0</v>
      </c>
      <c r="TL55" s="17">
        <v>57.4</v>
      </c>
      <c r="TM55" s="17">
        <v>52</v>
      </c>
      <c r="TN55" s="17">
        <v>46.948999999999998</v>
      </c>
      <c r="TO55" s="17">
        <v>10.451000000000001</v>
      </c>
      <c r="TP55" s="17">
        <v>79.400000000000006</v>
      </c>
      <c r="TQ55" s="17">
        <v>73.099999999999994</v>
      </c>
      <c r="TR55" s="17">
        <v>69.507000000000005</v>
      </c>
      <c r="TS55" s="17">
        <v>9.8930000000000007</v>
      </c>
      <c r="TT55" s="17">
        <v>6.7</v>
      </c>
      <c r="TU55" s="17">
        <v>1.3839999999999999</v>
      </c>
      <c r="TV55" s="17">
        <v>1.3839999999999999</v>
      </c>
      <c r="TW55" s="17">
        <v>5.3159999999999998</v>
      </c>
      <c r="TX55" s="17">
        <v>4.9000000000000004</v>
      </c>
      <c r="TY55" s="17">
        <v>2.1080000000000001</v>
      </c>
      <c r="TZ55" s="17">
        <v>2.1080000000000001</v>
      </c>
      <c r="UA55" s="17">
        <v>2.7919999999999998</v>
      </c>
      <c r="UB55" s="17">
        <v>10.4</v>
      </c>
      <c r="UC55" s="17">
        <v>10</v>
      </c>
      <c r="UD55" s="17">
        <v>10</v>
      </c>
      <c r="UE55" s="17">
        <v>0.4</v>
      </c>
      <c r="UF55" s="17">
        <v>2.8</v>
      </c>
      <c r="UG55" s="17">
        <v>3</v>
      </c>
      <c r="UH55" s="17">
        <v>3</v>
      </c>
      <c r="UI55" s="17">
        <v>-0.2</v>
      </c>
      <c r="UJ55" s="17">
        <v>8.4</v>
      </c>
      <c r="UK55" s="17">
        <v>7.7</v>
      </c>
      <c r="UL55" s="17">
        <v>7.7</v>
      </c>
      <c r="UM55" s="17">
        <v>0.7</v>
      </c>
      <c r="UN55" s="17">
        <v>20.399999999999999</v>
      </c>
      <c r="UO55" s="17">
        <v>19.51219</v>
      </c>
      <c r="UP55" s="17">
        <v>19.51219</v>
      </c>
      <c r="UQ55" s="17">
        <v>0.88780999999999999</v>
      </c>
      <c r="UR55" s="17">
        <v>20.399999999999999</v>
      </c>
      <c r="US55" s="17">
        <v>19.51219</v>
      </c>
      <c r="UT55" s="17">
        <v>19.51219</v>
      </c>
      <c r="UU55" s="17">
        <v>0.88780999999999999</v>
      </c>
      <c r="UV55" s="17">
        <v>20.100000000000001</v>
      </c>
      <c r="UW55" s="17">
        <v>19.51219</v>
      </c>
      <c r="UX55" s="17">
        <v>19.51219</v>
      </c>
      <c r="UY55" s="17">
        <v>0.58781000000000005</v>
      </c>
      <c r="UZ55" s="17">
        <v>2.2999999999999998</v>
      </c>
      <c r="VA55" s="17">
        <v>2.3540000000000001</v>
      </c>
      <c r="VB55" s="17">
        <v>2.3540000000000001</v>
      </c>
      <c r="VC55" s="17">
        <v>-5.3999999999999999E-2</v>
      </c>
      <c r="VD55" s="17">
        <v>0</v>
      </c>
      <c r="VE55" s="17"/>
      <c r="VF55" s="17"/>
      <c r="VG55" s="17">
        <v>0</v>
      </c>
      <c r="VH55" s="17">
        <v>0</v>
      </c>
      <c r="VI55" s="17"/>
      <c r="VJ55" s="17"/>
      <c r="VK55" s="17">
        <v>0</v>
      </c>
      <c r="VL55" s="17">
        <v>0</v>
      </c>
      <c r="VM55" s="17"/>
      <c r="VN55" s="17"/>
      <c r="VO55" s="17">
        <v>0</v>
      </c>
      <c r="VP55" s="17">
        <v>0.6</v>
      </c>
      <c r="VQ55" s="17">
        <v>0.6</v>
      </c>
      <c r="VR55" s="17">
        <v>0.6</v>
      </c>
      <c r="VS55" s="17">
        <v>0</v>
      </c>
      <c r="VT55" s="17">
        <v>59.2</v>
      </c>
      <c r="VU55" s="17">
        <v>49.9</v>
      </c>
      <c r="VV55" s="17">
        <v>49.850999999999999</v>
      </c>
      <c r="VW55" s="17">
        <v>9.3490000000000002</v>
      </c>
      <c r="VX55" s="17">
        <v>55.6</v>
      </c>
      <c r="VY55" s="17">
        <v>35.6</v>
      </c>
      <c r="VZ55" s="17">
        <v>35.645000000000003</v>
      </c>
      <c r="WA55" s="17">
        <v>19.954999999999998</v>
      </c>
      <c r="WB55" s="17">
        <v>0</v>
      </c>
      <c r="WC55" s="17"/>
      <c r="WD55" s="17"/>
      <c r="WE55" s="17">
        <v>0</v>
      </c>
      <c r="WF55" s="17">
        <v>3.1</v>
      </c>
      <c r="WG55" s="17">
        <v>1.4490000000000001</v>
      </c>
      <c r="WH55" s="17">
        <v>1.4490000000000001</v>
      </c>
      <c r="WI55" s="17">
        <v>1.651</v>
      </c>
      <c r="WJ55" s="17">
        <v>1.2</v>
      </c>
      <c r="WK55" s="17">
        <v>1.2</v>
      </c>
      <c r="WL55" s="17">
        <v>1.2</v>
      </c>
      <c r="WM55" s="17">
        <v>0</v>
      </c>
      <c r="WN55" s="17">
        <v>1.2</v>
      </c>
      <c r="WO55" s="17">
        <v>1.2</v>
      </c>
      <c r="WP55" s="17">
        <v>1.2</v>
      </c>
      <c r="WQ55" s="17">
        <v>0</v>
      </c>
      <c r="WR55" s="17">
        <v>1.2</v>
      </c>
      <c r="WS55" s="17">
        <v>1.4</v>
      </c>
      <c r="WT55" s="17">
        <v>1.4</v>
      </c>
      <c r="WU55" s="17">
        <v>-0.2</v>
      </c>
      <c r="WV55" s="17">
        <v>0</v>
      </c>
      <c r="WW55" s="17"/>
      <c r="WX55" s="17"/>
      <c r="WY55" s="17">
        <v>0</v>
      </c>
      <c r="WZ55" s="17"/>
      <c r="XA55" s="17"/>
      <c r="XB55" s="17"/>
      <c r="XC55" s="17">
        <v>0</v>
      </c>
      <c r="XD55" s="17">
        <v>18.399999999999999</v>
      </c>
      <c r="XE55" s="17">
        <v>17.7561</v>
      </c>
      <c r="XF55" s="17">
        <v>17.7561</v>
      </c>
      <c r="XG55" s="17">
        <v>0.64390000000000003</v>
      </c>
      <c r="XH55" s="17">
        <v>7.5</v>
      </c>
      <c r="XI55" s="17">
        <v>8</v>
      </c>
      <c r="XJ55" s="17">
        <v>10.8</v>
      </c>
      <c r="XK55" s="17">
        <v>-3.3</v>
      </c>
      <c r="XL55" s="17">
        <v>28</v>
      </c>
      <c r="XM55" s="17">
        <v>28</v>
      </c>
      <c r="XN55" s="17">
        <v>28</v>
      </c>
      <c r="XO55" s="17">
        <v>0</v>
      </c>
      <c r="XP55" s="17">
        <v>35</v>
      </c>
      <c r="XQ55" s="17">
        <v>28</v>
      </c>
      <c r="XR55" s="17">
        <v>28</v>
      </c>
      <c r="XS55" s="17">
        <v>7</v>
      </c>
      <c r="XT55" s="17">
        <v>13.5</v>
      </c>
      <c r="XU55" s="17">
        <v>17</v>
      </c>
      <c r="XV55" s="17">
        <v>14</v>
      </c>
      <c r="XW55" s="17">
        <v>-0.5</v>
      </c>
      <c r="XX55" s="17">
        <v>18.3</v>
      </c>
      <c r="XY55" s="17">
        <v>5</v>
      </c>
      <c r="XZ55" s="17">
        <v>20.326000000000001</v>
      </c>
      <c r="YA55" s="17">
        <v>-2.0259999999999998</v>
      </c>
      <c r="YB55" s="17">
        <v>8.9</v>
      </c>
      <c r="YC55" s="17">
        <v>8.18</v>
      </c>
      <c r="YD55" s="17">
        <v>8.18</v>
      </c>
      <c r="YE55" s="17">
        <v>0.72</v>
      </c>
      <c r="YF55" s="17">
        <v>11.3</v>
      </c>
      <c r="YG55" s="17">
        <v>11</v>
      </c>
      <c r="YH55" s="17">
        <v>11</v>
      </c>
      <c r="YI55" s="17">
        <v>0.3</v>
      </c>
      <c r="YJ55" s="17">
        <v>18.600000000000001</v>
      </c>
      <c r="YK55" s="17">
        <v>23</v>
      </c>
      <c r="YL55" s="17">
        <v>23</v>
      </c>
      <c r="YM55" s="17">
        <v>-4.4000000000000004</v>
      </c>
    </row>
    <row r="56" spans="1:663" ht="24" customHeight="1" x14ac:dyDescent="0.3">
      <c r="A56" s="1"/>
      <c r="B56" s="18" t="s">
        <v>803</v>
      </c>
      <c r="C56" s="18" t="s">
        <v>73</v>
      </c>
      <c r="D56" s="19">
        <v>206.3</v>
      </c>
      <c r="E56" s="19">
        <v>204.19512</v>
      </c>
      <c r="F56" s="19">
        <v>204.19512</v>
      </c>
      <c r="G56" s="19">
        <v>2.1048800000000001</v>
      </c>
      <c r="H56" s="19">
        <v>550.79999999999995</v>
      </c>
      <c r="I56" s="19">
        <v>526.40794000000005</v>
      </c>
      <c r="J56" s="19">
        <v>299.98057999999997</v>
      </c>
      <c r="K56" s="19">
        <v>250.81942000000001</v>
      </c>
      <c r="L56" s="19">
        <v>185.6</v>
      </c>
      <c r="M56" s="19">
        <v>172.08523</v>
      </c>
      <c r="N56" s="19">
        <v>98.065060000000003</v>
      </c>
      <c r="O56" s="19">
        <v>87.534940000000006</v>
      </c>
      <c r="P56" s="19"/>
      <c r="Q56" s="19"/>
      <c r="R56" s="19"/>
      <c r="S56" s="19">
        <v>0</v>
      </c>
      <c r="T56" s="19"/>
      <c r="U56" s="19"/>
      <c r="V56" s="19"/>
      <c r="W56" s="19">
        <v>0</v>
      </c>
      <c r="X56" s="19">
        <v>90.8</v>
      </c>
      <c r="Y56" s="19">
        <v>92.226339999999993</v>
      </c>
      <c r="Z56" s="19">
        <v>92.226320000000001</v>
      </c>
      <c r="AA56" s="19">
        <v>-1.42632</v>
      </c>
      <c r="AB56" s="19">
        <v>112.5</v>
      </c>
      <c r="AC56" s="19">
        <v>109.74272999999999</v>
      </c>
      <c r="AD56" s="19">
        <v>140.56011000000001</v>
      </c>
      <c r="AE56" s="19">
        <v>-28.060110000000002</v>
      </c>
      <c r="AF56" s="19">
        <v>27.4</v>
      </c>
      <c r="AG56" s="19">
        <v>27.69237</v>
      </c>
      <c r="AH56" s="19">
        <v>27.692350000000001</v>
      </c>
      <c r="AI56" s="19">
        <v>-0.29235</v>
      </c>
      <c r="AJ56" s="19">
        <v>0</v>
      </c>
      <c r="AK56" s="19"/>
      <c r="AL56" s="19"/>
      <c r="AM56" s="19">
        <v>0</v>
      </c>
      <c r="AN56" s="19">
        <v>184.3</v>
      </c>
      <c r="AO56" s="19">
        <v>177.93123</v>
      </c>
      <c r="AP56" s="19">
        <v>177.93126000000001</v>
      </c>
      <c r="AQ56" s="19">
        <v>6.3687399999999998</v>
      </c>
      <c r="AR56" s="19">
        <v>206.2</v>
      </c>
      <c r="AS56" s="19">
        <v>197.70735999999999</v>
      </c>
      <c r="AT56" s="19">
        <v>197.70735999999999</v>
      </c>
      <c r="AU56" s="19">
        <v>8.4926399999999997</v>
      </c>
      <c r="AV56" s="19">
        <v>203.2</v>
      </c>
      <c r="AW56" s="19"/>
      <c r="AX56" s="19"/>
      <c r="AY56" s="19">
        <v>203.2</v>
      </c>
      <c r="AZ56" s="19"/>
      <c r="BA56" s="19"/>
      <c r="BB56" s="19"/>
      <c r="BC56" s="19">
        <v>0</v>
      </c>
      <c r="BD56" s="19">
        <v>210.4</v>
      </c>
      <c r="BE56" s="19">
        <v>206.01685000000001</v>
      </c>
      <c r="BF56" s="19">
        <v>206.01686000000001</v>
      </c>
      <c r="BG56" s="19">
        <v>4.38314</v>
      </c>
      <c r="BH56" s="19"/>
      <c r="BI56" s="19"/>
      <c r="BJ56" s="19"/>
      <c r="BK56" s="19">
        <v>0</v>
      </c>
      <c r="BL56" s="19">
        <v>230.4</v>
      </c>
      <c r="BM56" s="19">
        <v>185.13162</v>
      </c>
      <c r="BN56" s="19">
        <v>162.03062</v>
      </c>
      <c r="BO56" s="19">
        <v>68.369380000000007</v>
      </c>
      <c r="BP56" s="19">
        <v>9.9</v>
      </c>
      <c r="BQ56" s="19">
        <v>9.7561800000000005</v>
      </c>
      <c r="BR56" s="19">
        <v>3.4695499999999999</v>
      </c>
      <c r="BS56" s="19">
        <v>6.4304500000000004</v>
      </c>
      <c r="BT56" s="19"/>
      <c r="BU56" s="19"/>
      <c r="BV56" s="19"/>
      <c r="BW56" s="19">
        <v>0</v>
      </c>
      <c r="BX56" s="19"/>
      <c r="BY56" s="19"/>
      <c r="BZ56" s="19"/>
      <c r="CA56" s="19">
        <v>0</v>
      </c>
      <c r="CB56" s="19"/>
      <c r="CC56" s="19"/>
      <c r="CD56" s="19"/>
      <c r="CE56" s="19">
        <v>0</v>
      </c>
      <c r="CF56" s="19"/>
      <c r="CG56" s="19"/>
      <c r="CH56" s="19"/>
      <c r="CI56" s="19">
        <v>0</v>
      </c>
      <c r="CJ56" s="19">
        <v>168.3</v>
      </c>
      <c r="CK56" s="19">
        <v>164.70732000000001</v>
      </c>
      <c r="CL56" s="19">
        <v>164.70732000000001</v>
      </c>
      <c r="CM56" s="19">
        <v>3.5926800000000001</v>
      </c>
      <c r="CN56" s="19">
        <v>8</v>
      </c>
      <c r="CO56" s="19">
        <v>5.1583800000000002</v>
      </c>
      <c r="CP56" s="19">
        <v>5.1583800000000002</v>
      </c>
      <c r="CQ56" s="19">
        <v>2.8416199999999998</v>
      </c>
      <c r="CR56" s="19">
        <v>4.9000000000000004</v>
      </c>
      <c r="CS56" s="19">
        <v>2.8315000000000001</v>
      </c>
      <c r="CT56" s="19">
        <v>2.8315000000000001</v>
      </c>
      <c r="CU56" s="19">
        <v>2.0684999999999998</v>
      </c>
      <c r="CV56" s="19">
        <v>16.899999999999999</v>
      </c>
      <c r="CW56" s="19">
        <v>16.873670000000001</v>
      </c>
      <c r="CX56" s="19">
        <v>16.873670000000001</v>
      </c>
      <c r="CY56" s="19">
        <v>2.6329999999999999E-2</v>
      </c>
      <c r="CZ56" s="19">
        <v>4.6399999999999997</v>
      </c>
      <c r="DA56" s="19">
        <v>6.8787000000000003</v>
      </c>
      <c r="DB56" s="19">
        <v>6.8787000000000003</v>
      </c>
      <c r="DC56" s="19">
        <v>-2.2387000000000001</v>
      </c>
      <c r="DD56" s="19">
        <v>14.06</v>
      </c>
      <c r="DE56" s="19">
        <v>14.992190000000001</v>
      </c>
      <c r="DF56" s="19">
        <v>14.992190000000001</v>
      </c>
      <c r="DG56" s="19">
        <v>-0.93218999999999996</v>
      </c>
      <c r="DH56" s="19">
        <v>86.97</v>
      </c>
      <c r="DI56" s="19">
        <v>114.98818</v>
      </c>
      <c r="DJ56" s="19">
        <v>93.333539999999999</v>
      </c>
      <c r="DK56" s="19">
        <v>-6.3635400000000004</v>
      </c>
      <c r="DL56" s="19"/>
      <c r="DM56" s="19"/>
      <c r="DN56" s="19"/>
      <c r="DO56" s="19">
        <v>0</v>
      </c>
      <c r="DP56" s="19"/>
      <c r="DQ56" s="19"/>
      <c r="DR56" s="19"/>
      <c r="DS56" s="19">
        <v>0</v>
      </c>
      <c r="DT56" s="19"/>
      <c r="DU56" s="19"/>
      <c r="DV56" s="19"/>
      <c r="DW56" s="19">
        <v>0</v>
      </c>
      <c r="DX56" s="19"/>
      <c r="DY56" s="19"/>
      <c r="DZ56" s="19"/>
      <c r="EA56" s="19">
        <v>0</v>
      </c>
      <c r="EB56" s="19">
        <v>110.8</v>
      </c>
      <c r="EC56" s="19">
        <v>112.90537</v>
      </c>
      <c r="ED56" s="19">
        <v>112.90536</v>
      </c>
      <c r="EE56" s="19">
        <v>-2.1053600000000001</v>
      </c>
      <c r="EF56" s="19">
        <v>61.4</v>
      </c>
      <c r="EG56" s="19"/>
      <c r="EH56" s="19">
        <v>72.530410000000003</v>
      </c>
      <c r="EI56" s="19">
        <v>-11.130409999999999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143.58977999999999</v>
      </c>
      <c r="FC56" s="19">
        <v>-143.58977999999999</v>
      </c>
      <c r="FD56" s="19">
        <v>49</v>
      </c>
      <c r="FE56" s="19">
        <v>50.020350000000001</v>
      </c>
      <c r="FF56" s="19">
        <v>30.749110000000002</v>
      </c>
      <c r="FG56" s="19">
        <v>18.250889999999998</v>
      </c>
      <c r="FH56" s="19">
        <v>136.30000000000001</v>
      </c>
      <c r="FI56" s="19">
        <v>150.27984000000001</v>
      </c>
      <c r="FJ56" s="19">
        <v>150.27952999999999</v>
      </c>
      <c r="FK56" s="19">
        <v>-13.97953</v>
      </c>
      <c r="FL56" s="19">
        <v>31.7</v>
      </c>
      <c r="FM56" s="19">
        <v>29.267199999999999</v>
      </c>
      <c r="FN56" s="19">
        <v>15.15638</v>
      </c>
      <c r="FO56" s="19">
        <v>16.543620000000001</v>
      </c>
      <c r="FP56" s="19">
        <v>18.3</v>
      </c>
      <c r="FQ56" s="19">
        <v>19.28585</v>
      </c>
      <c r="FR56" s="19">
        <v>17.6478</v>
      </c>
      <c r="FS56" s="19">
        <v>0.6522</v>
      </c>
      <c r="FT56" s="19">
        <v>17.3</v>
      </c>
      <c r="FU56" s="19">
        <v>18.05</v>
      </c>
      <c r="FV56" s="19">
        <v>13.170730000000001</v>
      </c>
      <c r="FW56" s="19">
        <v>4.12927</v>
      </c>
      <c r="FX56" s="19">
        <v>90.1</v>
      </c>
      <c r="FY56" s="19">
        <v>88.116100000000003</v>
      </c>
      <c r="FZ56" s="19">
        <v>88.116100000000003</v>
      </c>
      <c r="GA56" s="19">
        <v>1.9839</v>
      </c>
      <c r="GB56" s="19">
        <v>183.79</v>
      </c>
      <c r="GC56" s="19">
        <v>185.81701000000001</v>
      </c>
      <c r="GD56" s="19">
        <v>185.81701000000001</v>
      </c>
      <c r="GE56" s="19">
        <v>-2.0270100000000002</v>
      </c>
      <c r="GF56" s="19">
        <v>179.98</v>
      </c>
      <c r="GG56" s="19">
        <v>185.81701000000001</v>
      </c>
      <c r="GH56" s="19">
        <v>185.81701000000001</v>
      </c>
      <c r="GI56" s="19">
        <v>-5.8370100000000003</v>
      </c>
      <c r="GJ56" s="19">
        <v>187.28</v>
      </c>
      <c r="GK56" s="19">
        <v>186.37502000000001</v>
      </c>
      <c r="GL56" s="19">
        <v>186.37502000000001</v>
      </c>
      <c r="GM56" s="19">
        <v>0.90498000000000001</v>
      </c>
      <c r="GN56" s="19">
        <v>110.2</v>
      </c>
      <c r="GO56" s="19">
        <v>110.91316999999999</v>
      </c>
      <c r="GP56" s="19">
        <v>110.91316999999999</v>
      </c>
      <c r="GQ56" s="19">
        <v>-0.71316999999999997</v>
      </c>
      <c r="GR56" s="19">
        <v>19.100000000000001</v>
      </c>
      <c r="GS56" s="19">
        <v>18.000050000000002</v>
      </c>
      <c r="GT56" s="19">
        <v>5.4243199999999998</v>
      </c>
      <c r="GU56" s="19">
        <v>13.67568</v>
      </c>
      <c r="GV56" s="19">
        <v>26.7</v>
      </c>
      <c r="GW56" s="19">
        <v>23.679020000000001</v>
      </c>
      <c r="GX56" s="19">
        <v>23.679020000000001</v>
      </c>
      <c r="GY56" s="19">
        <v>3.0209800000000002</v>
      </c>
      <c r="GZ56" s="19">
        <v>3.8</v>
      </c>
      <c r="HA56" s="19">
        <v>4.2062099999999996</v>
      </c>
      <c r="HB56" s="19">
        <v>4.2062099999999996</v>
      </c>
      <c r="HC56" s="19">
        <v>-0.40621000000000002</v>
      </c>
      <c r="HD56" s="19">
        <v>35.200000000000003</v>
      </c>
      <c r="HE56" s="19">
        <v>34.419510000000002</v>
      </c>
      <c r="HF56" s="19">
        <v>34.419510000000002</v>
      </c>
      <c r="HG56" s="19">
        <v>0.78049000000000002</v>
      </c>
      <c r="HH56" s="19">
        <v>75.8</v>
      </c>
      <c r="HI56" s="19">
        <v>90.300929999999994</v>
      </c>
      <c r="HJ56" s="19">
        <v>57.124519999999997</v>
      </c>
      <c r="HK56" s="19">
        <v>18.67548</v>
      </c>
      <c r="HL56" s="19"/>
      <c r="HM56" s="19"/>
      <c r="HN56" s="19"/>
      <c r="HO56" s="19">
        <v>0</v>
      </c>
      <c r="HP56" s="19"/>
      <c r="HQ56" s="19"/>
      <c r="HR56" s="19"/>
      <c r="HS56" s="19">
        <v>0</v>
      </c>
      <c r="HT56" s="19">
        <v>46.2</v>
      </c>
      <c r="HU56" s="19"/>
      <c r="HV56" s="19">
        <v>85.233999999999995</v>
      </c>
      <c r="HW56" s="19">
        <v>-39.033999999999999</v>
      </c>
      <c r="HX56" s="19"/>
      <c r="HY56" s="19"/>
      <c r="HZ56" s="19"/>
      <c r="IA56" s="19">
        <v>0</v>
      </c>
      <c r="IB56" s="19"/>
      <c r="IC56" s="19"/>
      <c r="ID56" s="19"/>
      <c r="IE56" s="19">
        <v>0</v>
      </c>
      <c r="IF56" s="19">
        <v>46.4</v>
      </c>
      <c r="IG56" s="19">
        <v>45.441949999999999</v>
      </c>
      <c r="IH56" s="19">
        <v>45.441949999999999</v>
      </c>
      <c r="II56" s="19">
        <v>0.95804999999999996</v>
      </c>
      <c r="IJ56" s="19"/>
      <c r="IK56" s="19"/>
      <c r="IL56" s="19"/>
      <c r="IM56" s="19">
        <v>0</v>
      </c>
      <c r="IN56" s="19"/>
      <c r="IO56" s="19"/>
      <c r="IP56" s="19"/>
      <c r="IQ56" s="19">
        <v>0</v>
      </c>
      <c r="IR56" s="19"/>
      <c r="IS56" s="19"/>
      <c r="IT56" s="19"/>
      <c r="IU56" s="19">
        <v>0</v>
      </c>
      <c r="IV56" s="19">
        <v>128.30000000000001</v>
      </c>
      <c r="IW56" s="19">
        <v>133.35676000000001</v>
      </c>
      <c r="IX56" s="19">
        <v>101.93576</v>
      </c>
      <c r="IY56" s="19">
        <v>26.364239999999999</v>
      </c>
      <c r="IZ56" s="19">
        <v>172.9</v>
      </c>
      <c r="JA56" s="19">
        <v>184.04909000000001</v>
      </c>
      <c r="JB56" s="19">
        <v>184.04909000000001</v>
      </c>
      <c r="JC56" s="19">
        <v>-11.149089999999999</v>
      </c>
      <c r="JD56" s="19">
        <v>170.6</v>
      </c>
      <c r="JE56" s="19">
        <v>184.04909000000001</v>
      </c>
      <c r="JF56" s="19">
        <v>184.04909000000001</v>
      </c>
      <c r="JG56" s="19">
        <v>-13.44909</v>
      </c>
      <c r="JH56" s="19">
        <v>200</v>
      </c>
      <c r="JI56" s="19">
        <v>184.04909000000001</v>
      </c>
      <c r="JJ56" s="19">
        <v>184.04909000000001</v>
      </c>
      <c r="JK56" s="19">
        <v>15.95091</v>
      </c>
      <c r="JL56" s="19">
        <v>268.39999999999998</v>
      </c>
      <c r="JM56" s="19">
        <v>276.90269000000001</v>
      </c>
      <c r="JN56" s="19">
        <v>276.90269000000001</v>
      </c>
      <c r="JO56" s="19">
        <v>-8.5026899999999994</v>
      </c>
      <c r="JP56" s="19">
        <v>74.3</v>
      </c>
      <c r="JQ56" s="19">
        <v>71.796109999999999</v>
      </c>
      <c r="JR56" s="19">
        <v>71.796109999999999</v>
      </c>
      <c r="JS56" s="19">
        <v>2.5038900000000002</v>
      </c>
      <c r="JT56" s="19">
        <v>36.4</v>
      </c>
      <c r="JU56" s="19">
        <v>36.005859999999998</v>
      </c>
      <c r="JV56" s="19">
        <v>36.005859999999998</v>
      </c>
      <c r="JW56" s="19">
        <v>0.39413999999999999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0.7</v>
      </c>
      <c r="KW56" s="19">
        <v>1.0779300000000001</v>
      </c>
      <c r="KX56" s="19">
        <v>1.0779300000000001</v>
      </c>
      <c r="KY56" s="19">
        <v>-0.37792999999999999</v>
      </c>
      <c r="KZ56" s="19">
        <v>165.6</v>
      </c>
      <c r="LA56" s="19">
        <v>204.05855</v>
      </c>
      <c r="LB56" s="19">
        <v>128.53738000000001</v>
      </c>
      <c r="LC56" s="19">
        <v>37.062620000000003</v>
      </c>
      <c r="LD56" s="19">
        <v>94.1</v>
      </c>
      <c r="LE56" s="19">
        <v>99.479659999999996</v>
      </c>
      <c r="LF56" s="19">
        <v>87.638800000000003</v>
      </c>
      <c r="LG56" s="19">
        <v>6.4611999999999998</v>
      </c>
      <c r="LH56" s="19">
        <v>63.4</v>
      </c>
      <c r="LI56" s="19">
        <v>67.461460000000002</v>
      </c>
      <c r="LJ56" s="19">
        <v>67.461460000000002</v>
      </c>
      <c r="LK56" s="19">
        <v>-4.0614600000000003</v>
      </c>
      <c r="LL56" s="19">
        <v>75</v>
      </c>
      <c r="LM56" s="19">
        <v>75.152519999999996</v>
      </c>
      <c r="LN56" s="19">
        <v>72.373890000000003</v>
      </c>
      <c r="LO56" s="19">
        <v>2.6261100000000002</v>
      </c>
      <c r="LP56" s="19">
        <v>30.3</v>
      </c>
      <c r="LQ56" s="19">
        <v>30.097560000000001</v>
      </c>
      <c r="LR56" s="19">
        <v>30.097560000000001</v>
      </c>
      <c r="LS56" s="19">
        <v>0.20244000000000001</v>
      </c>
      <c r="LT56" s="19">
        <v>0</v>
      </c>
      <c r="LU56" s="19"/>
      <c r="LV56" s="19">
        <v>115.2657</v>
      </c>
      <c r="LW56" s="19">
        <v>-115.2657</v>
      </c>
      <c r="LX56" s="19">
        <v>0</v>
      </c>
      <c r="LY56" s="19"/>
      <c r="LZ56" s="19">
        <v>51.14</v>
      </c>
      <c r="MA56" s="19">
        <v>-51.14</v>
      </c>
      <c r="MB56" s="19">
        <v>0</v>
      </c>
      <c r="MC56" s="19"/>
      <c r="MD56" s="19">
        <v>52.400109999999998</v>
      </c>
      <c r="ME56" s="19">
        <v>-52.400109999999998</v>
      </c>
      <c r="MF56" s="19">
        <v>143.6</v>
      </c>
      <c r="MG56" s="19">
        <v>159.10799</v>
      </c>
      <c r="MH56" s="19">
        <v>159.10805999999999</v>
      </c>
      <c r="MI56" s="19">
        <v>-15.50806</v>
      </c>
      <c r="MJ56" s="19">
        <v>145</v>
      </c>
      <c r="MK56" s="19">
        <v>159.10799</v>
      </c>
      <c r="ML56" s="19">
        <v>159.10805999999999</v>
      </c>
      <c r="MM56" s="19">
        <v>-14.10806</v>
      </c>
      <c r="MN56" s="19">
        <v>156.19999999999999</v>
      </c>
      <c r="MO56" s="19">
        <v>159.58579</v>
      </c>
      <c r="MP56" s="19">
        <v>159.58587</v>
      </c>
      <c r="MQ56" s="19">
        <v>-3.3858700000000002</v>
      </c>
      <c r="MR56" s="19">
        <v>0</v>
      </c>
      <c r="MS56" s="19">
        <v>102.56417</v>
      </c>
      <c r="MT56" s="19">
        <v>186.53288000000001</v>
      </c>
      <c r="MU56" s="19">
        <v>-186.53288000000001</v>
      </c>
      <c r="MV56" s="19"/>
      <c r="MW56" s="19"/>
      <c r="MX56" s="19"/>
      <c r="MY56" s="19">
        <v>0</v>
      </c>
      <c r="MZ56" s="19"/>
      <c r="NA56" s="19"/>
      <c r="NB56" s="19"/>
      <c r="NC56" s="19">
        <v>0</v>
      </c>
      <c r="ND56" s="19"/>
      <c r="NE56" s="19"/>
      <c r="NF56" s="19"/>
      <c r="NG56" s="19">
        <v>0</v>
      </c>
      <c r="NH56" s="19"/>
      <c r="NI56" s="19"/>
      <c r="NJ56" s="19"/>
      <c r="NK56" s="19">
        <v>0</v>
      </c>
      <c r="NL56" s="19">
        <v>213.6</v>
      </c>
      <c r="NM56" s="19">
        <v>207.29667000000001</v>
      </c>
      <c r="NN56" s="19">
        <v>207.29667000000001</v>
      </c>
      <c r="NO56" s="19">
        <v>6.3033299999999999</v>
      </c>
      <c r="NP56" s="19">
        <v>102.1</v>
      </c>
      <c r="NQ56" s="19">
        <v>103.95959000000001</v>
      </c>
      <c r="NR56" s="19">
        <v>103.95959000000001</v>
      </c>
      <c r="NS56" s="19">
        <v>-1.8595900000000001</v>
      </c>
      <c r="NT56" s="19">
        <v>2.79</v>
      </c>
      <c r="NU56" s="19">
        <v>3.9904700000000002</v>
      </c>
      <c r="NV56" s="19">
        <v>3.9904700000000002</v>
      </c>
      <c r="NW56" s="19">
        <v>-1.2004699999999999</v>
      </c>
      <c r="NX56" s="19">
        <v>2.46</v>
      </c>
      <c r="NY56" s="19">
        <v>4.1863799999999998</v>
      </c>
      <c r="NZ56" s="19">
        <v>4.1863799999999998</v>
      </c>
      <c r="OA56" s="19">
        <v>-1.72638</v>
      </c>
      <c r="OB56" s="19">
        <v>6.2</v>
      </c>
      <c r="OC56" s="19">
        <v>6.3</v>
      </c>
      <c r="OD56" s="19">
        <v>6.3</v>
      </c>
      <c r="OE56" s="19">
        <v>-0.1</v>
      </c>
      <c r="OF56" s="19">
        <v>0</v>
      </c>
      <c r="OG56" s="19"/>
      <c r="OH56" s="19"/>
      <c r="OI56" s="19">
        <v>0</v>
      </c>
      <c r="OJ56" s="19">
        <v>54</v>
      </c>
      <c r="OK56" s="19">
        <v>54.2</v>
      </c>
      <c r="OL56" s="19">
        <v>59.726999999999997</v>
      </c>
      <c r="OM56" s="19">
        <v>-5.7270000000000003</v>
      </c>
      <c r="ON56" s="19">
        <v>0</v>
      </c>
      <c r="OO56" s="19"/>
      <c r="OP56" s="19"/>
      <c r="OQ56" s="19">
        <v>0</v>
      </c>
      <c r="OR56" s="19">
        <v>2.6</v>
      </c>
      <c r="OS56" s="19">
        <v>4.5940000000000003</v>
      </c>
      <c r="OT56" s="19">
        <v>4.5940000000000003</v>
      </c>
      <c r="OU56" s="19">
        <v>-1.994</v>
      </c>
      <c r="OV56" s="19">
        <v>0</v>
      </c>
      <c r="OW56" s="19"/>
      <c r="OX56" s="19"/>
      <c r="OY56" s="19">
        <v>0</v>
      </c>
      <c r="OZ56" s="19">
        <v>4.4000000000000004</v>
      </c>
      <c r="PA56" s="19">
        <v>4.33866</v>
      </c>
      <c r="PB56" s="19">
        <v>4.3387000000000002</v>
      </c>
      <c r="PC56" s="19">
        <v>6.13E-2</v>
      </c>
      <c r="PD56" s="19">
        <v>9.9</v>
      </c>
      <c r="PE56" s="19">
        <v>9.9830000000000005</v>
      </c>
      <c r="PF56" s="19">
        <v>0.80008999999999997</v>
      </c>
      <c r="PG56" s="19">
        <v>9.0999099999999995</v>
      </c>
      <c r="PH56" s="19"/>
      <c r="PI56" s="19"/>
      <c r="PJ56" s="19"/>
      <c r="PK56" s="19">
        <v>0</v>
      </c>
      <c r="PL56" s="19">
        <v>0</v>
      </c>
      <c r="PM56" s="19"/>
      <c r="PN56" s="19"/>
      <c r="PO56" s="19">
        <v>0</v>
      </c>
      <c r="PP56" s="19">
        <v>1.2</v>
      </c>
      <c r="PQ56" s="19">
        <v>1.23</v>
      </c>
      <c r="PR56" s="19">
        <v>1.23</v>
      </c>
      <c r="PS56" s="19">
        <v>-0.03</v>
      </c>
      <c r="PT56" s="19">
        <v>1.8</v>
      </c>
      <c r="PU56" s="19">
        <v>1.1000000000000001</v>
      </c>
      <c r="PV56" s="19">
        <v>1.1000000000000001</v>
      </c>
      <c r="PW56" s="19">
        <v>0.7</v>
      </c>
      <c r="PX56" s="19">
        <v>3.4</v>
      </c>
      <c r="PY56" s="19">
        <v>2.5</v>
      </c>
      <c r="PZ56" s="19">
        <v>2.5</v>
      </c>
      <c r="QA56" s="19">
        <v>0.9</v>
      </c>
      <c r="QB56" s="19">
        <v>20.3</v>
      </c>
      <c r="QC56" s="19">
        <v>20.353100000000001</v>
      </c>
      <c r="QD56" s="19">
        <v>20.353059999999999</v>
      </c>
      <c r="QE56" s="19">
        <v>-5.3060000000000003E-2</v>
      </c>
      <c r="QF56" s="19">
        <v>5.4</v>
      </c>
      <c r="QG56" s="19">
        <v>10</v>
      </c>
      <c r="QH56" s="19">
        <v>10</v>
      </c>
      <c r="QI56" s="19">
        <v>-4.5999999999999996</v>
      </c>
      <c r="QJ56" s="19">
        <v>15.2</v>
      </c>
      <c r="QK56" s="19">
        <v>13.65854</v>
      </c>
      <c r="QL56" s="19">
        <v>13.65854</v>
      </c>
      <c r="QM56" s="19">
        <v>1.5414600000000001</v>
      </c>
      <c r="QN56" s="19">
        <v>2.9</v>
      </c>
      <c r="QO56" s="19">
        <v>3.3</v>
      </c>
      <c r="QP56" s="19">
        <v>3.3</v>
      </c>
      <c r="QQ56" s="19">
        <v>-0.4</v>
      </c>
      <c r="QR56" s="19">
        <v>18.2</v>
      </c>
      <c r="QS56" s="19">
        <v>17.951219999999999</v>
      </c>
      <c r="QT56" s="19">
        <v>17.951219999999999</v>
      </c>
      <c r="QU56" s="19">
        <v>0.24878</v>
      </c>
      <c r="QV56" s="19">
        <v>0</v>
      </c>
      <c r="QW56" s="19"/>
      <c r="QX56" s="19"/>
      <c r="QY56" s="19">
        <v>0</v>
      </c>
      <c r="QZ56" s="19">
        <v>0</v>
      </c>
      <c r="RA56" s="19"/>
      <c r="RB56" s="19"/>
      <c r="RC56" s="19">
        <v>0</v>
      </c>
      <c r="RD56" s="19">
        <v>12.2</v>
      </c>
      <c r="RE56" s="19">
        <v>15.063000000000001</v>
      </c>
      <c r="RF56" s="19">
        <v>15.063000000000001</v>
      </c>
      <c r="RG56" s="19">
        <v>-2.863</v>
      </c>
      <c r="RH56" s="19">
        <v>42.2</v>
      </c>
      <c r="RI56" s="19">
        <v>40.5</v>
      </c>
      <c r="RJ56" s="19">
        <v>39.203000000000003</v>
      </c>
      <c r="RK56" s="19">
        <v>2.9969999999999999</v>
      </c>
      <c r="RL56" s="19">
        <v>0</v>
      </c>
      <c r="RM56" s="19"/>
      <c r="RN56" s="19"/>
      <c r="RO56" s="19">
        <v>0</v>
      </c>
      <c r="RP56" s="19">
        <v>2.5</v>
      </c>
      <c r="RQ56" s="19">
        <v>1.95</v>
      </c>
      <c r="RR56" s="19">
        <v>1.95</v>
      </c>
      <c r="RS56" s="19">
        <v>0.55000000000000004</v>
      </c>
      <c r="RT56" s="19">
        <v>10.4</v>
      </c>
      <c r="RU56" s="19"/>
      <c r="RV56" s="19">
        <v>19.81146</v>
      </c>
      <c r="RW56" s="19">
        <v>-9.4114599999999999</v>
      </c>
      <c r="RX56" s="19">
        <v>2.2000000000000002</v>
      </c>
      <c r="RY56" s="19">
        <v>2</v>
      </c>
      <c r="RZ56" s="19">
        <v>2</v>
      </c>
      <c r="SA56" s="19">
        <v>0.2</v>
      </c>
      <c r="SB56" s="19"/>
      <c r="SC56" s="19"/>
      <c r="SD56" s="19">
        <v>0.4</v>
      </c>
      <c r="SE56" s="19">
        <v>-0.4</v>
      </c>
      <c r="SF56" s="19">
        <v>9.9</v>
      </c>
      <c r="SG56" s="19">
        <v>10</v>
      </c>
      <c r="SH56" s="19">
        <v>4.9000000000000004</v>
      </c>
      <c r="SI56" s="19">
        <v>5</v>
      </c>
      <c r="SJ56" s="19">
        <v>6.1</v>
      </c>
      <c r="SK56" s="19">
        <v>5.8</v>
      </c>
      <c r="SL56" s="19">
        <v>5.8</v>
      </c>
      <c r="SM56" s="19">
        <v>0.3</v>
      </c>
      <c r="SN56" s="19">
        <v>9.8000000000000007</v>
      </c>
      <c r="SO56" s="19">
        <v>11.707319999999999</v>
      </c>
      <c r="SP56" s="19">
        <v>11.707319999999999</v>
      </c>
      <c r="SQ56" s="19">
        <v>-1.9073199999999999</v>
      </c>
      <c r="SR56" s="19">
        <v>13.2</v>
      </c>
      <c r="SS56" s="19">
        <v>13.66</v>
      </c>
      <c r="ST56" s="19">
        <v>17.560970000000001</v>
      </c>
      <c r="SU56" s="19">
        <v>-4.36097</v>
      </c>
      <c r="SV56" s="19">
        <v>14.8</v>
      </c>
      <c r="SW56" s="19">
        <v>13.85366</v>
      </c>
      <c r="SX56" s="19">
        <v>13.85366</v>
      </c>
      <c r="SY56" s="19">
        <v>0.94633999999999996</v>
      </c>
      <c r="SZ56" s="19">
        <v>20</v>
      </c>
      <c r="TA56" s="19">
        <v>21.004000000000001</v>
      </c>
      <c r="TB56" s="19">
        <v>21.004000000000001</v>
      </c>
      <c r="TC56" s="19">
        <v>-1.004</v>
      </c>
      <c r="TD56" s="19">
        <v>23.6</v>
      </c>
      <c r="TE56" s="19">
        <v>34.5</v>
      </c>
      <c r="TF56" s="19">
        <v>29.058</v>
      </c>
      <c r="TG56" s="19">
        <v>-5.4580000000000002</v>
      </c>
      <c r="TH56" s="19">
        <v>0</v>
      </c>
      <c r="TI56" s="19"/>
      <c r="TJ56" s="19"/>
      <c r="TK56" s="19">
        <v>0</v>
      </c>
      <c r="TL56" s="19">
        <v>37.200000000000003</v>
      </c>
      <c r="TM56" s="19">
        <v>50.2</v>
      </c>
      <c r="TN56" s="19">
        <v>50.338999999999999</v>
      </c>
      <c r="TO56" s="19">
        <v>-13.138999999999999</v>
      </c>
      <c r="TP56" s="19">
        <v>74.900000000000006</v>
      </c>
      <c r="TQ56" s="19">
        <v>71.900000000000006</v>
      </c>
      <c r="TR56" s="19">
        <v>71.828000000000003</v>
      </c>
      <c r="TS56" s="19">
        <v>3.0720000000000001</v>
      </c>
      <c r="TT56" s="19">
        <v>5.2</v>
      </c>
      <c r="TU56" s="19">
        <v>1.5149999999999999</v>
      </c>
      <c r="TV56" s="19">
        <v>1.5149999999999999</v>
      </c>
      <c r="TW56" s="19">
        <v>3.6850000000000001</v>
      </c>
      <c r="TX56" s="19">
        <v>3.2</v>
      </c>
      <c r="TY56" s="19">
        <v>2.5760000000000001</v>
      </c>
      <c r="TZ56" s="19">
        <v>2.5760000000000001</v>
      </c>
      <c r="UA56" s="19">
        <v>0.624</v>
      </c>
      <c r="UB56" s="19">
        <v>10.4</v>
      </c>
      <c r="UC56" s="19">
        <v>10</v>
      </c>
      <c r="UD56" s="19">
        <v>10</v>
      </c>
      <c r="UE56" s="19">
        <v>0.4</v>
      </c>
      <c r="UF56" s="19">
        <v>2.8</v>
      </c>
      <c r="UG56" s="19">
        <v>3</v>
      </c>
      <c r="UH56" s="19">
        <v>3</v>
      </c>
      <c r="UI56" s="19">
        <v>-0.2</v>
      </c>
      <c r="UJ56" s="19">
        <v>8.4</v>
      </c>
      <c r="UK56" s="19">
        <v>7.7</v>
      </c>
      <c r="UL56" s="19">
        <v>7.7</v>
      </c>
      <c r="UM56" s="19">
        <v>0.7</v>
      </c>
      <c r="UN56" s="19">
        <v>20.399999999999999</v>
      </c>
      <c r="UO56" s="19">
        <v>19.51219</v>
      </c>
      <c r="UP56" s="19">
        <v>19.51219</v>
      </c>
      <c r="UQ56" s="19">
        <v>0.88780999999999999</v>
      </c>
      <c r="UR56" s="19">
        <v>20.399999999999999</v>
      </c>
      <c r="US56" s="19">
        <v>19.51219</v>
      </c>
      <c r="UT56" s="19">
        <v>19.51219</v>
      </c>
      <c r="UU56" s="19">
        <v>0.88780999999999999</v>
      </c>
      <c r="UV56" s="19">
        <v>20.100000000000001</v>
      </c>
      <c r="UW56" s="19">
        <v>19.51219</v>
      </c>
      <c r="UX56" s="19">
        <v>19.51219</v>
      </c>
      <c r="UY56" s="19">
        <v>0.58781000000000005</v>
      </c>
      <c r="UZ56" s="19">
        <v>1.7</v>
      </c>
      <c r="VA56" s="19">
        <v>2.871</v>
      </c>
      <c r="VB56" s="19">
        <v>2.871</v>
      </c>
      <c r="VC56" s="19">
        <v>-1.171</v>
      </c>
      <c r="VD56" s="19">
        <v>0</v>
      </c>
      <c r="VE56" s="19"/>
      <c r="VF56" s="19"/>
      <c r="VG56" s="19">
        <v>0</v>
      </c>
      <c r="VH56" s="19">
        <v>0</v>
      </c>
      <c r="VI56" s="19"/>
      <c r="VJ56" s="19"/>
      <c r="VK56" s="19">
        <v>0</v>
      </c>
      <c r="VL56" s="19">
        <v>0</v>
      </c>
      <c r="VM56" s="19"/>
      <c r="VN56" s="19"/>
      <c r="VO56" s="19">
        <v>0</v>
      </c>
      <c r="VP56" s="19">
        <v>0.6</v>
      </c>
      <c r="VQ56" s="19">
        <v>0.6</v>
      </c>
      <c r="VR56" s="19">
        <v>0.6</v>
      </c>
      <c r="VS56" s="19">
        <v>0</v>
      </c>
      <c r="VT56" s="19">
        <v>48.2</v>
      </c>
      <c r="VU56" s="19">
        <v>49.2</v>
      </c>
      <c r="VV56" s="19">
        <v>49.215000000000003</v>
      </c>
      <c r="VW56" s="19">
        <v>-1.0149999999999999</v>
      </c>
      <c r="VX56" s="19">
        <v>44.3</v>
      </c>
      <c r="VY56" s="19">
        <v>37.200000000000003</v>
      </c>
      <c r="VZ56" s="19">
        <v>37.164999999999999</v>
      </c>
      <c r="WA56" s="19">
        <v>7.1349999999999998</v>
      </c>
      <c r="WB56" s="19">
        <v>0</v>
      </c>
      <c r="WC56" s="19"/>
      <c r="WD56" s="19"/>
      <c r="WE56" s="19">
        <v>0</v>
      </c>
      <c r="WF56" s="19">
        <v>3</v>
      </c>
      <c r="WG56" s="19">
        <v>1.4490000000000001</v>
      </c>
      <c r="WH56" s="19">
        <v>1.4490000000000001</v>
      </c>
      <c r="WI56" s="19">
        <v>1.5509999999999999</v>
      </c>
      <c r="WJ56" s="19">
        <v>1.2</v>
      </c>
      <c r="WK56" s="19">
        <v>1.2</v>
      </c>
      <c r="WL56" s="19">
        <v>1.2</v>
      </c>
      <c r="WM56" s="19">
        <v>0</v>
      </c>
      <c r="WN56" s="19">
        <v>1.2</v>
      </c>
      <c r="WO56" s="19">
        <v>1.2</v>
      </c>
      <c r="WP56" s="19">
        <v>1.2</v>
      </c>
      <c r="WQ56" s="19">
        <v>0</v>
      </c>
      <c r="WR56" s="19">
        <v>1.2</v>
      </c>
      <c r="WS56" s="19">
        <v>1.4</v>
      </c>
      <c r="WT56" s="19">
        <v>1.4</v>
      </c>
      <c r="WU56" s="19">
        <v>-0.2</v>
      </c>
      <c r="WV56" s="19">
        <v>0</v>
      </c>
      <c r="WW56" s="19"/>
      <c r="WX56" s="19"/>
      <c r="WY56" s="19">
        <v>0</v>
      </c>
      <c r="WZ56" s="19"/>
      <c r="XA56" s="19"/>
      <c r="XB56" s="19"/>
      <c r="XC56" s="19">
        <v>0</v>
      </c>
      <c r="XD56" s="19">
        <v>18.3</v>
      </c>
      <c r="XE56" s="19">
        <v>17.7561</v>
      </c>
      <c r="XF56" s="19">
        <v>17.7561</v>
      </c>
      <c r="XG56" s="19">
        <v>0.54390000000000005</v>
      </c>
      <c r="XH56" s="19">
        <v>7.9</v>
      </c>
      <c r="XI56" s="19">
        <v>8</v>
      </c>
      <c r="XJ56" s="19">
        <v>10.8</v>
      </c>
      <c r="XK56" s="19">
        <v>-2.9</v>
      </c>
      <c r="XL56" s="19">
        <v>27.5</v>
      </c>
      <c r="XM56" s="19">
        <v>28</v>
      </c>
      <c r="XN56" s="19">
        <v>28</v>
      </c>
      <c r="XO56" s="19">
        <v>-0.5</v>
      </c>
      <c r="XP56" s="19">
        <v>34.5</v>
      </c>
      <c r="XQ56" s="19">
        <v>28</v>
      </c>
      <c r="XR56" s="19">
        <v>28</v>
      </c>
      <c r="XS56" s="19">
        <v>6.5</v>
      </c>
      <c r="XT56" s="19">
        <v>16</v>
      </c>
      <c r="XU56" s="19">
        <v>17</v>
      </c>
      <c r="XV56" s="19">
        <v>14</v>
      </c>
      <c r="XW56" s="19">
        <v>2</v>
      </c>
      <c r="XX56" s="19">
        <v>18.399999999999999</v>
      </c>
      <c r="XY56" s="19">
        <v>5</v>
      </c>
      <c r="XZ56" s="19">
        <v>20.326000000000001</v>
      </c>
      <c r="YA56" s="19">
        <v>-1.9259999999999999</v>
      </c>
      <c r="YB56" s="19">
        <v>8.5</v>
      </c>
      <c r="YC56" s="19">
        <v>8.18</v>
      </c>
      <c r="YD56" s="19">
        <v>8.18</v>
      </c>
      <c r="YE56" s="19">
        <v>0.32</v>
      </c>
      <c r="YF56" s="19">
        <v>11.4</v>
      </c>
      <c r="YG56" s="19">
        <v>11</v>
      </c>
      <c r="YH56" s="19">
        <v>11</v>
      </c>
      <c r="YI56" s="19">
        <v>0.4</v>
      </c>
      <c r="YJ56" s="19">
        <v>20.8</v>
      </c>
      <c r="YK56" s="19">
        <v>23</v>
      </c>
      <c r="YL56" s="19">
        <v>23</v>
      </c>
      <c r="YM56" s="19">
        <v>-2.2000000000000002</v>
      </c>
    </row>
    <row r="57" spans="1:663" ht="25.05" customHeight="1" x14ac:dyDescent="0.3">
      <c r="A57" s="1"/>
      <c r="B57" s="201" t="s">
        <v>2758</v>
      </c>
      <c r="C57" s="202"/>
      <c r="D57" s="20">
        <v>4860.75</v>
      </c>
      <c r="E57" s="20">
        <v>4900.6828800000003</v>
      </c>
      <c r="F57" s="20">
        <v>4900.6828800000003</v>
      </c>
      <c r="G57" s="20"/>
      <c r="H57" s="20">
        <v>10399.799999999999</v>
      </c>
      <c r="I57" s="20">
        <v>10706.638370000001</v>
      </c>
      <c r="J57" s="20">
        <v>10080.883185000001</v>
      </c>
      <c r="K57" s="20"/>
      <c r="L57" s="20">
        <v>3428.8</v>
      </c>
      <c r="M57" s="20">
        <v>3500.0502700000002</v>
      </c>
      <c r="N57" s="20">
        <v>3295.4879599999999</v>
      </c>
      <c r="O57" s="20"/>
      <c r="P57" s="20">
        <v>0</v>
      </c>
      <c r="Q57" s="20">
        <v>0</v>
      </c>
      <c r="R57" s="20">
        <v>0</v>
      </c>
      <c r="S57" s="20"/>
      <c r="T57" s="20">
        <v>0</v>
      </c>
      <c r="U57" s="20">
        <v>0</v>
      </c>
      <c r="V57" s="20">
        <v>0</v>
      </c>
      <c r="W57" s="20"/>
      <c r="X57" s="20">
        <v>2159.6999999999998</v>
      </c>
      <c r="Y57" s="20">
        <v>2213.4227900000001</v>
      </c>
      <c r="Z57" s="20">
        <v>2186.2992049999998</v>
      </c>
      <c r="AA57" s="20"/>
      <c r="AB57" s="20">
        <v>2829.75</v>
      </c>
      <c r="AC57" s="20">
        <v>3005.8337750000001</v>
      </c>
      <c r="AD57" s="20">
        <v>3554.02054</v>
      </c>
      <c r="AE57" s="20"/>
      <c r="AF57" s="20">
        <v>763.65</v>
      </c>
      <c r="AG57" s="20">
        <v>882.134005</v>
      </c>
      <c r="AH57" s="20">
        <v>758.01609499999995</v>
      </c>
      <c r="AI57" s="20"/>
      <c r="AJ57" s="20">
        <v>116.85</v>
      </c>
      <c r="AK57" s="20">
        <v>0</v>
      </c>
      <c r="AL57" s="20">
        <v>135</v>
      </c>
      <c r="AM57" s="20"/>
      <c r="AN57" s="20">
        <v>4299.8500000000004</v>
      </c>
      <c r="AO57" s="20">
        <v>4270.3499700000002</v>
      </c>
      <c r="AP57" s="20">
        <v>4270.3501500000002</v>
      </c>
      <c r="AQ57" s="20"/>
      <c r="AR57" s="20">
        <v>4921.7</v>
      </c>
      <c r="AS57" s="20">
        <v>4744.9766399999999</v>
      </c>
      <c r="AT57" s="20">
        <v>4744.9766399999999</v>
      </c>
      <c r="AU57" s="20"/>
      <c r="AV57" s="20">
        <v>498</v>
      </c>
      <c r="AW57" s="20">
        <v>0</v>
      </c>
      <c r="AX57" s="20">
        <v>0</v>
      </c>
      <c r="AY57" s="20"/>
      <c r="AZ57" s="20">
        <v>0</v>
      </c>
      <c r="BA57" s="20">
        <v>0</v>
      </c>
      <c r="BB57" s="20">
        <v>0</v>
      </c>
      <c r="BC57" s="20"/>
      <c r="BD57" s="20">
        <v>5012</v>
      </c>
      <c r="BE57" s="20">
        <v>4944.4044949999998</v>
      </c>
      <c r="BF57" s="20">
        <v>4944.40463</v>
      </c>
      <c r="BG57" s="20"/>
      <c r="BH57" s="20">
        <v>0</v>
      </c>
      <c r="BI57" s="20">
        <v>0</v>
      </c>
      <c r="BJ57" s="20">
        <v>0</v>
      </c>
      <c r="BK57" s="20"/>
      <c r="BL57" s="20">
        <v>1513.5</v>
      </c>
      <c r="BM57" s="20">
        <v>1933.4033999999999</v>
      </c>
      <c r="BN57" s="20">
        <v>2431.1998950000002</v>
      </c>
      <c r="BO57" s="20"/>
      <c r="BP57" s="20">
        <v>233.45</v>
      </c>
      <c r="BQ57" s="20">
        <v>124.132295</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3977.55</v>
      </c>
      <c r="CK57" s="20">
        <v>3952.97568</v>
      </c>
      <c r="CL57" s="20">
        <v>3952.97568</v>
      </c>
      <c r="CM57" s="20"/>
      <c r="CN57" s="20">
        <v>185.3</v>
      </c>
      <c r="CO57" s="20">
        <v>123.80112</v>
      </c>
      <c r="CP57" s="20">
        <v>123.80112</v>
      </c>
      <c r="CQ57" s="20"/>
      <c r="CR57" s="20">
        <v>128.19999999999999</v>
      </c>
      <c r="CS57" s="20">
        <v>67.956000000000003</v>
      </c>
      <c r="CT57" s="20">
        <v>67.956000000000003</v>
      </c>
      <c r="CU57" s="20"/>
      <c r="CV57" s="20">
        <v>401.7</v>
      </c>
      <c r="CW57" s="20">
        <v>404.96793000000002</v>
      </c>
      <c r="CX57" s="20">
        <v>404.96807999999999</v>
      </c>
      <c r="CY57" s="20"/>
      <c r="CZ57" s="20">
        <v>164.97</v>
      </c>
      <c r="DA57" s="20">
        <v>165.08879999999999</v>
      </c>
      <c r="DB57" s="20">
        <v>165.08879999999999</v>
      </c>
      <c r="DC57" s="20"/>
      <c r="DD57" s="20">
        <v>353.26499999999999</v>
      </c>
      <c r="DE57" s="20">
        <v>319.83744000000002</v>
      </c>
      <c r="DF57" s="20">
        <v>318.471495</v>
      </c>
      <c r="DG57" s="20"/>
      <c r="DH57" s="20">
        <v>2223.4349999999999</v>
      </c>
      <c r="DI57" s="20">
        <v>2118.9712599999998</v>
      </c>
      <c r="DJ57" s="20">
        <v>2240.0025500000002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2653.65</v>
      </c>
      <c r="EC57" s="20">
        <v>2709.7287150000002</v>
      </c>
      <c r="ED57" s="20">
        <v>2709.7286399999998</v>
      </c>
      <c r="EE57" s="20"/>
      <c r="EF57" s="20">
        <v>1745.6</v>
      </c>
      <c r="EG57" s="20">
        <v>1640.89968</v>
      </c>
      <c r="EH57" s="20">
        <v>1856.9636250000001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1367.8</v>
      </c>
      <c r="FA57" s="20">
        <v>1077.25927</v>
      </c>
      <c r="FB57" s="20">
        <v>1600.830095</v>
      </c>
      <c r="FC57" s="20"/>
      <c r="FD57" s="20">
        <v>1221.55</v>
      </c>
      <c r="FE57" s="20">
        <v>863.24167</v>
      </c>
      <c r="FF57" s="20">
        <v>737.97864000000004</v>
      </c>
      <c r="FG57" s="20"/>
      <c r="FH57" s="20">
        <v>2326.85</v>
      </c>
      <c r="FI57" s="20">
        <v>2343.2752500000001</v>
      </c>
      <c r="FJ57" s="20">
        <v>2468.6612150000001</v>
      </c>
      <c r="FK57" s="20"/>
      <c r="FL57" s="20">
        <v>713</v>
      </c>
      <c r="FM57" s="20">
        <v>455.47345000000001</v>
      </c>
      <c r="FN57" s="20">
        <v>363.75312000000002</v>
      </c>
      <c r="FO57" s="20"/>
      <c r="FP57" s="20">
        <v>361.4</v>
      </c>
      <c r="FQ57" s="20">
        <v>427.25977499999999</v>
      </c>
      <c r="FR57" s="20">
        <v>423.54719999999998</v>
      </c>
      <c r="FS57" s="20"/>
      <c r="FT57" s="20">
        <v>396.45</v>
      </c>
      <c r="FU57" s="20">
        <v>347.81277499999999</v>
      </c>
      <c r="FV57" s="20">
        <v>316.09751999999997</v>
      </c>
      <c r="FW57" s="20"/>
      <c r="FX57" s="20">
        <v>2180.5500000000002</v>
      </c>
      <c r="FY57" s="20">
        <v>2114.7864</v>
      </c>
      <c r="FZ57" s="20">
        <v>2114.7864</v>
      </c>
      <c r="GA57" s="20"/>
      <c r="GB57" s="20">
        <v>4390.93</v>
      </c>
      <c r="GC57" s="20">
        <v>4459.6082399999996</v>
      </c>
      <c r="GD57" s="20">
        <v>4459.6082399999996</v>
      </c>
      <c r="GE57" s="20"/>
      <c r="GF57" s="20">
        <v>4378.03</v>
      </c>
      <c r="GG57" s="20">
        <v>4459.6082399999996</v>
      </c>
      <c r="GH57" s="20">
        <v>4459.6082399999996</v>
      </c>
      <c r="GI57" s="20"/>
      <c r="GJ57" s="20">
        <v>4448.59</v>
      </c>
      <c r="GK57" s="20">
        <v>4473.0004799999997</v>
      </c>
      <c r="GL57" s="20">
        <v>4473.0004799999997</v>
      </c>
      <c r="GM57" s="20"/>
      <c r="GN57" s="20">
        <v>2589.4</v>
      </c>
      <c r="GO57" s="20">
        <v>2658.3434499999998</v>
      </c>
      <c r="GP57" s="20">
        <v>2615.914925</v>
      </c>
      <c r="GQ57" s="20"/>
      <c r="GR57" s="20">
        <v>214.25</v>
      </c>
      <c r="GS57" s="20">
        <v>214.80329</v>
      </c>
      <c r="GT57" s="20">
        <v>192.381865</v>
      </c>
      <c r="GU57" s="20"/>
      <c r="GV57" s="20">
        <v>623.1</v>
      </c>
      <c r="GW57" s="20">
        <v>568.29647999999997</v>
      </c>
      <c r="GX57" s="20">
        <v>568.29647999999997</v>
      </c>
      <c r="GY57" s="20"/>
      <c r="GZ57" s="20">
        <v>94.1</v>
      </c>
      <c r="HA57" s="20">
        <v>100.94902500000001</v>
      </c>
      <c r="HB57" s="20">
        <v>100.94904</v>
      </c>
      <c r="HC57" s="20"/>
      <c r="HD57" s="20">
        <v>804.4</v>
      </c>
      <c r="HE57" s="20">
        <v>826.06823999999995</v>
      </c>
      <c r="HF57" s="20">
        <v>826.06823999999995</v>
      </c>
      <c r="HG57" s="20"/>
      <c r="HH57" s="20">
        <v>1690.9</v>
      </c>
      <c r="HI57" s="20">
        <v>1568.839655</v>
      </c>
      <c r="HJ57" s="20">
        <v>1485.4646150000001</v>
      </c>
      <c r="HK57" s="20"/>
      <c r="HL57" s="20">
        <v>0</v>
      </c>
      <c r="HM57" s="20">
        <v>0</v>
      </c>
      <c r="HN57" s="20">
        <v>0</v>
      </c>
      <c r="HO57" s="20"/>
      <c r="HP57" s="20">
        <v>0</v>
      </c>
      <c r="HQ57" s="20">
        <v>0</v>
      </c>
      <c r="HR57" s="20">
        <v>0</v>
      </c>
      <c r="HS57" s="20"/>
      <c r="HT57" s="20">
        <v>1609.05</v>
      </c>
      <c r="HU57" s="20">
        <v>1639.32304</v>
      </c>
      <c r="HV57" s="20">
        <v>1359.014365</v>
      </c>
      <c r="HW57" s="20"/>
      <c r="HX57" s="20">
        <v>0</v>
      </c>
      <c r="HY57" s="20">
        <v>0</v>
      </c>
      <c r="HZ57" s="20">
        <v>0</v>
      </c>
      <c r="IA57" s="20"/>
      <c r="IB57" s="20">
        <v>0</v>
      </c>
      <c r="IC57" s="20">
        <v>0</v>
      </c>
      <c r="ID57" s="20">
        <v>0</v>
      </c>
      <c r="IE57" s="20"/>
      <c r="IF57" s="20">
        <v>978.05</v>
      </c>
      <c r="IG57" s="20">
        <v>1012.8390000000001</v>
      </c>
      <c r="IH57" s="20">
        <v>1090.6068</v>
      </c>
      <c r="II57" s="20"/>
      <c r="IJ57" s="20">
        <v>0</v>
      </c>
      <c r="IK57" s="20">
        <v>0</v>
      </c>
      <c r="IL57" s="20">
        <v>0</v>
      </c>
      <c r="IM57" s="20"/>
      <c r="IN57" s="20">
        <v>0</v>
      </c>
      <c r="IO57" s="20">
        <v>0</v>
      </c>
      <c r="IP57" s="20">
        <v>0</v>
      </c>
      <c r="IQ57" s="20"/>
      <c r="IR57" s="20">
        <v>0</v>
      </c>
      <c r="IS57" s="20">
        <v>0</v>
      </c>
      <c r="IT57" s="20">
        <v>0</v>
      </c>
      <c r="IU57" s="20"/>
      <c r="IV57" s="20">
        <v>2753.7</v>
      </c>
      <c r="IW57" s="20">
        <v>2743.3027149999998</v>
      </c>
      <c r="IX57" s="20">
        <v>2390.7587749999998</v>
      </c>
      <c r="IY57" s="20"/>
      <c r="IZ57" s="20">
        <v>3991.85</v>
      </c>
      <c r="JA57" s="20">
        <v>4244.1992200000004</v>
      </c>
      <c r="JB57" s="20">
        <v>4335.08151</v>
      </c>
      <c r="JC57" s="20"/>
      <c r="JD57" s="20">
        <v>3956.45</v>
      </c>
      <c r="JE57" s="20">
        <v>4244.1992200000004</v>
      </c>
      <c r="JF57" s="20">
        <v>4335.08151</v>
      </c>
      <c r="JG57" s="20"/>
      <c r="JH57" s="20">
        <v>4267.7</v>
      </c>
      <c r="JI57" s="20">
        <v>4244.1992200000004</v>
      </c>
      <c r="JJ57" s="20">
        <v>4335.08151</v>
      </c>
      <c r="JK57" s="20"/>
      <c r="JL57" s="20">
        <v>6114.7</v>
      </c>
      <c r="JM57" s="20">
        <v>6385.4169000000002</v>
      </c>
      <c r="JN57" s="20">
        <v>6522.1497499999996</v>
      </c>
      <c r="JO57" s="20"/>
      <c r="JP57" s="20">
        <v>1771.4</v>
      </c>
      <c r="JQ57" s="20">
        <v>1723.10664</v>
      </c>
      <c r="JR57" s="20">
        <v>1723.10664</v>
      </c>
      <c r="JS57" s="20"/>
      <c r="JT57" s="20">
        <v>862.5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19.100000000000001</v>
      </c>
      <c r="KW57" s="20">
        <v>25.87032</v>
      </c>
      <c r="KX57" s="20">
        <v>25.87032</v>
      </c>
      <c r="KY57" s="20"/>
      <c r="KZ57" s="20">
        <v>3527.85</v>
      </c>
      <c r="LA57" s="20">
        <v>3542.766815</v>
      </c>
      <c r="LB57" s="20">
        <v>3379.90398</v>
      </c>
      <c r="LC57" s="20"/>
      <c r="LD57" s="20">
        <v>1935.95</v>
      </c>
      <c r="LE57" s="20">
        <v>2128.6358049999999</v>
      </c>
      <c r="LF57" s="20">
        <v>2076.0959899999998</v>
      </c>
      <c r="LG57" s="20"/>
      <c r="LH57" s="20">
        <v>1519.85</v>
      </c>
      <c r="LI57" s="20">
        <v>1363.0588399999999</v>
      </c>
      <c r="LJ57" s="20">
        <v>1363.0588399999999</v>
      </c>
      <c r="LK57" s="20"/>
      <c r="LL57" s="20">
        <v>1606.3</v>
      </c>
      <c r="LM57" s="20">
        <v>1702.4928649999999</v>
      </c>
      <c r="LN57" s="20">
        <v>1680.67193</v>
      </c>
      <c r="LO57" s="20"/>
      <c r="LP57" s="20">
        <v>716.35</v>
      </c>
      <c r="LQ57" s="20">
        <v>714.58741999999995</v>
      </c>
      <c r="LR57" s="20">
        <v>709.99923000000001</v>
      </c>
      <c r="LS57" s="20"/>
      <c r="LT57" s="20">
        <v>1965.95</v>
      </c>
      <c r="LU57" s="20">
        <v>0</v>
      </c>
      <c r="LV57" s="20">
        <v>2766.3764449999999</v>
      </c>
      <c r="LW57" s="20"/>
      <c r="LX57" s="20">
        <v>781.85</v>
      </c>
      <c r="LY57" s="20">
        <v>0</v>
      </c>
      <c r="LZ57" s="20">
        <v>1104.2957699999999</v>
      </c>
      <c r="MA57" s="20"/>
      <c r="MB57" s="20">
        <v>907</v>
      </c>
      <c r="MC57" s="20">
        <v>0</v>
      </c>
      <c r="MD57" s="20">
        <v>1257.6026400000001</v>
      </c>
      <c r="ME57" s="20"/>
      <c r="MF57" s="20">
        <v>3442.5</v>
      </c>
      <c r="MG57" s="20">
        <v>3818.5934299999999</v>
      </c>
      <c r="MH57" s="20">
        <v>3818.5934400000001</v>
      </c>
      <c r="MI57" s="20"/>
      <c r="MJ57" s="20">
        <v>3472.65</v>
      </c>
      <c r="MK57" s="20">
        <v>3818.5934299999999</v>
      </c>
      <c r="ML57" s="20">
        <v>3818.5934400000001</v>
      </c>
      <c r="MM57" s="20"/>
      <c r="MN57" s="20">
        <v>4054.05</v>
      </c>
      <c r="MO57" s="20">
        <v>3830.0607850000001</v>
      </c>
      <c r="MP57" s="20">
        <v>3830.06088</v>
      </c>
      <c r="MQ57" s="20"/>
      <c r="MR57" s="20">
        <v>3928.75</v>
      </c>
      <c r="MS57" s="20">
        <v>4381.184045</v>
      </c>
      <c r="MT57" s="20">
        <v>4476.7891200000004</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5077.45</v>
      </c>
      <c r="NM57" s="20">
        <v>4975.1200799999997</v>
      </c>
      <c r="NN57" s="20">
        <v>4975.1200799999997</v>
      </c>
      <c r="NO57" s="20"/>
      <c r="NP57" s="20">
        <v>2420.25</v>
      </c>
      <c r="NQ57" s="20">
        <v>2495.0301599999998</v>
      </c>
      <c r="NR57" s="20">
        <v>2495.0301599999998</v>
      </c>
      <c r="NS57" s="20"/>
      <c r="NT57" s="20">
        <v>98.62</v>
      </c>
      <c r="NU57" s="20">
        <v>95.771280000000004</v>
      </c>
      <c r="NV57" s="20">
        <v>95.771280000000004</v>
      </c>
      <c r="NW57" s="20"/>
      <c r="NX57" s="20">
        <v>27.135000000000002</v>
      </c>
      <c r="NY57" s="20">
        <v>100.47311999999999</v>
      </c>
      <c r="NZ57" s="20">
        <v>100.47311999999999</v>
      </c>
      <c r="OA57" s="20"/>
      <c r="OB57" s="20">
        <v>149.80000000000001</v>
      </c>
      <c r="OC57" s="20">
        <v>150.6</v>
      </c>
      <c r="OD57" s="20">
        <v>150.6</v>
      </c>
      <c r="OE57" s="20"/>
      <c r="OF57" s="20">
        <v>8.4</v>
      </c>
      <c r="OG57" s="20">
        <v>0</v>
      </c>
      <c r="OH57" s="20">
        <v>6.6159999999999997</v>
      </c>
      <c r="OI57" s="20"/>
      <c r="OJ57" s="20">
        <v>1851.15</v>
      </c>
      <c r="OK57" s="20">
        <v>1698.5295000000001</v>
      </c>
      <c r="OL57" s="20">
        <v>1645.8969999999999</v>
      </c>
      <c r="OM57" s="20"/>
      <c r="ON57" s="20">
        <v>846.45</v>
      </c>
      <c r="OO57" s="20">
        <v>0</v>
      </c>
      <c r="OP57" s="20">
        <v>852.01700000000005</v>
      </c>
      <c r="OQ57" s="20"/>
      <c r="OR57" s="20">
        <v>111.05</v>
      </c>
      <c r="OS57" s="20">
        <v>222.46250000000001</v>
      </c>
      <c r="OT57" s="20">
        <v>222.46250000000001</v>
      </c>
      <c r="OU57" s="20"/>
      <c r="OV57" s="20">
        <v>3</v>
      </c>
      <c r="OW57" s="20">
        <v>0</v>
      </c>
      <c r="OX57" s="20">
        <v>2.1</v>
      </c>
      <c r="OY57" s="20"/>
      <c r="OZ57" s="20">
        <v>54.7</v>
      </c>
      <c r="PA57" s="20">
        <v>104.12882999999999</v>
      </c>
      <c r="PB57" s="20">
        <v>104.12896000000001</v>
      </c>
      <c r="PC57" s="20"/>
      <c r="PD57" s="20">
        <v>237.85</v>
      </c>
      <c r="PE57" s="20">
        <v>214.6345</v>
      </c>
      <c r="PF57" s="20">
        <v>167.26961</v>
      </c>
      <c r="PG57" s="20"/>
      <c r="PH57" s="20">
        <v>0</v>
      </c>
      <c r="PI57" s="20">
        <v>0</v>
      </c>
      <c r="PJ57" s="20">
        <v>0</v>
      </c>
      <c r="PK57" s="20"/>
      <c r="PL57" s="20">
        <v>2252.4</v>
      </c>
      <c r="PM57" s="20">
        <v>0</v>
      </c>
      <c r="PN57" s="20">
        <v>1972.5</v>
      </c>
      <c r="PO57" s="20"/>
      <c r="PP57" s="20">
        <v>28.8</v>
      </c>
      <c r="PQ57" s="20">
        <v>29.52</v>
      </c>
      <c r="PR57" s="20">
        <v>29.52</v>
      </c>
      <c r="PS57" s="20"/>
      <c r="PT57" s="20">
        <v>33.299999999999997</v>
      </c>
      <c r="PU57" s="20">
        <v>27.5</v>
      </c>
      <c r="PV57" s="20">
        <v>27.5</v>
      </c>
      <c r="PW57" s="20"/>
      <c r="PX57" s="20">
        <v>83.7</v>
      </c>
      <c r="PY57" s="20">
        <v>60</v>
      </c>
      <c r="PZ57" s="20">
        <v>60</v>
      </c>
      <c r="QA57" s="20"/>
      <c r="QB57" s="20">
        <v>486.35</v>
      </c>
      <c r="QC57" s="20">
        <v>488.47345999999999</v>
      </c>
      <c r="QD57" s="20">
        <v>488.47338000000002</v>
      </c>
      <c r="QE57" s="20"/>
      <c r="QF57" s="20">
        <v>146.15</v>
      </c>
      <c r="QG57" s="20">
        <v>240</v>
      </c>
      <c r="QH57" s="20">
        <v>240</v>
      </c>
      <c r="QI57" s="20"/>
      <c r="QJ57" s="20">
        <v>367.45</v>
      </c>
      <c r="QK57" s="20">
        <v>327.80494499999998</v>
      </c>
      <c r="QL57" s="20">
        <v>327.80495999999999</v>
      </c>
      <c r="QM57" s="20"/>
      <c r="QN57" s="20">
        <v>69.099999999999994</v>
      </c>
      <c r="QO57" s="20">
        <v>79.2</v>
      </c>
      <c r="QP57" s="20">
        <v>79.2</v>
      </c>
      <c r="QQ57" s="20"/>
      <c r="QR57" s="20">
        <v>437.45</v>
      </c>
      <c r="QS57" s="20">
        <v>430.82927999999998</v>
      </c>
      <c r="QT57" s="20">
        <v>430.82927999999998</v>
      </c>
      <c r="QU57" s="20"/>
      <c r="QV57" s="20">
        <v>166.15</v>
      </c>
      <c r="QW57" s="20">
        <v>0</v>
      </c>
      <c r="QX57" s="20">
        <v>159.63300000000001</v>
      </c>
      <c r="QY57" s="20"/>
      <c r="QZ57" s="20">
        <v>202.4</v>
      </c>
      <c r="RA57" s="20">
        <v>0</v>
      </c>
      <c r="RB57" s="20">
        <v>190.43350000000001</v>
      </c>
      <c r="RC57" s="20"/>
      <c r="RD57" s="20">
        <v>438.9</v>
      </c>
      <c r="RE57" s="20">
        <v>385.62799999999999</v>
      </c>
      <c r="RF57" s="20">
        <v>385.62799999999999</v>
      </c>
      <c r="RG57" s="20"/>
      <c r="RH57" s="20">
        <v>1423.9</v>
      </c>
      <c r="RI57" s="20">
        <v>1239.3005000000001</v>
      </c>
      <c r="RJ57" s="20">
        <v>1163.2175</v>
      </c>
      <c r="RK57" s="20"/>
      <c r="RL57" s="20">
        <v>158.35</v>
      </c>
      <c r="RM57" s="20">
        <v>0</v>
      </c>
      <c r="RN57" s="20">
        <v>169.27199999999999</v>
      </c>
      <c r="RO57" s="20"/>
      <c r="RP57" s="20">
        <v>55.3</v>
      </c>
      <c r="RQ57" s="20">
        <v>46.8</v>
      </c>
      <c r="RR57" s="20">
        <v>46.8</v>
      </c>
      <c r="RS57" s="20"/>
      <c r="RT57" s="20">
        <v>365.3</v>
      </c>
      <c r="RU57" s="20">
        <v>380.90125499999999</v>
      </c>
      <c r="RV57" s="20">
        <v>315.88396499999999</v>
      </c>
      <c r="RW57" s="20"/>
      <c r="RX57" s="20">
        <v>45.25</v>
      </c>
      <c r="RY57" s="20">
        <v>47.92</v>
      </c>
      <c r="RZ57" s="20">
        <v>47.92</v>
      </c>
      <c r="SA57" s="20"/>
      <c r="SB57" s="20">
        <v>0</v>
      </c>
      <c r="SC57" s="20">
        <v>0</v>
      </c>
      <c r="SD57" s="20">
        <v>9.6</v>
      </c>
      <c r="SE57" s="20"/>
      <c r="SF57" s="20">
        <v>216.6</v>
      </c>
      <c r="SG57" s="20">
        <v>150.75</v>
      </c>
      <c r="SH57" s="20">
        <v>117.6</v>
      </c>
      <c r="SI57" s="20"/>
      <c r="SJ57" s="20">
        <v>135.4</v>
      </c>
      <c r="SK57" s="20">
        <v>139.19999999999999</v>
      </c>
      <c r="SL57" s="20">
        <v>139.19999999999999</v>
      </c>
      <c r="SM57" s="20"/>
      <c r="SN57" s="20">
        <v>256.55</v>
      </c>
      <c r="SO57" s="20">
        <v>280.97568000000001</v>
      </c>
      <c r="SP57" s="20">
        <v>280.97568000000001</v>
      </c>
      <c r="SQ57" s="20"/>
      <c r="SR57" s="20">
        <v>349.55</v>
      </c>
      <c r="SS57" s="20">
        <v>396.10701499999999</v>
      </c>
      <c r="ST57" s="20">
        <v>421.46328</v>
      </c>
      <c r="SU57" s="20"/>
      <c r="SV57" s="20">
        <v>361.85</v>
      </c>
      <c r="SW57" s="20">
        <v>332.48784000000001</v>
      </c>
      <c r="SX57" s="20">
        <v>332.48784000000001</v>
      </c>
      <c r="SY57" s="20"/>
      <c r="SZ57" s="20">
        <v>478.85</v>
      </c>
      <c r="TA57" s="20">
        <v>432.71800000000002</v>
      </c>
      <c r="TB57" s="20">
        <v>432.71800000000002</v>
      </c>
      <c r="TC57" s="20"/>
      <c r="TD57" s="20">
        <v>795.15</v>
      </c>
      <c r="TE57" s="20">
        <v>986.74699999999996</v>
      </c>
      <c r="TF57" s="20">
        <v>1067.3554999999999</v>
      </c>
      <c r="TG57" s="20"/>
      <c r="TH57" s="20">
        <v>385.1</v>
      </c>
      <c r="TI57" s="20">
        <v>0</v>
      </c>
      <c r="TJ57" s="20">
        <v>388.32400000000001</v>
      </c>
      <c r="TK57" s="20"/>
      <c r="TL57" s="20">
        <v>1375.1</v>
      </c>
      <c r="TM57" s="20">
        <v>1267.03</v>
      </c>
      <c r="TN57" s="20">
        <v>1136.8885</v>
      </c>
      <c r="TO57" s="20"/>
      <c r="TP57" s="20">
        <v>1790.4</v>
      </c>
      <c r="TQ57" s="20">
        <v>1560.443</v>
      </c>
      <c r="TR57" s="20">
        <v>1484.0239999999999</v>
      </c>
      <c r="TS57" s="20"/>
      <c r="TT57" s="20">
        <v>188.6</v>
      </c>
      <c r="TU57" s="20">
        <v>47.366500000000002</v>
      </c>
      <c r="TV57" s="20">
        <v>47.366500000000002</v>
      </c>
      <c r="TW57" s="20"/>
      <c r="TX57" s="20">
        <v>134.30000000000001</v>
      </c>
      <c r="TY57" s="20">
        <v>78.247500000000002</v>
      </c>
      <c r="TZ57" s="20">
        <v>78.247500000000002</v>
      </c>
      <c r="UA57" s="20"/>
      <c r="UB57" s="20">
        <v>249.6</v>
      </c>
      <c r="UC57" s="20">
        <v>240</v>
      </c>
      <c r="UD57" s="20">
        <v>240</v>
      </c>
      <c r="UE57" s="20"/>
      <c r="UF57" s="20">
        <v>77.25</v>
      </c>
      <c r="UG57" s="20">
        <v>72</v>
      </c>
      <c r="UH57" s="20">
        <v>72</v>
      </c>
      <c r="UI57" s="20"/>
      <c r="UJ57" s="20">
        <v>196.75</v>
      </c>
      <c r="UK57" s="20">
        <v>184.8</v>
      </c>
      <c r="UL57" s="20">
        <v>184.8</v>
      </c>
      <c r="UM57" s="20"/>
      <c r="UN57" s="20">
        <v>489.6</v>
      </c>
      <c r="UO57" s="20">
        <v>468.29255999999998</v>
      </c>
      <c r="UP57" s="20">
        <v>468.29255999999998</v>
      </c>
      <c r="UQ57" s="20"/>
      <c r="UR57" s="20">
        <v>489.6</v>
      </c>
      <c r="US57" s="20">
        <v>468.29255999999998</v>
      </c>
      <c r="UT57" s="20">
        <v>468.29255999999998</v>
      </c>
      <c r="UU57" s="20"/>
      <c r="UV57" s="20">
        <v>482.4</v>
      </c>
      <c r="UW57" s="20">
        <v>468.29255999999998</v>
      </c>
      <c r="UX57" s="20">
        <v>468.29255999999998</v>
      </c>
      <c r="UY57" s="20"/>
      <c r="UZ57" s="20">
        <v>128.1</v>
      </c>
      <c r="VA57" s="20">
        <v>169.43799999999999</v>
      </c>
      <c r="VB57" s="20">
        <v>169.43799999999999</v>
      </c>
      <c r="VC57" s="20"/>
      <c r="VD57" s="20">
        <v>2731.85</v>
      </c>
      <c r="VE57" s="20">
        <v>0</v>
      </c>
      <c r="VF57" s="20">
        <v>2580.777</v>
      </c>
      <c r="VG57" s="20"/>
      <c r="VH57" s="20">
        <v>134.35</v>
      </c>
      <c r="VI57" s="20">
        <v>0</v>
      </c>
      <c r="VJ57" s="20">
        <v>126.396</v>
      </c>
      <c r="VK57" s="20"/>
      <c r="VL57" s="20">
        <v>1502.4</v>
      </c>
      <c r="VM57" s="20">
        <v>0</v>
      </c>
      <c r="VN57" s="20">
        <v>1540.4024999999999</v>
      </c>
      <c r="VO57" s="20"/>
      <c r="VP57" s="20">
        <v>13.8</v>
      </c>
      <c r="VQ57" s="20">
        <v>14.4</v>
      </c>
      <c r="VR57" s="20">
        <v>14.4</v>
      </c>
      <c r="VS57" s="20"/>
      <c r="VT57" s="20">
        <v>1639.05</v>
      </c>
      <c r="VU57" s="20">
        <v>1792.3705</v>
      </c>
      <c r="VV57" s="20">
        <v>1792.3344999999999</v>
      </c>
      <c r="VW57" s="20"/>
      <c r="VX57" s="20">
        <v>1622.45</v>
      </c>
      <c r="VY57" s="20">
        <v>1674.942</v>
      </c>
      <c r="VZ57" s="20">
        <v>1674.9504999999999</v>
      </c>
      <c r="WA57" s="20"/>
      <c r="WB57" s="20">
        <v>1162.9000000000001</v>
      </c>
      <c r="WC57" s="20">
        <v>0</v>
      </c>
      <c r="WD57" s="20">
        <v>1186.325</v>
      </c>
      <c r="WE57" s="20"/>
      <c r="WF57" s="20">
        <v>44.9</v>
      </c>
      <c r="WG57" s="20">
        <v>34.776000000000003</v>
      </c>
      <c r="WH57" s="20">
        <v>34.776000000000003</v>
      </c>
      <c r="WI57" s="20"/>
      <c r="WJ57" s="20">
        <v>36</v>
      </c>
      <c r="WK57" s="20">
        <v>38.4</v>
      </c>
      <c r="WL57" s="20">
        <v>38.4</v>
      </c>
      <c r="WM57" s="20"/>
      <c r="WN57" s="20">
        <v>28.7</v>
      </c>
      <c r="WO57" s="20">
        <v>28.8</v>
      </c>
      <c r="WP57" s="20">
        <v>28.8</v>
      </c>
      <c r="WQ57" s="20"/>
      <c r="WR57" s="20">
        <v>29</v>
      </c>
      <c r="WS57" s="20">
        <v>33.6</v>
      </c>
      <c r="WT57" s="20">
        <v>33.6</v>
      </c>
      <c r="WU57" s="20"/>
      <c r="WV57" s="20">
        <v>136.25</v>
      </c>
      <c r="WW57" s="20">
        <v>0</v>
      </c>
      <c r="WX57" s="20">
        <v>133.977</v>
      </c>
      <c r="WY57" s="20"/>
      <c r="WZ57" s="20">
        <v>0</v>
      </c>
      <c r="XA57" s="20">
        <v>0</v>
      </c>
      <c r="XB57" s="20">
        <v>0</v>
      </c>
      <c r="XC57" s="20"/>
      <c r="XD57" s="20">
        <v>442.7</v>
      </c>
      <c r="XE57" s="20">
        <v>426.14640000000003</v>
      </c>
      <c r="XF57" s="20">
        <v>426.14640000000003</v>
      </c>
      <c r="XG57" s="20"/>
      <c r="XH57" s="20">
        <v>177.3</v>
      </c>
      <c r="XI57" s="20">
        <v>241</v>
      </c>
      <c r="XJ57" s="20">
        <v>259.2</v>
      </c>
      <c r="XK57" s="20"/>
      <c r="XL57" s="20">
        <v>663.3</v>
      </c>
      <c r="XM57" s="20">
        <v>672</v>
      </c>
      <c r="XN57" s="20">
        <v>672</v>
      </c>
      <c r="XO57" s="20"/>
      <c r="XP57" s="20">
        <v>831.05</v>
      </c>
      <c r="XQ57" s="20">
        <v>672</v>
      </c>
      <c r="XR57" s="20">
        <v>672</v>
      </c>
      <c r="XS57" s="20"/>
      <c r="XT57" s="20">
        <v>387.7</v>
      </c>
      <c r="XU57" s="20">
        <v>400.5</v>
      </c>
      <c r="XV57" s="20">
        <v>336</v>
      </c>
      <c r="XW57" s="20"/>
      <c r="XX57" s="20">
        <v>294.10000000000002</v>
      </c>
      <c r="XY57" s="20">
        <v>388.20499999999998</v>
      </c>
      <c r="XZ57" s="20">
        <v>487.82400000000001</v>
      </c>
      <c r="YA57" s="20"/>
      <c r="YB57" s="20">
        <v>194.65</v>
      </c>
      <c r="YC57" s="20">
        <v>196.32</v>
      </c>
      <c r="YD57" s="20">
        <v>196.32</v>
      </c>
      <c r="YE57" s="20"/>
      <c r="YF57" s="20">
        <v>269.60000000000002</v>
      </c>
      <c r="YG57" s="20">
        <v>264</v>
      </c>
      <c r="YH57" s="20">
        <v>264</v>
      </c>
      <c r="YI57" s="20"/>
      <c r="YJ57" s="20">
        <v>472.25</v>
      </c>
      <c r="YK57" s="20">
        <v>552</v>
      </c>
      <c r="YL57" s="20">
        <v>552</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2759</v>
      </c>
      <c r="C6" s="1"/>
      <c r="D6" s="1"/>
      <c r="E6" s="1"/>
    </row>
    <row r="7" spans="1:7" ht="33" customHeight="1" x14ac:dyDescent="0.3">
      <c r="A7" s="1"/>
      <c r="B7" s="3" t="s">
        <v>2760</v>
      </c>
      <c r="C7" s="3" t="s">
        <v>2761</v>
      </c>
      <c r="D7" s="3" t="s">
        <v>2762</v>
      </c>
      <c r="E7" s="3" t="s">
        <v>957</v>
      </c>
    </row>
    <row r="8" spans="1:7" x14ac:dyDescent="0.3">
      <c r="A8" s="1"/>
      <c r="B8" s="148" t="s">
        <v>2763</v>
      </c>
      <c r="C8" s="53">
        <v>6504755.8680100003</v>
      </c>
      <c r="D8" s="53">
        <v>7122353.8531499999</v>
      </c>
      <c r="E8" s="176">
        <v>-8.6712623084130427E-2</v>
      </c>
    </row>
    <row r="9" spans="1:7" x14ac:dyDescent="0.3">
      <c r="A9" s="1"/>
      <c r="B9" s="148" t="s">
        <v>2764</v>
      </c>
      <c r="C9" s="53">
        <v>7126850.0141399996</v>
      </c>
      <c r="D9" s="53">
        <v>7218824.3911124999</v>
      </c>
      <c r="E9" s="176">
        <v>-1.2740907935887015E-2</v>
      </c>
    </row>
    <row r="10" spans="1:7" x14ac:dyDescent="0.3">
      <c r="A10" s="1"/>
      <c r="B10" s="148" t="s">
        <v>2765</v>
      </c>
      <c r="C10" s="53">
        <v>8159008.41799</v>
      </c>
      <c r="D10" s="53">
        <v>7684876.3996125003</v>
      </c>
      <c r="E10" s="176">
        <v>6.1696765663193688E-2</v>
      </c>
    </row>
    <row r="11" spans="1:7" x14ac:dyDescent="0.3">
      <c r="A11" s="1"/>
      <c r="B11" s="148" t="s">
        <v>2766</v>
      </c>
      <c r="C11" s="53">
        <v>8756745.5114600006</v>
      </c>
      <c r="D11" s="53">
        <v>7074307.9668269996</v>
      </c>
      <c r="E11" s="176">
        <v>0.23782362211573529</v>
      </c>
    </row>
    <row r="12" spans="1:7" x14ac:dyDescent="0.3">
      <c r="A12" s="1"/>
      <c r="B12" s="148" t="s">
        <v>2767</v>
      </c>
      <c r="C12" s="53">
        <v>7103665.5562899997</v>
      </c>
      <c r="D12" s="53">
        <v>5099459.9173060004</v>
      </c>
      <c r="E12" s="176">
        <v>0.39302311842521637</v>
      </c>
    </row>
    <row r="13" spans="1:7" x14ac:dyDescent="0.3">
      <c r="A13" s="1"/>
      <c r="B13" s="148" t="s">
        <v>2768</v>
      </c>
      <c r="C13" s="53">
        <v>7417618.2636399996</v>
      </c>
      <c r="D13" s="53">
        <v>7009390.4769900003</v>
      </c>
      <c r="E13" s="176">
        <v>5.8240126297729497E-2</v>
      </c>
    </row>
    <row r="14" spans="1:7" x14ac:dyDescent="0.3">
      <c r="A14" s="1"/>
      <c r="B14" s="148" t="s">
        <v>2769</v>
      </c>
      <c r="C14" s="53">
        <v>8930830.2298700009</v>
      </c>
      <c r="D14" s="53">
        <v>7840666.0095650004</v>
      </c>
      <c r="E14" s="176">
        <v>0.13903974725808813</v>
      </c>
    </row>
    <row r="15" spans="1:7" x14ac:dyDescent="0.3">
      <c r="A15" s="1"/>
      <c r="B15" s="148" t="s">
        <v>2770</v>
      </c>
      <c r="C15" s="53">
        <v>8543336.8317099996</v>
      </c>
      <c r="D15" s="53">
        <v>9274800.5479390007</v>
      </c>
      <c r="E15" s="176">
        <v>-7.8865708480549718E-2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2771</v>
      </c>
      <c r="C5" s="1"/>
      <c r="D5" s="1"/>
      <c r="E5" s="1"/>
      <c r="F5" s="1"/>
      <c r="G5" s="1"/>
      <c r="H5" s="1"/>
      <c r="I5" s="1"/>
      <c r="J5" s="1"/>
      <c r="K5" s="1"/>
      <c r="L5" s="1"/>
      <c r="M5" s="1"/>
      <c r="N5" s="1"/>
      <c r="O5" s="1"/>
      <c r="P5" s="1"/>
    </row>
    <row r="6" spans="1:16" ht="27.6" x14ac:dyDescent="0.3">
      <c r="A6" s="1"/>
      <c r="B6" s="3" t="s">
        <v>165</v>
      </c>
      <c r="C6" s="3" t="s">
        <v>1175</v>
      </c>
      <c r="D6" s="3" t="s">
        <v>1176</v>
      </c>
      <c r="E6" s="3" t="s">
        <v>1177</v>
      </c>
      <c r="F6" s="3" t="s">
        <v>168</v>
      </c>
      <c r="G6" s="3" t="s">
        <v>169</v>
      </c>
      <c r="H6" s="3" t="s">
        <v>1178</v>
      </c>
      <c r="I6" s="3" t="s">
        <v>1179</v>
      </c>
      <c r="J6" s="3" t="s">
        <v>1180</v>
      </c>
      <c r="K6" s="3" t="s">
        <v>1181</v>
      </c>
      <c r="L6" s="3" t="s">
        <v>1182</v>
      </c>
      <c r="M6" s="3" t="s">
        <v>1183</v>
      </c>
      <c r="N6" s="3" t="s">
        <v>1184</v>
      </c>
      <c r="O6" s="3" t="s">
        <v>1185</v>
      </c>
      <c r="P6" s="3" t="s">
        <v>1186</v>
      </c>
    </row>
    <row r="7" spans="1:16" x14ac:dyDescent="0.3">
      <c r="A7" s="1"/>
      <c r="B7" s="6" t="s">
        <v>581</v>
      </c>
      <c r="C7" s="6" t="s">
        <v>978</v>
      </c>
      <c r="D7" s="87" t="s">
        <v>64</v>
      </c>
      <c r="E7" s="6" t="s">
        <v>1187</v>
      </c>
      <c r="F7" s="87" t="s">
        <v>1188</v>
      </c>
      <c r="G7" s="87" t="s">
        <v>19</v>
      </c>
      <c r="H7" s="87" t="s">
        <v>527</v>
      </c>
      <c r="I7" s="87" t="s">
        <v>527</v>
      </c>
      <c r="J7" s="177" t="s">
        <v>1189</v>
      </c>
      <c r="K7" s="87" t="s">
        <v>527</v>
      </c>
      <c r="L7" s="87" t="s">
        <v>527</v>
      </c>
      <c r="M7" s="87" t="s">
        <v>527</v>
      </c>
      <c r="N7" s="87" t="s">
        <v>527</v>
      </c>
      <c r="O7" s="6" t="s">
        <v>1190</v>
      </c>
      <c r="P7" s="6"/>
    </row>
    <row r="8" spans="1:16" x14ac:dyDescent="0.3">
      <c r="A8" s="1"/>
      <c r="B8" s="6" t="s">
        <v>582</v>
      </c>
      <c r="C8" s="6" t="s">
        <v>1061</v>
      </c>
      <c r="D8" s="87" t="s">
        <v>64</v>
      </c>
      <c r="E8" s="6" t="s">
        <v>1191</v>
      </c>
      <c r="F8" s="87" t="s">
        <v>1188</v>
      </c>
      <c r="G8" s="87" t="s">
        <v>19</v>
      </c>
      <c r="H8" s="87" t="s">
        <v>527</v>
      </c>
      <c r="I8" s="87" t="s">
        <v>527</v>
      </c>
      <c r="J8" s="177" t="s">
        <v>1189</v>
      </c>
      <c r="K8" s="87" t="s">
        <v>527</v>
      </c>
      <c r="L8" s="87" t="s">
        <v>527</v>
      </c>
      <c r="M8" s="87" t="s">
        <v>527</v>
      </c>
      <c r="N8" s="87" t="s">
        <v>527</v>
      </c>
      <c r="O8" s="6" t="s">
        <v>1190</v>
      </c>
      <c r="P8" s="6"/>
    </row>
    <row r="9" spans="1:16" x14ac:dyDescent="0.3">
      <c r="A9" s="1"/>
      <c r="B9" s="6" t="s">
        <v>583</v>
      </c>
      <c r="C9" s="6" t="s">
        <v>1062</v>
      </c>
      <c r="D9" s="87" t="s">
        <v>64</v>
      </c>
      <c r="E9" s="6" t="s">
        <v>1192</v>
      </c>
      <c r="F9" s="87" t="s">
        <v>1188</v>
      </c>
      <c r="G9" s="87" t="s">
        <v>19</v>
      </c>
      <c r="H9" s="87" t="s">
        <v>527</v>
      </c>
      <c r="I9" s="87" t="s">
        <v>527</v>
      </c>
      <c r="J9" s="177" t="s">
        <v>1189</v>
      </c>
      <c r="K9" s="87" t="s">
        <v>527</v>
      </c>
      <c r="L9" s="87" t="s">
        <v>527</v>
      </c>
      <c r="M9" s="87" t="s">
        <v>527</v>
      </c>
      <c r="N9" s="87" t="s">
        <v>527</v>
      </c>
      <c r="O9" s="6" t="s">
        <v>1190</v>
      </c>
      <c r="P9" s="6"/>
    </row>
    <row r="10" spans="1:16" ht="26.4" x14ac:dyDescent="0.3">
      <c r="A10" s="1"/>
      <c r="B10" s="6" t="s">
        <v>584</v>
      </c>
      <c r="C10" s="6" t="s">
        <v>981</v>
      </c>
      <c r="D10" s="87" t="s">
        <v>64</v>
      </c>
      <c r="E10" s="6" t="s">
        <v>1193</v>
      </c>
      <c r="F10" s="87" t="s">
        <v>1188</v>
      </c>
      <c r="G10" s="87" t="s">
        <v>19</v>
      </c>
      <c r="H10" s="87" t="s">
        <v>527</v>
      </c>
      <c r="I10" s="87" t="s">
        <v>527</v>
      </c>
      <c r="J10" s="177" t="s">
        <v>1189</v>
      </c>
      <c r="K10" s="87" t="s">
        <v>527</v>
      </c>
      <c r="L10" s="87" t="s">
        <v>527</v>
      </c>
      <c r="M10" s="87" t="s">
        <v>527</v>
      </c>
      <c r="N10" s="87" t="s">
        <v>527</v>
      </c>
      <c r="O10" s="6" t="s">
        <v>1190</v>
      </c>
      <c r="P10" s="6"/>
    </row>
    <row r="11" spans="1:16" x14ac:dyDescent="0.3">
      <c r="A11" s="1"/>
      <c r="B11" s="6" t="s">
        <v>579</v>
      </c>
      <c r="C11" s="6" t="s">
        <v>984</v>
      </c>
      <c r="D11" s="87" t="s">
        <v>1194</v>
      </c>
      <c r="E11" s="6" t="s">
        <v>1195</v>
      </c>
      <c r="F11" s="87" t="s">
        <v>1188</v>
      </c>
      <c r="G11" s="87" t="s">
        <v>1196</v>
      </c>
      <c r="H11" s="87" t="s">
        <v>527</v>
      </c>
      <c r="I11" s="87" t="s">
        <v>527</v>
      </c>
      <c r="J11" s="177" t="s">
        <v>1189</v>
      </c>
      <c r="K11" s="87" t="s">
        <v>527</v>
      </c>
      <c r="L11" s="87" t="s">
        <v>527</v>
      </c>
      <c r="M11" s="87" t="s">
        <v>527</v>
      </c>
      <c r="N11" s="87" t="s">
        <v>527</v>
      </c>
      <c r="O11" s="6" t="s">
        <v>1190</v>
      </c>
      <c r="P11" s="6"/>
    </row>
    <row r="12" spans="1:16" x14ac:dyDescent="0.3">
      <c r="A12" s="1"/>
      <c r="B12" s="6" t="s">
        <v>579</v>
      </c>
      <c r="C12" s="6" t="s">
        <v>984</v>
      </c>
      <c r="D12" s="87" t="s">
        <v>64</v>
      </c>
      <c r="E12" s="6" t="s">
        <v>1197</v>
      </c>
      <c r="F12" s="87" t="s">
        <v>1196</v>
      </c>
      <c r="G12" s="87" t="s">
        <v>1198</v>
      </c>
      <c r="H12" s="87" t="s">
        <v>527</v>
      </c>
      <c r="I12" s="87" t="s">
        <v>527</v>
      </c>
      <c r="J12" s="177" t="s">
        <v>1189</v>
      </c>
      <c r="K12" s="87" t="s">
        <v>527</v>
      </c>
      <c r="L12" s="87" t="s">
        <v>527</v>
      </c>
      <c r="M12" s="87" t="s">
        <v>527</v>
      </c>
      <c r="N12" s="87" t="s">
        <v>527</v>
      </c>
      <c r="O12" s="6" t="s">
        <v>1190</v>
      </c>
      <c r="P12" s="6"/>
    </row>
    <row r="13" spans="1:16" x14ac:dyDescent="0.3">
      <c r="A13" s="1"/>
      <c r="B13" s="6" t="s">
        <v>579</v>
      </c>
      <c r="C13" s="6" t="s">
        <v>984</v>
      </c>
      <c r="D13" s="87" t="s">
        <v>1194</v>
      </c>
      <c r="E13" s="6" t="s">
        <v>1195</v>
      </c>
      <c r="F13" s="87" t="s">
        <v>1198</v>
      </c>
      <c r="G13" s="87" t="s">
        <v>19</v>
      </c>
      <c r="H13" s="87" t="s">
        <v>527</v>
      </c>
      <c r="I13" s="87" t="s">
        <v>527</v>
      </c>
      <c r="J13" s="177" t="s">
        <v>1189</v>
      </c>
      <c r="K13" s="87" t="s">
        <v>527</v>
      </c>
      <c r="L13" s="87" t="s">
        <v>527</v>
      </c>
      <c r="M13" s="87" t="s">
        <v>527</v>
      </c>
      <c r="N13" s="87" t="s">
        <v>527</v>
      </c>
      <c r="O13" s="6" t="s">
        <v>1190</v>
      </c>
      <c r="P13" s="6"/>
    </row>
    <row r="14" spans="1:16" x14ac:dyDescent="0.3">
      <c r="A14" s="1"/>
      <c r="B14" s="6" t="s">
        <v>585</v>
      </c>
      <c r="C14" s="6" t="s">
        <v>985</v>
      </c>
      <c r="D14" s="87" t="s">
        <v>1063</v>
      </c>
      <c r="E14" s="6" t="s">
        <v>1199</v>
      </c>
      <c r="F14" s="87" t="s">
        <v>1188</v>
      </c>
      <c r="G14" s="87" t="s">
        <v>19</v>
      </c>
      <c r="H14" s="87" t="s">
        <v>527</v>
      </c>
      <c r="I14" s="87" t="s">
        <v>527</v>
      </c>
      <c r="J14" s="177" t="s">
        <v>1189</v>
      </c>
      <c r="K14" s="87" t="s">
        <v>527</v>
      </c>
      <c r="L14" s="87" t="s">
        <v>527</v>
      </c>
      <c r="M14" s="87" t="s">
        <v>527</v>
      </c>
      <c r="N14" s="87" t="s">
        <v>527</v>
      </c>
      <c r="O14" s="6" t="s">
        <v>1190</v>
      </c>
      <c r="P14" s="6"/>
    </row>
    <row r="15" spans="1:16" x14ac:dyDescent="0.3">
      <c r="A15" s="1"/>
      <c r="B15" s="6" t="s">
        <v>216</v>
      </c>
      <c r="C15" s="6" t="s">
        <v>1072</v>
      </c>
      <c r="D15" s="87" t="s">
        <v>64</v>
      </c>
      <c r="E15" s="6" t="s">
        <v>1200</v>
      </c>
      <c r="F15" s="87" t="s">
        <v>1188</v>
      </c>
      <c r="G15" s="87" t="s">
        <v>19</v>
      </c>
      <c r="H15" s="87" t="s">
        <v>527</v>
      </c>
      <c r="I15" s="87" t="s">
        <v>527</v>
      </c>
      <c r="J15" s="178" t="s">
        <v>1201</v>
      </c>
      <c r="K15" s="87" t="s">
        <v>527</v>
      </c>
      <c r="L15" s="87" t="s">
        <v>527</v>
      </c>
      <c r="M15" s="87" t="s">
        <v>527</v>
      </c>
      <c r="N15" s="87" t="s">
        <v>527</v>
      </c>
      <c r="O15" s="6" t="s">
        <v>1190</v>
      </c>
      <c r="P15" s="6"/>
    </row>
    <row r="16" spans="1:16" x14ac:dyDescent="0.3">
      <c r="A16" s="1"/>
      <c r="B16" s="6" t="s">
        <v>87</v>
      </c>
      <c r="C16" s="6" t="s">
        <v>1077</v>
      </c>
      <c r="D16" s="87" t="s">
        <v>64</v>
      </c>
      <c r="E16" s="6" t="s">
        <v>1202</v>
      </c>
      <c r="F16" s="87" t="s">
        <v>1188</v>
      </c>
      <c r="G16" s="87" t="s">
        <v>19</v>
      </c>
      <c r="H16" s="87" t="s">
        <v>527</v>
      </c>
      <c r="I16" s="87" t="s">
        <v>527</v>
      </c>
      <c r="J16" s="178" t="s">
        <v>1201</v>
      </c>
      <c r="K16" s="87" t="s">
        <v>527</v>
      </c>
      <c r="L16" s="87" t="s">
        <v>527</v>
      </c>
      <c r="M16" s="87" t="s">
        <v>527</v>
      </c>
      <c r="N16" s="87" t="s">
        <v>527</v>
      </c>
      <c r="O16" s="6" t="s">
        <v>1190</v>
      </c>
      <c r="P16" s="6" t="s">
        <v>1203</v>
      </c>
    </row>
    <row r="17" spans="1:16" x14ac:dyDescent="0.3">
      <c r="A17" s="1"/>
      <c r="B17" s="6" t="s">
        <v>94</v>
      </c>
      <c r="C17" s="6" t="s">
        <v>99</v>
      </c>
      <c r="D17" s="87" t="s">
        <v>64</v>
      </c>
      <c r="E17" s="6" t="s">
        <v>1204</v>
      </c>
      <c r="F17" s="87" t="s">
        <v>1188</v>
      </c>
      <c r="G17" s="87" t="s">
        <v>19</v>
      </c>
      <c r="H17" s="87" t="s">
        <v>527</v>
      </c>
      <c r="I17" s="87" t="s">
        <v>527</v>
      </c>
      <c r="J17" s="178" t="s">
        <v>1201</v>
      </c>
      <c r="K17" s="87" t="s">
        <v>527</v>
      </c>
      <c r="L17" s="87" t="s">
        <v>527</v>
      </c>
      <c r="M17" s="87" t="s">
        <v>527</v>
      </c>
      <c r="N17" s="87" t="s">
        <v>527</v>
      </c>
      <c r="O17" s="6" t="s">
        <v>1190</v>
      </c>
      <c r="P17" s="6"/>
    </row>
    <row r="18" spans="1:16" x14ac:dyDescent="0.3">
      <c r="A18" s="1"/>
      <c r="B18" s="6" t="s">
        <v>94</v>
      </c>
      <c r="C18" s="6" t="s">
        <v>102</v>
      </c>
      <c r="D18" s="87" t="s">
        <v>64</v>
      </c>
      <c r="E18" s="6" t="s">
        <v>1205</v>
      </c>
      <c r="F18" s="87" t="s">
        <v>1188</v>
      </c>
      <c r="G18" s="87" t="s">
        <v>19</v>
      </c>
      <c r="H18" s="87" t="s">
        <v>527</v>
      </c>
      <c r="I18" s="87" t="s">
        <v>527</v>
      </c>
      <c r="J18" s="178" t="s">
        <v>1201</v>
      </c>
      <c r="K18" s="87" t="s">
        <v>527</v>
      </c>
      <c r="L18" s="87" t="s">
        <v>527</v>
      </c>
      <c r="M18" s="87" t="s">
        <v>527</v>
      </c>
      <c r="N18" s="87" t="s">
        <v>527</v>
      </c>
      <c r="O18" s="6" t="s">
        <v>1190</v>
      </c>
      <c r="P18" s="6"/>
    </row>
    <row r="19" spans="1:16" x14ac:dyDescent="0.3">
      <c r="A19" s="1"/>
      <c r="B19" s="6" t="s">
        <v>103</v>
      </c>
      <c r="C19" s="6" t="s">
        <v>104</v>
      </c>
      <c r="D19" s="87" t="s">
        <v>64</v>
      </c>
      <c r="E19" s="6" t="s">
        <v>1206</v>
      </c>
      <c r="F19" s="87" t="s">
        <v>1188</v>
      </c>
      <c r="G19" s="87" t="s">
        <v>19</v>
      </c>
      <c r="H19" s="87" t="s">
        <v>527</v>
      </c>
      <c r="I19" s="87" t="s">
        <v>527</v>
      </c>
      <c r="J19" s="178" t="s">
        <v>1201</v>
      </c>
      <c r="K19" s="87" t="s">
        <v>527</v>
      </c>
      <c r="L19" s="87" t="s">
        <v>527</v>
      </c>
      <c r="M19" s="87" t="s">
        <v>527</v>
      </c>
      <c r="N19" s="87" t="s">
        <v>527</v>
      </c>
      <c r="O19" s="6" t="s">
        <v>1190</v>
      </c>
      <c r="P19" s="6"/>
    </row>
    <row r="20" spans="1:16" ht="26.4" x14ac:dyDescent="0.3">
      <c r="A20" s="1"/>
      <c r="B20" s="6" t="s">
        <v>580</v>
      </c>
      <c r="C20" s="6" t="s">
        <v>1099</v>
      </c>
      <c r="D20" s="87" t="s">
        <v>1100</v>
      </c>
      <c r="E20" s="6" t="s">
        <v>1207</v>
      </c>
      <c r="F20" s="87" t="s">
        <v>1188</v>
      </c>
      <c r="G20" s="87" t="s">
        <v>19</v>
      </c>
      <c r="H20" s="87" t="s">
        <v>527</v>
      </c>
      <c r="I20" s="87" t="s">
        <v>527</v>
      </c>
      <c r="J20" s="177" t="s">
        <v>1189</v>
      </c>
      <c r="K20" s="87" t="s">
        <v>527</v>
      </c>
      <c r="L20" s="87" t="s">
        <v>527</v>
      </c>
      <c r="M20" s="87" t="s">
        <v>527</v>
      </c>
      <c r="N20" s="87" t="s">
        <v>527</v>
      </c>
      <c r="O20" s="6" t="s">
        <v>1190</v>
      </c>
      <c r="P20" s="6"/>
    </row>
    <row r="21" spans="1:16" ht="26.4" x14ac:dyDescent="0.3">
      <c r="A21" s="1"/>
      <c r="B21" s="6" t="s">
        <v>580</v>
      </c>
      <c r="C21" s="6" t="s">
        <v>1099</v>
      </c>
      <c r="D21" s="87" t="s">
        <v>1101</v>
      </c>
      <c r="E21" s="6" t="s">
        <v>1208</v>
      </c>
      <c r="F21" s="87" t="s">
        <v>1188</v>
      </c>
      <c r="G21" s="87" t="s">
        <v>19</v>
      </c>
      <c r="H21" s="87" t="s">
        <v>527</v>
      </c>
      <c r="I21" s="87" t="s">
        <v>527</v>
      </c>
      <c r="J21" s="177" t="s">
        <v>1189</v>
      </c>
      <c r="K21" s="87" t="s">
        <v>527</v>
      </c>
      <c r="L21" s="87" t="s">
        <v>527</v>
      </c>
      <c r="M21" s="87" t="s">
        <v>527</v>
      </c>
      <c r="N21" s="87" t="s">
        <v>527</v>
      </c>
      <c r="O21" s="6" t="s">
        <v>1190</v>
      </c>
      <c r="P21" s="6"/>
    </row>
    <row r="22" spans="1:16" x14ac:dyDescent="0.3">
      <c r="A22" s="1"/>
      <c r="B22" s="6" t="s">
        <v>106</v>
      </c>
      <c r="C22" s="6" t="s">
        <v>115</v>
      </c>
      <c r="D22" s="87" t="s">
        <v>460</v>
      </c>
      <c r="E22" s="6" t="s">
        <v>1209</v>
      </c>
      <c r="F22" s="87" t="s">
        <v>1188</v>
      </c>
      <c r="G22" s="87" t="s">
        <v>1210</v>
      </c>
      <c r="H22" s="87" t="s">
        <v>527</v>
      </c>
      <c r="I22" s="87" t="s">
        <v>527</v>
      </c>
      <c r="J22" s="178" t="s">
        <v>1201</v>
      </c>
      <c r="K22" s="87" t="s">
        <v>527</v>
      </c>
      <c r="L22" s="87" t="s">
        <v>527</v>
      </c>
      <c r="M22" s="87" t="s">
        <v>527</v>
      </c>
      <c r="N22" s="87" t="s">
        <v>527</v>
      </c>
      <c r="O22" s="6" t="s">
        <v>1190</v>
      </c>
      <c r="P22" s="6"/>
    </row>
    <row r="23" spans="1:16" x14ac:dyDescent="0.3">
      <c r="A23" s="1"/>
      <c r="B23" s="6" t="s">
        <v>106</v>
      </c>
      <c r="C23" s="6" t="s">
        <v>115</v>
      </c>
      <c r="D23" s="87" t="s">
        <v>462</v>
      </c>
      <c r="E23" s="6" t="s">
        <v>1211</v>
      </c>
      <c r="F23" s="87" t="s">
        <v>1188</v>
      </c>
      <c r="G23" s="87" t="s">
        <v>19</v>
      </c>
      <c r="H23" s="87" t="s">
        <v>527</v>
      </c>
      <c r="I23" s="87" t="s">
        <v>527</v>
      </c>
      <c r="J23" s="178" t="s">
        <v>1201</v>
      </c>
      <c r="K23" s="87" t="s">
        <v>527</v>
      </c>
      <c r="L23" s="87" t="s">
        <v>527</v>
      </c>
      <c r="M23" s="87" t="s">
        <v>527</v>
      </c>
      <c r="N23" s="87" t="s">
        <v>527</v>
      </c>
      <c r="O23" s="6" t="s">
        <v>1190</v>
      </c>
      <c r="P23" s="6"/>
    </row>
    <row r="24" spans="1:16" x14ac:dyDescent="0.3">
      <c r="A24" s="1"/>
      <c r="B24" s="6" t="s">
        <v>106</v>
      </c>
      <c r="C24" s="6" t="s">
        <v>115</v>
      </c>
      <c r="D24" s="87" t="s">
        <v>460</v>
      </c>
      <c r="E24" s="6" t="s">
        <v>1209</v>
      </c>
      <c r="F24" s="87" t="s">
        <v>1210</v>
      </c>
      <c r="G24" s="87" t="s">
        <v>1212</v>
      </c>
      <c r="H24" s="87" t="s">
        <v>527</v>
      </c>
      <c r="I24" s="87" t="s">
        <v>527</v>
      </c>
      <c r="J24" s="179" t="s">
        <v>1213</v>
      </c>
      <c r="K24" s="87" t="s">
        <v>527</v>
      </c>
      <c r="L24" s="87" t="s">
        <v>527</v>
      </c>
      <c r="M24" s="87" t="s">
        <v>527</v>
      </c>
      <c r="N24" s="87" t="s">
        <v>527</v>
      </c>
      <c r="O24" s="6" t="s">
        <v>1190</v>
      </c>
      <c r="P24" s="6"/>
    </row>
    <row r="25" spans="1:16" x14ac:dyDescent="0.3">
      <c r="A25" s="1"/>
      <c r="B25" s="6" t="s">
        <v>106</v>
      </c>
      <c r="C25" s="6" t="s">
        <v>115</v>
      </c>
      <c r="D25" s="87" t="s">
        <v>460</v>
      </c>
      <c r="E25" s="6" t="s">
        <v>1209</v>
      </c>
      <c r="F25" s="87" t="s">
        <v>1212</v>
      </c>
      <c r="G25" s="87" t="s">
        <v>19</v>
      </c>
      <c r="H25" s="87" t="s">
        <v>527</v>
      </c>
      <c r="I25" s="87" t="s">
        <v>527</v>
      </c>
      <c r="J25" s="178" t="s">
        <v>1201</v>
      </c>
      <c r="K25" s="87" t="s">
        <v>527</v>
      </c>
      <c r="L25" s="87" t="s">
        <v>527</v>
      </c>
      <c r="M25" s="87" t="s">
        <v>527</v>
      </c>
      <c r="N25" s="87" t="s">
        <v>527</v>
      </c>
      <c r="O25" s="6" t="s">
        <v>1190</v>
      </c>
      <c r="P25" s="6"/>
    </row>
    <row r="26" spans="1:16" x14ac:dyDescent="0.3">
      <c r="A26" s="1"/>
      <c r="B26" s="6" t="s">
        <v>106</v>
      </c>
      <c r="C26" s="6" t="s">
        <v>115</v>
      </c>
      <c r="D26" s="87" t="s">
        <v>287</v>
      </c>
      <c r="E26" s="6" t="s">
        <v>1214</v>
      </c>
      <c r="F26" s="87" t="s">
        <v>1215</v>
      </c>
      <c r="G26" s="87" t="s">
        <v>19</v>
      </c>
      <c r="H26" s="87" t="s">
        <v>35</v>
      </c>
      <c r="I26" s="87" t="s">
        <v>527</v>
      </c>
      <c r="J26" s="178" t="s">
        <v>1201</v>
      </c>
      <c r="K26" s="87" t="s">
        <v>527</v>
      </c>
      <c r="L26" s="87" t="s">
        <v>527</v>
      </c>
      <c r="M26" s="87" t="s">
        <v>527</v>
      </c>
      <c r="N26" s="87" t="s">
        <v>527</v>
      </c>
      <c r="O26" s="6" t="s">
        <v>1190</v>
      </c>
      <c r="P26" s="6"/>
    </row>
    <row r="27" spans="1:16" x14ac:dyDescent="0.3">
      <c r="A27" s="1"/>
      <c r="B27" s="6" t="s">
        <v>106</v>
      </c>
      <c r="C27" s="6" t="s">
        <v>118</v>
      </c>
      <c r="D27" s="87" t="s">
        <v>460</v>
      </c>
      <c r="E27" s="6" t="s">
        <v>1216</v>
      </c>
      <c r="F27" s="87" t="s">
        <v>1188</v>
      </c>
      <c r="G27" s="87" t="s">
        <v>19</v>
      </c>
      <c r="H27" s="87" t="s">
        <v>527</v>
      </c>
      <c r="I27" s="87" t="s">
        <v>527</v>
      </c>
      <c r="J27" s="178" t="s">
        <v>1201</v>
      </c>
      <c r="K27" s="87" t="s">
        <v>527</v>
      </c>
      <c r="L27" s="87" t="s">
        <v>527</v>
      </c>
      <c r="M27" s="87" t="s">
        <v>527</v>
      </c>
      <c r="N27" s="87" t="s">
        <v>527</v>
      </c>
      <c r="O27" s="6" t="s">
        <v>1190</v>
      </c>
      <c r="P27" s="6"/>
    </row>
    <row r="28" spans="1:16" x14ac:dyDescent="0.3">
      <c r="A28" s="1"/>
      <c r="B28" s="6" t="s">
        <v>142</v>
      </c>
      <c r="C28" s="6" t="s">
        <v>1113</v>
      </c>
      <c r="D28" s="87" t="s">
        <v>144</v>
      </c>
      <c r="E28" s="6" t="s">
        <v>1217</v>
      </c>
      <c r="F28" s="87" t="s">
        <v>1188</v>
      </c>
      <c r="G28" s="87" t="s">
        <v>1218</v>
      </c>
      <c r="H28" s="87" t="s">
        <v>527</v>
      </c>
      <c r="I28" s="87" t="s">
        <v>527</v>
      </c>
      <c r="J28" s="178" t="s">
        <v>1201</v>
      </c>
      <c r="K28" s="87" t="s">
        <v>527</v>
      </c>
      <c r="L28" s="87" t="s">
        <v>527</v>
      </c>
      <c r="M28" s="87" t="s">
        <v>527</v>
      </c>
      <c r="N28" s="87" t="s">
        <v>527</v>
      </c>
      <c r="O28" s="6" t="s">
        <v>1190</v>
      </c>
      <c r="P28" s="6"/>
    </row>
    <row r="29" spans="1:16" x14ac:dyDescent="0.3">
      <c r="A29" s="1"/>
      <c r="B29" s="6" t="s">
        <v>142</v>
      </c>
      <c r="C29" s="6" t="s">
        <v>1113</v>
      </c>
      <c r="D29" s="87" t="s">
        <v>1114</v>
      </c>
      <c r="E29" s="6" t="s">
        <v>1219</v>
      </c>
      <c r="F29" s="87" t="s">
        <v>1188</v>
      </c>
      <c r="G29" s="87" t="s">
        <v>1218</v>
      </c>
      <c r="H29" s="87" t="s">
        <v>527</v>
      </c>
      <c r="I29" s="87" t="s">
        <v>527</v>
      </c>
      <c r="J29" s="178" t="s">
        <v>1201</v>
      </c>
      <c r="K29" s="87" t="s">
        <v>527</v>
      </c>
      <c r="L29" s="87" t="s">
        <v>527</v>
      </c>
      <c r="M29" s="87" t="s">
        <v>527</v>
      </c>
      <c r="N29" s="87" t="s">
        <v>527</v>
      </c>
      <c r="O29" s="6" t="s">
        <v>1190</v>
      </c>
      <c r="P29" s="6"/>
    </row>
    <row r="30" spans="1:16" x14ac:dyDescent="0.3">
      <c r="A30" s="1"/>
      <c r="B30" s="6" t="s">
        <v>142</v>
      </c>
      <c r="C30" s="6" t="s">
        <v>1113</v>
      </c>
      <c r="D30" s="87" t="s">
        <v>1220</v>
      </c>
      <c r="E30" s="6" t="s">
        <v>1221</v>
      </c>
      <c r="F30" s="87" t="s">
        <v>1188</v>
      </c>
      <c r="G30" s="87" t="s">
        <v>1218</v>
      </c>
      <c r="H30" s="87" t="s">
        <v>527</v>
      </c>
      <c r="I30" s="87" t="s">
        <v>527</v>
      </c>
      <c r="J30" s="178" t="s">
        <v>1201</v>
      </c>
      <c r="K30" s="87" t="s">
        <v>527</v>
      </c>
      <c r="L30" s="87" t="s">
        <v>527</v>
      </c>
      <c r="M30" s="87" t="s">
        <v>527</v>
      </c>
      <c r="N30" s="87" t="s">
        <v>527</v>
      </c>
      <c r="O30" s="6" t="s">
        <v>1190</v>
      </c>
      <c r="P30" s="6"/>
    </row>
    <row r="31" spans="1:16" x14ac:dyDescent="0.3">
      <c r="A31" s="1"/>
      <c r="B31" s="6" t="s">
        <v>142</v>
      </c>
      <c r="C31" s="6" t="s">
        <v>1113</v>
      </c>
      <c r="D31" s="87" t="s">
        <v>144</v>
      </c>
      <c r="E31" s="6" t="s">
        <v>1217</v>
      </c>
      <c r="F31" s="87" t="s">
        <v>1218</v>
      </c>
      <c r="G31" s="87" t="s">
        <v>1222</v>
      </c>
      <c r="H31" s="87" t="s">
        <v>527</v>
      </c>
      <c r="I31" s="87" t="s">
        <v>527</v>
      </c>
      <c r="J31" s="179" t="s">
        <v>1213</v>
      </c>
      <c r="K31" s="87" t="s">
        <v>527</v>
      </c>
      <c r="L31" s="87" t="s">
        <v>527</v>
      </c>
      <c r="M31" s="87" t="s">
        <v>527</v>
      </c>
      <c r="N31" s="87" t="s">
        <v>527</v>
      </c>
      <c r="O31" s="6" t="s">
        <v>1190</v>
      </c>
      <c r="P31" s="6"/>
    </row>
    <row r="32" spans="1:16" x14ac:dyDescent="0.3">
      <c r="A32" s="1"/>
      <c r="B32" s="6" t="s">
        <v>142</v>
      </c>
      <c r="C32" s="6" t="s">
        <v>1113</v>
      </c>
      <c r="D32" s="87" t="s">
        <v>1114</v>
      </c>
      <c r="E32" s="6" t="s">
        <v>1219</v>
      </c>
      <c r="F32" s="87" t="s">
        <v>1218</v>
      </c>
      <c r="G32" s="87" t="s">
        <v>1222</v>
      </c>
      <c r="H32" s="87" t="s">
        <v>527</v>
      </c>
      <c r="I32" s="87" t="s">
        <v>527</v>
      </c>
      <c r="J32" s="179" t="s">
        <v>1213</v>
      </c>
      <c r="K32" s="87" t="s">
        <v>527</v>
      </c>
      <c r="L32" s="87" t="s">
        <v>527</v>
      </c>
      <c r="M32" s="87" t="s">
        <v>527</v>
      </c>
      <c r="N32" s="87" t="s">
        <v>527</v>
      </c>
      <c r="O32" s="6" t="s">
        <v>1190</v>
      </c>
      <c r="P32" s="6"/>
    </row>
    <row r="33" spans="1:16" x14ac:dyDescent="0.3">
      <c r="A33" s="1"/>
      <c r="B33" s="6" t="s">
        <v>142</v>
      </c>
      <c r="C33" s="6" t="s">
        <v>1113</v>
      </c>
      <c r="D33" s="87" t="s">
        <v>1220</v>
      </c>
      <c r="E33" s="6" t="s">
        <v>1221</v>
      </c>
      <c r="F33" s="87" t="s">
        <v>1218</v>
      </c>
      <c r="G33" s="87" t="s">
        <v>1223</v>
      </c>
      <c r="H33" s="87" t="s">
        <v>527</v>
      </c>
      <c r="I33" s="87" t="s">
        <v>527</v>
      </c>
      <c r="J33" s="179" t="s">
        <v>1213</v>
      </c>
      <c r="K33" s="87" t="s">
        <v>527</v>
      </c>
      <c r="L33" s="87" t="s">
        <v>527</v>
      </c>
      <c r="M33" s="87" t="s">
        <v>527</v>
      </c>
      <c r="N33" s="87" t="s">
        <v>527</v>
      </c>
      <c r="O33" s="6" t="s">
        <v>1190</v>
      </c>
      <c r="P33" s="6"/>
    </row>
    <row r="34" spans="1:16" x14ac:dyDescent="0.3">
      <c r="A34" s="1"/>
      <c r="B34" s="6" t="s">
        <v>142</v>
      </c>
      <c r="C34" s="6" t="s">
        <v>1113</v>
      </c>
      <c r="D34" s="87" t="s">
        <v>1220</v>
      </c>
      <c r="E34" s="6" t="s">
        <v>1221</v>
      </c>
      <c r="F34" s="87" t="s">
        <v>1223</v>
      </c>
      <c r="G34" s="87" t="s">
        <v>1224</v>
      </c>
      <c r="H34" s="87" t="s">
        <v>527</v>
      </c>
      <c r="I34" s="87" t="s">
        <v>1225</v>
      </c>
      <c r="J34" s="178" t="s">
        <v>1201</v>
      </c>
      <c r="K34" s="87" t="s">
        <v>527</v>
      </c>
      <c r="L34" s="87" t="s">
        <v>527</v>
      </c>
      <c r="M34" s="87" t="s">
        <v>527</v>
      </c>
      <c r="N34" s="87" t="s">
        <v>527</v>
      </c>
      <c r="O34" s="6" t="s">
        <v>1190</v>
      </c>
      <c r="P34" s="6"/>
    </row>
    <row r="35" spans="1:16" x14ac:dyDescent="0.3">
      <c r="A35" s="1"/>
      <c r="B35" s="6" t="s">
        <v>142</v>
      </c>
      <c r="C35" s="6" t="s">
        <v>1113</v>
      </c>
      <c r="D35" s="87" t="s">
        <v>144</v>
      </c>
      <c r="E35" s="6" t="s">
        <v>1217</v>
      </c>
      <c r="F35" s="87" t="s">
        <v>1222</v>
      </c>
      <c r="G35" s="87" t="s">
        <v>1226</v>
      </c>
      <c r="H35" s="87" t="s">
        <v>527</v>
      </c>
      <c r="I35" s="87" t="s">
        <v>527</v>
      </c>
      <c r="J35" s="178" t="s">
        <v>1201</v>
      </c>
      <c r="K35" s="87" t="s">
        <v>527</v>
      </c>
      <c r="L35" s="87" t="s">
        <v>527</v>
      </c>
      <c r="M35" s="87" t="s">
        <v>527</v>
      </c>
      <c r="N35" s="87" t="s">
        <v>527</v>
      </c>
      <c r="O35" s="6" t="s">
        <v>1190</v>
      </c>
      <c r="P35" s="6"/>
    </row>
    <row r="36" spans="1:16" x14ac:dyDescent="0.3">
      <c r="A36" s="1"/>
      <c r="B36" s="6" t="s">
        <v>142</v>
      </c>
      <c r="C36" s="6" t="s">
        <v>1113</v>
      </c>
      <c r="D36" s="87" t="s">
        <v>1114</v>
      </c>
      <c r="E36" s="6" t="s">
        <v>1219</v>
      </c>
      <c r="F36" s="87" t="s">
        <v>1222</v>
      </c>
      <c r="G36" s="87" t="s">
        <v>1226</v>
      </c>
      <c r="H36" s="87" t="s">
        <v>527</v>
      </c>
      <c r="I36" s="87" t="s">
        <v>527</v>
      </c>
      <c r="J36" s="178" t="s">
        <v>1201</v>
      </c>
      <c r="K36" s="87" t="s">
        <v>527</v>
      </c>
      <c r="L36" s="87" t="s">
        <v>527</v>
      </c>
      <c r="M36" s="87" t="s">
        <v>527</v>
      </c>
      <c r="N36" s="87" t="s">
        <v>527</v>
      </c>
      <c r="O36" s="6" t="s">
        <v>1190</v>
      </c>
      <c r="P36" s="6"/>
    </row>
    <row r="37" spans="1:16" x14ac:dyDescent="0.3">
      <c r="A37" s="1"/>
      <c r="B37" s="6" t="s">
        <v>142</v>
      </c>
      <c r="C37" s="6" t="s">
        <v>1113</v>
      </c>
      <c r="D37" s="87" t="s">
        <v>144</v>
      </c>
      <c r="E37" s="6" t="s">
        <v>1217</v>
      </c>
      <c r="F37" s="87" t="s">
        <v>1226</v>
      </c>
      <c r="G37" s="87" t="s">
        <v>1227</v>
      </c>
      <c r="H37" s="87" t="s">
        <v>527</v>
      </c>
      <c r="I37" s="87" t="s">
        <v>527</v>
      </c>
      <c r="J37" s="179" t="s">
        <v>1213</v>
      </c>
      <c r="K37" s="87" t="s">
        <v>527</v>
      </c>
      <c r="L37" s="87" t="s">
        <v>527</v>
      </c>
      <c r="M37" s="87" t="s">
        <v>527</v>
      </c>
      <c r="N37" s="87" t="s">
        <v>527</v>
      </c>
      <c r="O37" s="6" t="s">
        <v>1190</v>
      </c>
      <c r="P37" s="6"/>
    </row>
    <row r="38" spans="1:16" x14ac:dyDescent="0.3">
      <c r="A38" s="1"/>
      <c r="B38" s="6" t="s">
        <v>142</v>
      </c>
      <c r="C38" s="6" t="s">
        <v>1113</v>
      </c>
      <c r="D38" s="87" t="s">
        <v>1114</v>
      </c>
      <c r="E38" s="6" t="s">
        <v>1219</v>
      </c>
      <c r="F38" s="87" t="s">
        <v>1226</v>
      </c>
      <c r="G38" s="87" t="s">
        <v>1227</v>
      </c>
      <c r="H38" s="87" t="s">
        <v>527</v>
      </c>
      <c r="I38" s="87" t="s">
        <v>527</v>
      </c>
      <c r="J38" s="179" t="s">
        <v>1213</v>
      </c>
      <c r="K38" s="87" t="s">
        <v>527</v>
      </c>
      <c r="L38" s="87" t="s">
        <v>527</v>
      </c>
      <c r="M38" s="87" t="s">
        <v>527</v>
      </c>
      <c r="N38" s="87" t="s">
        <v>527</v>
      </c>
      <c r="O38" s="6" t="s">
        <v>1190</v>
      </c>
      <c r="P38" s="6"/>
    </row>
    <row r="39" spans="1:16" x14ac:dyDescent="0.3">
      <c r="A39" s="1"/>
      <c r="B39" s="6" t="s">
        <v>142</v>
      </c>
      <c r="C39" s="6" t="s">
        <v>1113</v>
      </c>
      <c r="D39" s="87" t="s">
        <v>144</v>
      </c>
      <c r="E39" s="6" t="s">
        <v>1217</v>
      </c>
      <c r="F39" s="87" t="s">
        <v>1227</v>
      </c>
      <c r="G39" s="87" t="s">
        <v>1228</v>
      </c>
      <c r="H39" s="87" t="s">
        <v>527</v>
      </c>
      <c r="I39" s="87" t="s">
        <v>527</v>
      </c>
      <c r="J39" s="178" t="s">
        <v>1201</v>
      </c>
      <c r="K39" s="87" t="s">
        <v>527</v>
      </c>
      <c r="L39" s="87" t="s">
        <v>527</v>
      </c>
      <c r="M39" s="87" t="s">
        <v>527</v>
      </c>
      <c r="N39" s="87" t="s">
        <v>527</v>
      </c>
      <c r="O39" s="6" t="s">
        <v>1190</v>
      </c>
      <c r="P39" s="6"/>
    </row>
    <row r="40" spans="1:16" x14ac:dyDescent="0.3">
      <c r="A40" s="1"/>
      <c r="B40" s="6" t="s">
        <v>142</v>
      </c>
      <c r="C40" s="6" t="s">
        <v>1113</v>
      </c>
      <c r="D40" s="87" t="s">
        <v>1114</v>
      </c>
      <c r="E40" s="6" t="s">
        <v>1219</v>
      </c>
      <c r="F40" s="87" t="s">
        <v>1227</v>
      </c>
      <c r="G40" s="87" t="s">
        <v>1224</v>
      </c>
      <c r="H40" s="87" t="s">
        <v>527</v>
      </c>
      <c r="I40" s="87" t="s">
        <v>1225</v>
      </c>
      <c r="J40" s="178" t="s">
        <v>1201</v>
      </c>
      <c r="K40" s="87" t="s">
        <v>527</v>
      </c>
      <c r="L40" s="87" t="s">
        <v>527</v>
      </c>
      <c r="M40" s="87" t="s">
        <v>527</v>
      </c>
      <c r="N40" s="87" t="s">
        <v>527</v>
      </c>
      <c r="O40" s="6" t="s">
        <v>1190</v>
      </c>
      <c r="P40" s="6"/>
    </row>
    <row r="41" spans="1:16" x14ac:dyDescent="0.3">
      <c r="A41" s="1"/>
      <c r="B41" s="6" t="s">
        <v>142</v>
      </c>
      <c r="C41" s="6" t="s">
        <v>1113</v>
      </c>
      <c r="D41" s="87" t="s">
        <v>144</v>
      </c>
      <c r="E41" s="6" t="s">
        <v>1217</v>
      </c>
      <c r="F41" s="87" t="s">
        <v>1228</v>
      </c>
      <c r="G41" s="87" t="s">
        <v>1229</v>
      </c>
      <c r="H41" s="87" t="s">
        <v>527</v>
      </c>
      <c r="I41" s="87" t="s">
        <v>527</v>
      </c>
      <c r="J41" s="179" t="s">
        <v>1213</v>
      </c>
      <c r="K41" s="87" t="s">
        <v>527</v>
      </c>
      <c r="L41" s="87" t="s">
        <v>527</v>
      </c>
      <c r="M41" s="87" t="s">
        <v>527</v>
      </c>
      <c r="N41" s="87" t="s">
        <v>527</v>
      </c>
      <c r="O41" s="6" t="s">
        <v>1190</v>
      </c>
      <c r="P41" s="6"/>
    </row>
    <row r="42" spans="1:16" x14ac:dyDescent="0.3">
      <c r="A42" s="1"/>
      <c r="B42" s="6" t="s">
        <v>142</v>
      </c>
      <c r="C42" s="6" t="s">
        <v>1116</v>
      </c>
      <c r="D42" s="87" t="s">
        <v>64</v>
      </c>
      <c r="E42" s="6" t="s">
        <v>1230</v>
      </c>
      <c r="F42" s="87" t="s">
        <v>1188</v>
      </c>
      <c r="G42" s="87" t="s">
        <v>1231</v>
      </c>
      <c r="H42" s="87" t="s">
        <v>527</v>
      </c>
      <c r="I42" s="87" t="s">
        <v>527</v>
      </c>
      <c r="J42" s="178" t="s">
        <v>1201</v>
      </c>
      <c r="K42" s="87" t="s">
        <v>527</v>
      </c>
      <c r="L42" s="87" t="s">
        <v>527</v>
      </c>
      <c r="M42" s="87" t="s">
        <v>527</v>
      </c>
      <c r="N42" s="87" t="s">
        <v>527</v>
      </c>
      <c r="O42" s="6" t="s">
        <v>1190</v>
      </c>
      <c r="P42" s="6"/>
    </row>
    <row r="43" spans="1:16" x14ac:dyDescent="0.3">
      <c r="A43" s="1"/>
      <c r="B43" s="6" t="s">
        <v>142</v>
      </c>
      <c r="C43" s="6" t="s">
        <v>1116</v>
      </c>
      <c r="D43" s="87" t="s">
        <v>64</v>
      </c>
      <c r="E43" s="6" t="s">
        <v>1230</v>
      </c>
      <c r="F43" s="87" t="s">
        <v>1231</v>
      </c>
      <c r="G43" s="87" t="s">
        <v>1232</v>
      </c>
      <c r="H43" s="87" t="s">
        <v>527</v>
      </c>
      <c r="I43" s="87" t="s">
        <v>527</v>
      </c>
      <c r="J43" s="179" t="s">
        <v>1213</v>
      </c>
      <c r="K43" s="87" t="s">
        <v>527</v>
      </c>
      <c r="L43" s="87" t="s">
        <v>527</v>
      </c>
      <c r="M43" s="87" t="s">
        <v>527</v>
      </c>
      <c r="N43" s="87" t="s">
        <v>527</v>
      </c>
      <c r="O43" s="6" t="s">
        <v>1190</v>
      </c>
      <c r="P43" s="6"/>
    </row>
    <row r="44" spans="1:16" x14ac:dyDescent="0.3">
      <c r="A44" s="1"/>
      <c r="B44" s="6" t="s">
        <v>142</v>
      </c>
      <c r="C44" s="6" t="s">
        <v>1116</v>
      </c>
      <c r="D44" s="87" t="s">
        <v>64</v>
      </c>
      <c r="E44" s="6" t="s">
        <v>1230</v>
      </c>
      <c r="F44" s="87" t="s">
        <v>1232</v>
      </c>
      <c r="G44" s="87" t="s">
        <v>1233</v>
      </c>
      <c r="H44" s="87" t="s">
        <v>527</v>
      </c>
      <c r="I44" s="87" t="s">
        <v>527</v>
      </c>
      <c r="J44" s="178" t="s">
        <v>1201</v>
      </c>
      <c r="K44" s="87" t="s">
        <v>527</v>
      </c>
      <c r="L44" s="87" t="s">
        <v>527</v>
      </c>
      <c r="M44" s="87" t="s">
        <v>527</v>
      </c>
      <c r="N44" s="87" t="s">
        <v>527</v>
      </c>
      <c r="O44" s="6" t="s">
        <v>1190</v>
      </c>
      <c r="P44" s="6"/>
    </row>
    <row r="45" spans="1:16" ht="26.4" x14ac:dyDescent="0.3">
      <c r="A45" s="1"/>
      <c r="B45" s="6" t="s">
        <v>142</v>
      </c>
      <c r="C45" s="6" t="s">
        <v>147</v>
      </c>
      <c r="D45" s="87" t="s">
        <v>64</v>
      </c>
      <c r="E45" s="6" t="s">
        <v>1234</v>
      </c>
      <c r="F45" s="87" t="s">
        <v>1188</v>
      </c>
      <c r="G45" s="87" t="s">
        <v>1210</v>
      </c>
      <c r="H45" s="87" t="s">
        <v>527</v>
      </c>
      <c r="I45" s="87" t="s">
        <v>527</v>
      </c>
      <c r="J45" s="178" t="s">
        <v>1201</v>
      </c>
      <c r="K45" s="87" t="s">
        <v>527</v>
      </c>
      <c r="L45" s="87" t="s">
        <v>527</v>
      </c>
      <c r="M45" s="87" t="s">
        <v>527</v>
      </c>
      <c r="N45" s="87" t="s">
        <v>527</v>
      </c>
      <c r="O45" s="6" t="s">
        <v>1190</v>
      </c>
      <c r="P45" s="6"/>
    </row>
    <row r="46" spans="1:16" ht="26.4" x14ac:dyDescent="0.3">
      <c r="A46" s="1"/>
      <c r="B46" s="6" t="s">
        <v>142</v>
      </c>
      <c r="C46" s="6" t="s">
        <v>147</v>
      </c>
      <c r="D46" s="87" t="s">
        <v>64</v>
      </c>
      <c r="E46" s="6" t="s">
        <v>1234</v>
      </c>
      <c r="F46" s="87" t="s">
        <v>1210</v>
      </c>
      <c r="G46" s="87" t="s">
        <v>1212</v>
      </c>
      <c r="H46" s="87" t="s">
        <v>527</v>
      </c>
      <c r="I46" s="87" t="s">
        <v>527</v>
      </c>
      <c r="J46" s="179" t="s">
        <v>1213</v>
      </c>
      <c r="K46" s="87" t="s">
        <v>527</v>
      </c>
      <c r="L46" s="87" t="s">
        <v>527</v>
      </c>
      <c r="M46" s="87" t="s">
        <v>527</v>
      </c>
      <c r="N46" s="87" t="s">
        <v>527</v>
      </c>
      <c r="O46" s="6" t="s">
        <v>1190</v>
      </c>
      <c r="P46" s="6"/>
    </row>
    <row r="47" spans="1:16" ht="26.4" x14ac:dyDescent="0.3">
      <c r="A47" s="1"/>
      <c r="B47" s="6" t="s">
        <v>142</v>
      </c>
      <c r="C47" s="6" t="s">
        <v>147</v>
      </c>
      <c r="D47" s="87" t="s">
        <v>64</v>
      </c>
      <c r="E47" s="6" t="s">
        <v>1234</v>
      </c>
      <c r="F47" s="87" t="s">
        <v>1212</v>
      </c>
      <c r="G47" s="87" t="s">
        <v>1235</v>
      </c>
      <c r="H47" s="87" t="s">
        <v>527</v>
      </c>
      <c r="I47" s="87" t="s">
        <v>527</v>
      </c>
      <c r="J47" s="178" t="s">
        <v>1201</v>
      </c>
      <c r="K47" s="87" t="s">
        <v>527</v>
      </c>
      <c r="L47" s="87" t="s">
        <v>527</v>
      </c>
      <c r="M47" s="87" t="s">
        <v>527</v>
      </c>
      <c r="N47" s="87" t="s">
        <v>527</v>
      </c>
      <c r="O47" s="6" t="s">
        <v>1190</v>
      </c>
      <c r="P47" s="6"/>
    </row>
    <row r="48" spans="1:16" ht="26.4" x14ac:dyDescent="0.3">
      <c r="A48" s="1"/>
      <c r="B48" s="6" t="s">
        <v>142</v>
      </c>
      <c r="C48" s="6" t="s">
        <v>147</v>
      </c>
      <c r="D48" s="87" t="s">
        <v>64</v>
      </c>
      <c r="E48" s="6" t="s">
        <v>1234</v>
      </c>
      <c r="F48" s="87" t="s">
        <v>1235</v>
      </c>
      <c r="G48" s="87" t="s">
        <v>19</v>
      </c>
      <c r="H48" s="87" t="s">
        <v>527</v>
      </c>
      <c r="I48" s="87" t="s">
        <v>527</v>
      </c>
      <c r="J48" s="179" t="s">
        <v>1213</v>
      </c>
      <c r="K48" s="87" t="s">
        <v>527</v>
      </c>
      <c r="L48" s="87" t="s">
        <v>527</v>
      </c>
      <c r="M48" s="87" t="s">
        <v>527</v>
      </c>
      <c r="N48" s="87" t="s">
        <v>527</v>
      </c>
      <c r="O48" s="6" t="s">
        <v>1190</v>
      </c>
      <c r="P48" s="6"/>
    </row>
    <row r="49" spans="1:16" x14ac:dyDescent="0.3">
      <c r="A49" s="1"/>
      <c r="B49" s="6" t="s">
        <v>327</v>
      </c>
      <c r="C49" s="6" t="s">
        <v>1020</v>
      </c>
      <c r="D49" s="87" t="s">
        <v>64</v>
      </c>
      <c r="E49" s="6" t="s">
        <v>1236</v>
      </c>
      <c r="F49" s="87" t="s">
        <v>1188</v>
      </c>
      <c r="G49" s="87" t="s">
        <v>19</v>
      </c>
      <c r="H49" s="87" t="s">
        <v>1237</v>
      </c>
      <c r="I49" s="87" t="s">
        <v>527</v>
      </c>
      <c r="J49" s="178" t="s">
        <v>1201</v>
      </c>
      <c r="K49" s="87" t="s">
        <v>527</v>
      </c>
      <c r="L49" s="87" t="s">
        <v>527</v>
      </c>
      <c r="M49" s="87" t="s">
        <v>527</v>
      </c>
      <c r="N49" s="87" t="s">
        <v>527</v>
      </c>
      <c r="O49" s="6" t="s">
        <v>1190</v>
      </c>
      <c r="P49" s="6"/>
    </row>
    <row r="50" spans="1:16" x14ac:dyDescent="0.3">
      <c r="A50" s="1"/>
      <c r="B50" s="6" t="s">
        <v>327</v>
      </c>
      <c r="C50" s="6" t="s">
        <v>1122</v>
      </c>
      <c r="D50" s="87" t="s">
        <v>109</v>
      </c>
      <c r="E50" s="6" t="s">
        <v>1238</v>
      </c>
      <c r="F50" s="87" t="s">
        <v>1188</v>
      </c>
      <c r="G50" s="87" t="s">
        <v>19</v>
      </c>
      <c r="H50" s="87" t="s">
        <v>527</v>
      </c>
      <c r="I50" s="87" t="s">
        <v>527</v>
      </c>
      <c r="J50" s="178" t="s">
        <v>1201</v>
      </c>
      <c r="K50" s="87" t="s">
        <v>527</v>
      </c>
      <c r="L50" s="87" t="s">
        <v>527</v>
      </c>
      <c r="M50" s="87" t="s">
        <v>527</v>
      </c>
      <c r="N50" s="87" t="s">
        <v>527</v>
      </c>
      <c r="O50" s="6" t="s">
        <v>1190</v>
      </c>
      <c r="P50" s="6"/>
    </row>
    <row r="51" spans="1:16" x14ac:dyDescent="0.3">
      <c r="A51" s="1"/>
      <c r="B51" s="6" t="s">
        <v>327</v>
      </c>
      <c r="C51" s="6" t="s">
        <v>1123</v>
      </c>
      <c r="D51" s="87" t="s">
        <v>58</v>
      </c>
      <c r="E51" s="6" t="s">
        <v>1239</v>
      </c>
      <c r="F51" s="87" t="s">
        <v>1188</v>
      </c>
      <c r="G51" s="87" t="s">
        <v>19</v>
      </c>
      <c r="H51" s="87" t="s">
        <v>527</v>
      </c>
      <c r="I51" s="87" t="s">
        <v>527</v>
      </c>
      <c r="J51" s="178" t="s">
        <v>1201</v>
      </c>
      <c r="K51" s="87" t="s">
        <v>527</v>
      </c>
      <c r="L51" s="87" t="s">
        <v>527</v>
      </c>
      <c r="M51" s="87" t="s">
        <v>527</v>
      </c>
      <c r="N51" s="87" t="s">
        <v>527</v>
      </c>
      <c r="O51" s="6" t="s">
        <v>1190</v>
      </c>
      <c r="P51" s="6"/>
    </row>
    <row r="52" spans="1:16" x14ac:dyDescent="0.3">
      <c r="A52" s="1"/>
      <c r="B52" s="6" t="s">
        <v>327</v>
      </c>
      <c r="C52" s="6" t="s">
        <v>1124</v>
      </c>
      <c r="D52" s="87" t="s">
        <v>64</v>
      </c>
      <c r="E52" s="6" t="s">
        <v>1240</v>
      </c>
      <c r="F52" s="87" t="s">
        <v>1188</v>
      </c>
      <c r="G52" s="87" t="s">
        <v>19</v>
      </c>
      <c r="H52" s="87" t="s">
        <v>527</v>
      </c>
      <c r="I52" s="87" t="s">
        <v>1241</v>
      </c>
      <c r="J52" s="178" t="s">
        <v>1201</v>
      </c>
      <c r="K52" s="87" t="s">
        <v>527</v>
      </c>
      <c r="L52" s="87" t="s">
        <v>527</v>
      </c>
      <c r="M52" s="87" t="s">
        <v>527</v>
      </c>
      <c r="N52" s="87" t="s">
        <v>527</v>
      </c>
      <c r="O52" s="6" t="s">
        <v>1190</v>
      </c>
      <c r="P52" s="6"/>
    </row>
    <row r="53" spans="1:16" x14ac:dyDescent="0.3">
      <c r="A53" s="1"/>
      <c r="B53" s="6" t="s">
        <v>158</v>
      </c>
      <c r="C53" s="6" t="s">
        <v>1135</v>
      </c>
      <c r="D53" s="87" t="s">
        <v>64</v>
      </c>
      <c r="E53" s="6" t="s">
        <v>1242</v>
      </c>
      <c r="F53" s="87" t="s">
        <v>1188</v>
      </c>
      <c r="G53" s="87" t="s">
        <v>19</v>
      </c>
      <c r="H53" s="87" t="s">
        <v>527</v>
      </c>
      <c r="I53" s="87" t="s">
        <v>527</v>
      </c>
      <c r="J53" s="178" t="s">
        <v>1201</v>
      </c>
      <c r="K53" s="87" t="s">
        <v>527</v>
      </c>
      <c r="L53" s="87" t="s">
        <v>527</v>
      </c>
      <c r="M53" s="87" t="s">
        <v>527</v>
      </c>
      <c r="N53" s="87" t="s">
        <v>527</v>
      </c>
      <c r="O53" s="6" t="s">
        <v>1190</v>
      </c>
      <c r="P53" s="6"/>
    </row>
    <row r="54" spans="1:16" x14ac:dyDescent="0.3">
      <c r="A54" s="1"/>
      <c r="B54" s="6" t="s">
        <v>161</v>
      </c>
      <c r="C54" s="6" t="s">
        <v>1136</v>
      </c>
      <c r="D54" s="87" t="s">
        <v>462</v>
      </c>
      <c r="E54" s="6" t="s">
        <v>1243</v>
      </c>
      <c r="F54" s="87" t="s">
        <v>1244</v>
      </c>
      <c r="G54" s="87" t="s">
        <v>1245</v>
      </c>
      <c r="H54" s="87" t="s">
        <v>1246</v>
      </c>
      <c r="I54" s="87" t="s">
        <v>1247</v>
      </c>
      <c r="J54" s="180" t="s">
        <v>1248</v>
      </c>
      <c r="K54" s="87" t="s">
        <v>527</v>
      </c>
      <c r="L54" s="87" t="s">
        <v>527</v>
      </c>
      <c r="M54" s="87" t="s">
        <v>527</v>
      </c>
      <c r="N54" s="87" t="s">
        <v>527</v>
      </c>
      <c r="O54" s="6" t="s">
        <v>1190</v>
      </c>
      <c r="P54" s="6"/>
    </row>
    <row r="55" spans="1:16" x14ac:dyDescent="0.3">
      <c r="A55" s="1"/>
      <c r="B55" s="6" t="s">
        <v>161</v>
      </c>
      <c r="C55" s="6" t="s">
        <v>1136</v>
      </c>
      <c r="D55" s="87" t="s">
        <v>460</v>
      </c>
      <c r="E55" s="6" t="s">
        <v>1249</v>
      </c>
      <c r="F55" s="87" t="s">
        <v>1250</v>
      </c>
      <c r="G55" s="87" t="s">
        <v>1251</v>
      </c>
      <c r="H55" s="87" t="s">
        <v>1252</v>
      </c>
      <c r="I55" s="87" t="s">
        <v>527</v>
      </c>
      <c r="J55" s="180" t="s">
        <v>1248</v>
      </c>
      <c r="K55" s="87" t="s">
        <v>527</v>
      </c>
      <c r="L55" s="87" t="s">
        <v>527</v>
      </c>
      <c r="M55" s="87" t="s">
        <v>527</v>
      </c>
      <c r="N55" s="87" t="s">
        <v>527</v>
      </c>
      <c r="O55" s="6" t="s">
        <v>1190</v>
      </c>
      <c r="P55" s="6"/>
    </row>
    <row r="56" spans="1:16" x14ac:dyDescent="0.3">
      <c r="A56" s="1"/>
      <c r="B56" s="6" t="s">
        <v>161</v>
      </c>
      <c r="C56" s="6" t="s">
        <v>1136</v>
      </c>
      <c r="D56" s="87" t="s">
        <v>460</v>
      </c>
      <c r="E56" s="6" t="s">
        <v>1249</v>
      </c>
      <c r="F56" s="87" t="s">
        <v>1251</v>
      </c>
      <c r="G56" s="87" t="s">
        <v>1228</v>
      </c>
      <c r="H56" s="87" t="s">
        <v>527</v>
      </c>
      <c r="I56" s="87" t="s">
        <v>527</v>
      </c>
      <c r="J56" s="178" t="s">
        <v>1201</v>
      </c>
      <c r="K56" s="87" t="s">
        <v>527</v>
      </c>
      <c r="L56" s="87" t="s">
        <v>527</v>
      </c>
      <c r="M56" s="87" t="s">
        <v>527</v>
      </c>
      <c r="N56" s="87" t="s">
        <v>527</v>
      </c>
      <c r="O56" s="6" t="s">
        <v>1190</v>
      </c>
      <c r="P56" s="6"/>
    </row>
    <row r="57" spans="1:16" x14ac:dyDescent="0.3">
      <c r="A57" s="1"/>
      <c r="B57" s="6" t="s">
        <v>161</v>
      </c>
      <c r="C57" s="6" t="s">
        <v>1136</v>
      </c>
      <c r="D57" s="87" t="s">
        <v>460</v>
      </c>
      <c r="E57" s="6" t="s">
        <v>1249</v>
      </c>
      <c r="F57" s="87" t="s">
        <v>1228</v>
      </c>
      <c r="G57" s="87" t="s">
        <v>19</v>
      </c>
      <c r="H57" s="87" t="s">
        <v>527</v>
      </c>
      <c r="I57" s="87" t="s">
        <v>527</v>
      </c>
      <c r="J57" s="179" t="s">
        <v>1213</v>
      </c>
      <c r="K57" s="87" t="s">
        <v>527</v>
      </c>
      <c r="L57" s="87" t="s">
        <v>527</v>
      </c>
      <c r="M57" s="87" t="s">
        <v>527</v>
      </c>
      <c r="N57" s="87" t="s">
        <v>527</v>
      </c>
      <c r="O57" s="6" t="s">
        <v>1190</v>
      </c>
      <c r="P57" s="6" t="s">
        <v>1253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2772</v>
      </c>
      <c r="C5" s="1"/>
      <c r="D5" s="1"/>
      <c r="E5" s="1"/>
      <c r="F5" s="1"/>
      <c r="G5" s="1"/>
      <c r="H5" s="1"/>
    </row>
    <row r="6" spans="1:8" ht="52.95" customHeight="1" x14ac:dyDescent="0.3">
      <c r="A6" s="1"/>
      <c r="B6" s="3" t="s">
        <v>4</v>
      </c>
      <c r="C6" s="3" t="s">
        <v>2773</v>
      </c>
      <c r="D6" s="3" t="s">
        <v>2774</v>
      </c>
      <c r="E6" s="3" t="s">
        <v>7</v>
      </c>
      <c r="F6" s="3" t="s">
        <v>8</v>
      </c>
      <c r="G6" s="3" t="s">
        <v>2775</v>
      </c>
      <c r="H6" s="3" t="s">
        <v>1519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527</v>
      </c>
      <c r="C8" s="181" t="s">
        <v>527</v>
      </c>
      <c r="D8" s="181" t="s">
        <v>527</v>
      </c>
      <c r="E8" s="181" t="s">
        <v>527</v>
      </c>
      <c r="F8" s="181" t="s">
        <v>527</v>
      </c>
      <c r="G8" s="181" t="s">
        <v>2779</v>
      </c>
      <c r="H8" s="181" t="s">
        <v>527</v>
      </c>
      <c r="I8" s="181" t="s">
        <v>527</v>
      </c>
      <c r="J8" s="181" t="s">
        <v>2780</v>
      </c>
      <c r="K8" s="181" t="s">
        <v>527</v>
      </c>
      <c r="L8" s="181" t="s">
        <v>527</v>
      </c>
      <c r="M8" s="181" t="s">
        <v>2781</v>
      </c>
      <c r="N8" s="181" t="s">
        <v>527</v>
      </c>
      <c r="O8" s="181" t="s">
        <v>527</v>
      </c>
      <c r="P8" s="181" t="s">
        <v>2782</v>
      </c>
      <c r="Q8" s="181" t="s">
        <v>527</v>
      </c>
      <c r="R8" s="181" t="s">
        <v>527</v>
      </c>
      <c r="S8" s="181" t="s">
        <v>2783</v>
      </c>
      <c r="T8" s="181" t="s">
        <v>527</v>
      </c>
      <c r="U8" s="181" t="s">
        <v>527</v>
      </c>
      <c r="V8" s="181" t="s">
        <v>2784</v>
      </c>
      <c r="W8" s="181" t="s">
        <v>527</v>
      </c>
      <c r="X8" s="181" t="s">
        <v>527</v>
      </c>
      <c r="Y8" s="181" t="s">
        <v>2785</v>
      </c>
      <c r="Z8" s="181" t="s">
        <v>527</v>
      </c>
      <c r="AA8" s="181" t="s">
        <v>527</v>
      </c>
      <c r="AB8" s="181" t="s">
        <v>2786</v>
      </c>
      <c r="AC8" s="181" t="s">
        <v>527</v>
      </c>
      <c r="AD8" s="181" t="s">
        <v>527</v>
      </c>
      <c r="AE8" s="181" t="s">
        <v>2787</v>
      </c>
      <c r="AF8" s="181" t="s">
        <v>527</v>
      </c>
      <c r="AG8" s="181" t="s">
        <v>527</v>
      </c>
      <c r="AH8" s="181" t="s">
        <v>2788</v>
      </c>
      <c r="AI8" s="181" t="s">
        <v>527</v>
      </c>
      <c r="AJ8" s="181" t="s">
        <v>527</v>
      </c>
      <c r="AK8" s="181" t="s">
        <v>2789</v>
      </c>
      <c r="AL8" s="181" t="s">
        <v>527</v>
      </c>
      <c r="AM8" s="181" t="s">
        <v>527</v>
      </c>
      <c r="AN8" s="181" t="s">
        <v>2790</v>
      </c>
      <c r="AO8" s="181" t="s">
        <v>527</v>
      </c>
      <c r="AP8" s="181" t="s">
        <v>527</v>
      </c>
      <c r="AQ8" s="181" t="s">
        <v>2791</v>
      </c>
      <c r="AR8" s="181" t="s">
        <v>527</v>
      </c>
      <c r="AS8" s="181" t="s">
        <v>527</v>
      </c>
      <c r="AT8" s="181" t="s">
        <v>2792</v>
      </c>
      <c r="AU8" s="181" t="s">
        <v>527</v>
      </c>
      <c r="AV8" s="181" t="s">
        <v>527</v>
      </c>
      <c r="AW8" s="181" t="s">
        <v>2793</v>
      </c>
      <c r="AX8" s="181" t="s">
        <v>527</v>
      </c>
      <c r="AY8" s="181" t="s">
        <v>527</v>
      </c>
      <c r="AZ8" s="181" t="s">
        <v>2794</v>
      </c>
      <c r="BA8" s="181" t="s">
        <v>527</v>
      </c>
      <c r="BB8" s="181" t="s">
        <v>527</v>
      </c>
      <c r="BC8" s="181" t="s">
        <v>2795</v>
      </c>
      <c r="BD8" s="181" t="s">
        <v>527</v>
      </c>
      <c r="BE8" s="181" t="s">
        <v>527</v>
      </c>
      <c r="BF8" s="181" t="s">
        <v>2796</v>
      </c>
      <c r="BG8" s="181" t="s">
        <v>527</v>
      </c>
      <c r="BH8" s="181" t="s">
        <v>527</v>
      </c>
      <c r="BI8" s="181" t="s">
        <v>2797</v>
      </c>
      <c r="BJ8" s="181" t="s">
        <v>527</v>
      </c>
      <c r="BK8" s="181" t="s">
        <v>527</v>
      </c>
      <c r="BL8" s="181" t="s">
        <v>2798</v>
      </c>
      <c r="BM8" s="181" t="s">
        <v>527</v>
      </c>
      <c r="BN8" s="181" t="s">
        <v>527</v>
      </c>
      <c r="BO8" s="181" t="s">
        <v>2799</v>
      </c>
      <c r="BP8" s="181" t="s">
        <v>527</v>
      </c>
      <c r="BQ8" s="181" t="s">
        <v>527</v>
      </c>
      <c r="BR8" s="181" t="s">
        <v>2800</v>
      </c>
      <c r="BS8" s="181" t="s">
        <v>527</v>
      </c>
      <c r="BT8" s="181" t="s">
        <v>527</v>
      </c>
      <c r="BU8" s="181" t="s">
        <v>2801</v>
      </c>
      <c r="BV8" s="181" t="s">
        <v>527</v>
      </c>
      <c r="BW8" s="181" t="s">
        <v>527</v>
      </c>
      <c r="BX8" s="181" t="s">
        <v>2802</v>
      </c>
      <c r="BY8" s="181" t="s">
        <v>527</v>
      </c>
      <c r="BZ8" s="181" t="s">
        <v>527</v>
      </c>
      <c r="CA8" s="181" t="s">
        <v>2803</v>
      </c>
      <c r="CB8" s="181" t="s">
        <v>527</v>
      </c>
      <c r="CC8" s="181" t="s">
        <v>527</v>
      </c>
      <c r="CD8" s="181" t="s">
        <v>2804</v>
      </c>
      <c r="CE8" s="181" t="s">
        <v>527</v>
      </c>
      <c r="CF8" s="181" t="s">
        <v>527</v>
      </c>
      <c r="CG8" s="181" t="s">
        <v>2805</v>
      </c>
      <c r="CH8" s="181" t="s">
        <v>527</v>
      </c>
      <c r="CI8" s="181" t="s">
        <v>527</v>
      </c>
      <c r="CJ8" s="181" t="s">
        <v>2806</v>
      </c>
      <c r="CK8" s="181" t="s">
        <v>527</v>
      </c>
      <c r="CL8" s="181" t="s">
        <v>527</v>
      </c>
      <c r="CM8" s="181" t="s">
        <v>2807</v>
      </c>
      <c r="CN8" s="181" t="s">
        <v>527</v>
      </c>
      <c r="CO8" s="181" t="s">
        <v>527</v>
      </c>
      <c r="CP8" s="181" t="s">
        <v>2808</v>
      </c>
      <c r="CQ8" s="181" t="s">
        <v>527</v>
      </c>
      <c r="CR8" s="181" t="s">
        <v>527</v>
      </c>
      <c r="CS8" s="181" t="s">
        <v>2809</v>
      </c>
      <c r="CT8" s="181" t="s">
        <v>527</v>
      </c>
      <c r="CU8" s="181" t="s">
        <v>527</v>
      </c>
      <c r="CV8" s="181" t="s">
        <v>2810</v>
      </c>
      <c r="CW8" s="181" t="s">
        <v>527</v>
      </c>
      <c r="CX8" s="181" t="s">
        <v>527</v>
      </c>
      <c r="CY8" s="181" t="s">
        <v>2811</v>
      </c>
      <c r="CZ8" s="181" t="s">
        <v>527</v>
      </c>
      <c r="DA8" s="181" t="s">
        <v>527</v>
      </c>
      <c r="DB8" s="181" t="s">
        <v>2812</v>
      </c>
      <c r="DC8" s="181" t="s">
        <v>527</v>
      </c>
      <c r="DD8" s="181" t="s">
        <v>527</v>
      </c>
      <c r="DE8" s="181" t="s">
        <v>2813</v>
      </c>
      <c r="DF8" s="181" t="s">
        <v>527</v>
      </c>
      <c r="DG8" s="181" t="s">
        <v>527</v>
      </c>
      <c r="DH8" s="181" t="s">
        <v>2814</v>
      </c>
      <c r="DI8" s="181" t="s">
        <v>527</v>
      </c>
      <c r="DJ8" s="181" t="s">
        <v>527</v>
      </c>
      <c r="DK8" s="181" t="s">
        <v>2815</v>
      </c>
      <c r="DL8" s="181" t="s">
        <v>527</v>
      </c>
      <c r="DM8" s="181" t="s">
        <v>527</v>
      </c>
      <c r="DN8" s="181" t="s">
        <v>2816</v>
      </c>
      <c r="DO8" s="181" t="s">
        <v>527</v>
      </c>
      <c r="DP8" s="181" t="s">
        <v>527</v>
      </c>
      <c r="DQ8" s="181" t="s">
        <v>2817</v>
      </c>
      <c r="DR8" s="181" t="s">
        <v>527</v>
      </c>
      <c r="DS8" s="181" t="s">
        <v>527</v>
      </c>
      <c r="DT8" s="181" t="s">
        <v>2818</v>
      </c>
      <c r="DU8" s="181" t="s">
        <v>527</v>
      </c>
      <c r="DV8" s="181" t="s">
        <v>527</v>
      </c>
      <c r="DW8" s="181" t="s">
        <v>2819</v>
      </c>
      <c r="DX8" s="181" t="s">
        <v>527</v>
      </c>
      <c r="DY8" s="181" t="s">
        <v>527</v>
      </c>
      <c r="DZ8" s="181" t="s">
        <v>2820</v>
      </c>
      <c r="EA8" s="181" t="s">
        <v>527</v>
      </c>
      <c r="EB8" s="181" t="s">
        <v>527</v>
      </c>
      <c r="EC8" s="181" t="s">
        <v>2821</v>
      </c>
      <c r="ED8" s="181" t="s">
        <v>527</v>
      </c>
      <c r="EE8" s="181" t="s">
        <v>527</v>
      </c>
      <c r="EF8" s="181" t="s">
        <v>2822</v>
      </c>
      <c r="EG8" s="181" t="s">
        <v>527</v>
      </c>
      <c r="EH8" s="181" t="s">
        <v>527</v>
      </c>
      <c r="EI8" s="181" t="s">
        <v>2823</v>
      </c>
      <c r="EJ8" s="181" t="s">
        <v>527</v>
      </c>
      <c r="EK8" s="181" t="s">
        <v>527</v>
      </c>
      <c r="EL8" s="181" t="s">
        <v>2824</v>
      </c>
      <c r="EM8" s="181" t="s">
        <v>527</v>
      </c>
      <c r="EN8" s="181" t="s">
        <v>527</v>
      </c>
      <c r="EO8" s="181" t="s">
        <v>2825</v>
      </c>
      <c r="EP8" s="181" t="s">
        <v>527</v>
      </c>
      <c r="EQ8" s="181" t="s">
        <v>527</v>
      </c>
      <c r="ER8" s="181" t="s">
        <v>2826</v>
      </c>
      <c r="ES8" s="181" t="s">
        <v>527</v>
      </c>
      <c r="ET8" s="181" t="s">
        <v>527</v>
      </c>
    </row>
    <row r="9" spans="1:150" x14ac:dyDescent="0.3">
      <c r="A9" s="1"/>
      <c r="B9" s="181" t="s">
        <v>2827</v>
      </c>
      <c r="C9" s="181" t="s">
        <v>3</v>
      </c>
      <c r="D9" s="181" t="s">
        <v>64</v>
      </c>
      <c r="E9" s="181" t="s">
        <v>2828</v>
      </c>
      <c r="F9" s="181" t="s">
        <v>2829</v>
      </c>
      <c r="G9" s="181" t="s">
        <v>2830</v>
      </c>
      <c r="H9" s="181" t="s">
        <v>2831</v>
      </c>
      <c r="I9" s="181" t="s">
        <v>2832</v>
      </c>
      <c r="J9" s="181" t="s">
        <v>2830</v>
      </c>
      <c r="K9" s="181" t="s">
        <v>2831</v>
      </c>
      <c r="L9" s="181" t="s">
        <v>2832</v>
      </c>
      <c r="M9" s="181" t="s">
        <v>2830</v>
      </c>
      <c r="N9" s="181" t="s">
        <v>2831</v>
      </c>
      <c r="O9" s="181" t="s">
        <v>2832</v>
      </c>
      <c r="P9" s="181" t="s">
        <v>2830</v>
      </c>
      <c r="Q9" s="181" t="s">
        <v>2831</v>
      </c>
      <c r="R9" s="181" t="s">
        <v>2832</v>
      </c>
      <c r="S9" s="181" t="s">
        <v>2830</v>
      </c>
      <c r="T9" s="181" t="s">
        <v>2831</v>
      </c>
      <c r="U9" s="181" t="s">
        <v>2832</v>
      </c>
      <c r="V9" s="181" t="s">
        <v>2830</v>
      </c>
      <c r="W9" s="181" t="s">
        <v>2831</v>
      </c>
      <c r="X9" s="181" t="s">
        <v>2832</v>
      </c>
      <c r="Y9" s="181" t="s">
        <v>2830</v>
      </c>
      <c r="Z9" s="181" t="s">
        <v>2831</v>
      </c>
      <c r="AA9" s="181" t="s">
        <v>2832</v>
      </c>
      <c r="AB9" s="181" t="s">
        <v>2830</v>
      </c>
      <c r="AC9" s="181" t="s">
        <v>2831</v>
      </c>
      <c r="AD9" s="181" t="s">
        <v>2832</v>
      </c>
      <c r="AE9" s="181" t="s">
        <v>2830</v>
      </c>
      <c r="AF9" s="181" t="s">
        <v>2831</v>
      </c>
      <c r="AG9" s="181" t="s">
        <v>2832</v>
      </c>
      <c r="AH9" s="181" t="s">
        <v>2830</v>
      </c>
      <c r="AI9" s="181" t="s">
        <v>2831</v>
      </c>
      <c r="AJ9" s="181" t="s">
        <v>2832</v>
      </c>
      <c r="AK9" s="181" t="s">
        <v>2830</v>
      </c>
      <c r="AL9" s="181" t="s">
        <v>2831</v>
      </c>
      <c r="AM9" s="181" t="s">
        <v>2832</v>
      </c>
      <c r="AN9" s="181" t="s">
        <v>2830</v>
      </c>
      <c r="AO9" s="181" t="s">
        <v>2831</v>
      </c>
      <c r="AP9" s="181" t="s">
        <v>2832</v>
      </c>
      <c r="AQ9" s="181" t="s">
        <v>2830</v>
      </c>
      <c r="AR9" s="181" t="s">
        <v>2831</v>
      </c>
      <c r="AS9" s="181" t="s">
        <v>2832</v>
      </c>
      <c r="AT9" s="181" t="s">
        <v>2830</v>
      </c>
      <c r="AU9" s="181" t="s">
        <v>2831</v>
      </c>
      <c r="AV9" s="181" t="s">
        <v>2832</v>
      </c>
      <c r="AW9" s="181" t="s">
        <v>2830</v>
      </c>
      <c r="AX9" s="181" t="s">
        <v>2831</v>
      </c>
      <c r="AY9" s="181" t="s">
        <v>2832</v>
      </c>
      <c r="AZ9" s="181" t="s">
        <v>2830</v>
      </c>
      <c r="BA9" s="181" t="s">
        <v>2831</v>
      </c>
      <c r="BB9" s="181" t="s">
        <v>2832</v>
      </c>
      <c r="BC9" s="181" t="s">
        <v>2830</v>
      </c>
      <c r="BD9" s="181" t="s">
        <v>2831</v>
      </c>
      <c r="BE9" s="181" t="s">
        <v>2832</v>
      </c>
      <c r="BF9" s="181" t="s">
        <v>2830</v>
      </c>
      <c r="BG9" s="181" t="s">
        <v>2831</v>
      </c>
      <c r="BH9" s="181" t="s">
        <v>2832</v>
      </c>
      <c r="BI9" s="181" t="s">
        <v>2830</v>
      </c>
      <c r="BJ9" s="181" t="s">
        <v>2831</v>
      </c>
      <c r="BK9" s="181" t="s">
        <v>2832</v>
      </c>
      <c r="BL9" s="181" t="s">
        <v>2830</v>
      </c>
      <c r="BM9" s="181" t="s">
        <v>2831</v>
      </c>
      <c r="BN9" s="181" t="s">
        <v>2832</v>
      </c>
      <c r="BO9" s="181" t="s">
        <v>2830</v>
      </c>
      <c r="BP9" s="181" t="s">
        <v>2831</v>
      </c>
      <c r="BQ9" s="181" t="s">
        <v>2832</v>
      </c>
      <c r="BR9" s="181" t="s">
        <v>2830</v>
      </c>
      <c r="BS9" s="181" t="s">
        <v>2831</v>
      </c>
      <c r="BT9" s="181" t="s">
        <v>2832</v>
      </c>
      <c r="BU9" s="181" t="s">
        <v>2830</v>
      </c>
      <c r="BV9" s="181" t="s">
        <v>2831</v>
      </c>
      <c r="BW9" s="181" t="s">
        <v>2832</v>
      </c>
      <c r="BX9" s="181" t="s">
        <v>2830</v>
      </c>
      <c r="BY9" s="181" t="s">
        <v>2831</v>
      </c>
      <c r="BZ9" s="181" t="s">
        <v>2832</v>
      </c>
      <c r="CA9" s="181" t="s">
        <v>2830</v>
      </c>
      <c r="CB9" s="181" t="s">
        <v>2831</v>
      </c>
      <c r="CC9" s="181" t="s">
        <v>2832</v>
      </c>
      <c r="CD9" s="181" t="s">
        <v>2830</v>
      </c>
      <c r="CE9" s="181" t="s">
        <v>2831</v>
      </c>
      <c r="CF9" s="181" t="s">
        <v>2832</v>
      </c>
      <c r="CG9" s="181" t="s">
        <v>2830</v>
      </c>
      <c r="CH9" s="181" t="s">
        <v>2831</v>
      </c>
      <c r="CI9" s="181" t="s">
        <v>2832</v>
      </c>
      <c r="CJ9" s="181" t="s">
        <v>2830</v>
      </c>
      <c r="CK9" s="181" t="s">
        <v>2831</v>
      </c>
      <c r="CL9" s="181" t="s">
        <v>2832</v>
      </c>
      <c r="CM9" s="181" t="s">
        <v>2830</v>
      </c>
      <c r="CN9" s="181" t="s">
        <v>2831</v>
      </c>
      <c r="CO9" s="181" t="s">
        <v>2832</v>
      </c>
      <c r="CP9" s="181" t="s">
        <v>2830</v>
      </c>
      <c r="CQ9" s="181" t="s">
        <v>2831</v>
      </c>
      <c r="CR9" s="181" t="s">
        <v>2832</v>
      </c>
      <c r="CS9" s="181" t="s">
        <v>2830</v>
      </c>
      <c r="CT9" s="181" t="s">
        <v>2831</v>
      </c>
      <c r="CU9" s="181" t="s">
        <v>2832</v>
      </c>
      <c r="CV9" s="181" t="s">
        <v>2830</v>
      </c>
      <c r="CW9" s="181" t="s">
        <v>2831</v>
      </c>
      <c r="CX9" s="181" t="s">
        <v>2832</v>
      </c>
      <c r="CY9" s="181" t="s">
        <v>2830</v>
      </c>
      <c r="CZ9" s="181" t="s">
        <v>2831</v>
      </c>
      <c r="DA9" s="181" t="s">
        <v>2832</v>
      </c>
      <c r="DB9" s="181" t="s">
        <v>2830</v>
      </c>
      <c r="DC9" s="181" t="s">
        <v>2831</v>
      </c>
      <c r="DD9" s="181" t="s">
        <v>2832</v>
      </c>
      <c r="DE9" s="181" t="s">
        <v>2830</v>
      </c>
      <c r="DF9" s="181" t="s">
        <v>2831</v>
      </c>
      <c r="DG9" s="181" t="s">
        <v>2832</v>
      </c>
      <c r="DH9" s="181" t="s">
        <v>2830</v>
      </c>
      <c r="DI9" s="181" t="s">
        <v>2831</v>
      </c>
      <c r="DJ9" s="181" t="s">
        <v>2832</v>
      </c>
      <c r="DK9" s="181" t="s">
        <v>2830</v>
      </c>
      <c r="DL9" s="181" t="s">
        <v>2831</v>
      </c>
      <c r="DM9" s="181" t="s">
        <v>2832</v>
      </c>
      <c r="DN9" s="181" t="s">
        <v>2830</v>
      </c>
      <c r="DO9" s="181" t="s">
        <v>2831</v>
      </c>
      <c r="DP9" s="181" t="s">
        <v>2832</v>
      </c>
      <c r="DQ9" s="181" t="s">
        <v>2830</v>
      </c>
      <c r="DR9" s="181" t="s">
        <v>2831</v>
      </c>
      <c r="DS9" s="181" t="s">
        <v>2832</v>
      </c>
      <c r="DT9" s="181" t="s">
        <v>2830</v>
      </c>
      <c r="DU9" s="181" t="s">
        <v>2831</v>
      </c>
      <c r="DV9" s="181" t="s">
        <v>2832</v>
      </c>
      <c r="DW9" s="181" t="s">
        <v>2830</v>
      </c>
      <c r="DX9" s="181" t="s">
        <v>2831</v>
      </c>
      <c r="DY9" s="181" t="s">
        <v>2832</v>
      </c>
      <c r="DZ9" s="181" t="s">
        <v>2830</v>
      </c>
      <c r="EA9" s="181" t="s">
        <v>2831</v>
      </c>
      <c r="EB9" s="181" t="s">
        <v>2832</v>
      </c>
      <c r="EC9" s="181" t="s">
        <v>2830</v>
      </c>
      <c r="ED9" s="181" t="s">
        <v>2831</v>
      </c>
      <c r="EE9" s="181" t="s">
        <v>2832</v>
      </c>
      <c r="EF9" s="181" t="s">
        <v>2830</v>
      </c>
      <c r="EG9" s="181" t="s">
        <v>2831</v>
      </c>
      <c r="EH9" s="181" t="s">
        <v>2832</v>
      </c>
      <c r="EI9" s="181" t="s">
        <v>2830</v>
      </c>
      <c r="EJ9" s="181" t="s">
        <v>2831</v>
      </c>
      <c r="EK9" s="181" t="s">
        <v>2832</v>
      </c>
      <c r="EL9" s="181" t="s">
        <v>2830</v>
      </c>
      <c r="EM9" s="181" t="s">
        <v>2831</v>
      </c>
      <c r="EN9" s="181" t="s">
        <v>2832</v>
      </c>
      <c r="EO9" s="181" t="s">
        <v>2830</v>
      </c>
      <c r="EP9" s="181" t="s">
        <v>2831</v>
      </c>
      <c r="EQ9" s="181" t="s">
        <v>2832</v>
      </c>
      <c r="ER9" s="181" t="s">
        <v>2830</v>
      </c>
      <c r="ES9" s="181" t="s">
        <v>2831</v>
      </c>
      <c r="ET9" s="181" t="s">
        <v>2832</v>
      </c>
    </row>
    <row r="10" spans="1:150" x14ac:dyDescent="0.3">
      <c r="A10" s="1"/>
      <c r="B10" s="182" t="s">
        <v>2833</v>
      </c>
      <c r="C10" s="182" t="s">
        <v>106</v>
      </c>
      <c r="D10" s="182" t="s">
        <v>115</v>
      </c>
      <c r="E10" s="182" t="s">
        <v>2834</v>
      </c>
      <c r="F10" s="182" t="s">
        <v>2835</v>
      </c>
      <c r="G10" s="182" t="s">
        <v>2836</v>
      </c>
      <c r="H10" s="182" t="s">
        <v>2728</v>
      </c>
      <c r="I10" s="182" t="s">
        <v>2728</v>
      </c>
      <c r="J10" s="182" t="s">
        <v>2836</v>
      </c>
      <c r="K10" s="182" t="s">
        <v>2728</v>
      </c>
      <c r="L10" s="182" t="s">
        <v>2728</v>
      </c>
      <c r="M10" s="182" t="s">
        <v>2836</v>
      </c>
      <c r="N10" s="182" t="s">
        <v>2728</v>
      </c>
      <c r="O10" s="182" t="s">
        <v>2728</v>
      </c>
      <c r="P10" s="182" t="s">
        <v>2836</v>
      </c>
      <c r="Q10" s="182" t="s">
        <v>2728</v>
      </c>
      <c r="R10" s="182" t="s">
        <v>2728</v>
      </c>
      <c r="S10" s="182" t="s">
        <v>2836</v>
      </c>
      <c r="T10" s="182" t="s">
        <v>2728</v>
      </c>
      <c r="U10" s="182" t="s">
        <v>2728</v>
      </c>
      <c r="V10" s="182" t="s">
        <v>2836</v>
      </c>
      <c r="W10" s="182" t="s">
        <v>2728</v>
      </c>
      <c r="X10" s="182" t="s">
        <v>2728</v>
      </c>
      <c r="Y10" s="182" t="s">
        <v>2836</v>
      </c>
      <c r="Z10" s="182" t="s">
        <v>2728</v>
      </c>
      <c r="AA10" s="182" t="s">
        <v>2728</v>
      </c>
      <c r="AB10" s="182" t="s">
        <v>2836</v>
      </c>
      <c r="AC10" s="182" t="s">
        <v>2728</v>
      </c>
      <c r="AD10" s="182" t="s">
        <v>2728</v>
      </c>
      <c r="AE10" s="182" t="s">
        <v>2836</v>
      </c>
      <c r="AF10" s="182" t="s">
        <v>2728</v>
      </c>
      <c r="AG10" s="182" t="s">
        <v>2728</v>
      </c>
      <c r="AH10" s="182" t="s">
        <v>2836</v>
      </c>
      <c r="AI10" s="182" t="s">
        <v>2728</v>
      </c>
      <c r="AJ10" s="182" t="s">
        <v>2728</v>
      </c>
      <c r="AK10" s="182" t="s">
        <v>2836</v>
      </c>
      <c r="AL10" s="182" t="s">
        <v>2728</v>
      </c>
      <c r="AM10" s="182" t="s">
        <v>2728</v>
      </c>
      <c r="AN10" s="182" t="s">
        <v>2836</v>
      </c>
      <c r="AO10" s="182" t="s">
        <v>2728</v>
      </c>
      <c r="AP10" s="182" t="s">
        <v>2728</v>
      </c>
      <c r="AQ10" s="182" t="s">
        <v>2836</v>
      </c>
      <c r="AR10" s="182" t="s">
        <v>2728</v>
      </c>
      <c r="AS10" s="182" t="s">
        <v>2728</v>
      </c>
      <c r="AT10" s="182" t="s">
        <v>2836</v>
      </c>
      <c r="AU10" s="182" t="s">
        <v>2728</v>
      </c>
      <c r="AV10" s="182" t="s">
        <v>2728</v>
      </c>
      <c r="AW10" s="182" t="s">
        <v>2836</v>
      </c>
      <c r="AX10" s="182" t="s">
        <v>2728</v>
      </c>
      <c r="AY10" s="182" t="s">
        <v>2728</v>
      </c>
      <c r="AZ10" s="182" t="s">
        <v>2836</v>
      </c>
      <c r="BA10" s="182" t="s">
        <v>2728</v>
      </c>
      <c r="BB10" s="182" t="s">
        <v>2728</v>
      </c>
      <c r="BC10" s="182" t="s">
        <v>2836</v>
      </c>
      <c r="BD10" s="182" t="s">
        <v>2728</v>
      </c>
      <c r="BE10" s="182" t="s">
        <v>2728</v>
      </c>
      <c r="BF10" s="182" t="s">
        <v>2836</v>
      </c>
      <c r="BG10" s="182" t="s">
        <v>2728</v>
      </c>
      <c r="BH10" s="182" t="s">
        <v>2728</v>
      </c>
      <c r="BI10" s="182" t="s">
        <v>2836</v>
      </c>
      <c r="BJ10" s="182" t="s">
        <v>2728</v>
      </c>
      <c r="BK10" s="182" t="s">
        <v>2728</v>
      </c>
      <c r="BL10" s="182" t="s">
        <v>2836</v>
      </c>
      <c r="BM10" s="182" t="s">
        <v>2728</v>
      </c>
      <c r="BN10" s="182" t="s">
        <v>2728</v>
      </c>
      <c r="BO10" s="182" t="s">
        <v>2836</v>
      </c>
      <c r="BP10" s="182" t="s">
        <v>2728</v>
      </c>
      <c r="BQ10" s="182" t="s">
        <v>2728</v>
      </c>
      <c r="BR10" s="182" t="s">
        <v>2836</v>
      </c>
      <c r="BS10" s="182" t="s">
        <v>2728</v>
      </c>
      <c r="BT10" s="182" t="s">
        <v>2728</v>
      </c>
      <c r="BU10" s="182" t="s">
        <v>2836</v>
      </c>
      <c r="BV10" s="182" t="s">
        <v>2728</v>
      </c>
      <c r="BW10" s="182" t="s">
        <v>2728</v>
      </c>
      <c r="BX10" s="182" t="s">
        <v>2836</v>
      </c>
      <c r="BY10" s="182" t="s">
        <v>2728</v>
      </c>
      <c r="BZ10" s="182" t="s">
        <v>2728</v>
      </c>
      <c r="CA10" s="182" t="s">
        <v>2836</v>
      </c>
      <c r="CB10" s="182" t="s">
        <v>2728</v>
      </c>
      <c r="CC10" s="182" t="s">
        <v>2728</v>
      </c>
      <c r="CD10" s="182" t="s">
        <v>2836</v>
      </c>
      <c r="CE10" s="182" t="s">
        <v>2728</v>
      </c>
      <c r="CF10" s="182" t="s">
        <v>2728</v>
      </c>
      <c r="CG10" s="182" t="s">
        <v>2836</v>
      </c>
      <c r="CH10" s="182" t="s">
        <v>2728</v>
      </c>
      <c r="CI10" s="182" t="s">
        <v>2728</v>
      </c>
      <c r="CJ10" s="182" t="s">
        <v>2836</v>
      </c>
      <c r="CK10" s="182" t="s">
        <v>2728</v>
      </c>
      <c r="CL10" s="182" t="s">
        <v>2728</v>
      </c>
      <c r="CM10" s="182" t="s">
        <v>2836</v>
      </c>
      <c r="CN10" s="182" t="s">
        <v>2728</v>
      </c>
      <c r="CO10" s="182" t="s">
        <v>2728</v>
      </c>
      <c r="CP10" s="182" t="s">
        <v>2836</v>
      </c>
      <c r="CQ10" s="182" t="s">
        <v>2728</v>
      </c>
      <c r="CR10" s="182" t="s">
        <v>2728</v>
      </c>
      <c r="CS10" s="182" t="s">
        <v>2836</v>
      </c>
      <c r="CT10" s="182" t="s">
        <v>2728</v>
      </c>
      <c r="CU10" s="182" t="s">
        <v>2728</v>
      </c>
      <c r="CV10" s="182" t="s">
        <v>2836</v>
      </c>
      <c r="CW10" s="182" t="s">
        <v>2728</v>
      </c>
      <c r="CX10" s="182" t="s">
        <v>2728</v>
      </c>
      <c r="CY10" s="182" t="s">
        <v>2836</v>
      </c>
      <c r="CZ10" s="182" t="s">
        <v>2728</v>
      </c>
      <c r="DA10" s="182" t="s">
        <v>2728</v>
      </c>
      <c r="DB10" s="182" t="s">
        <v>2836</v>
      </c>
      <c r="DC10" s="182" t="s">
        <v>2728</v>
      </c>
      <c r="DD10" s="182" t="s">
        <v>2728</v>
      </c>
      <c r="DE10" s="182" t="s">
        <v>2836</v>
      </c>
      <c r="DF10" s="182" t="s">
        <v>2728</v>
      </c>
      <c r="DG10" s="182" t="s">
        <v>2728</v>
      </c>
      <c r="DH10" s="182" t="s">
        <v>2836</v>
      </c>
      <c r="DI10" s="182" t="s">
        <v>2728</v>
      </c>
      <c r="DJ10" s="182" t="s">
        <v>2728</v>
      </c>
      <c r="DK10" s="182" t="s">
        <v>2836</v>
      </c>
      <c r="DL10" s="182" t="s">
        <v>2728</v>
      </c>
      <c r="DM10" s="182" t="s">
        <v>2728</v>
      </c>
      <c r="DN10" s="182" t="s">
        <v>2836</v>
      </c>
      <c r="DO10" s="182" t="s">
        <v>2728</v>
      </c>
      <c r="DP10" s="182" t="s">
        <v>2728</v>
      </c>
      <c r="DQ10" s="182" t="s">
        <v>2836</v>
      </c>
      <c r="DR10" s="182" t="s">
        <v>2728</v>
      </c>
      <c r="DS10" s="182" t="s">
        <v>2728</v>
      </c>
      <c r="DT10" s="182" t="s">
        <v>2836</v>
      </c>
      <c r="DU10" s="182" t="s">
        <v>2728</v>
      </c>
      <c r="DV10" s="182" t="s">
        <v>2728</v>
      </c>
      <c r="DW10" s="182" t="s">
        <v>2836</v>
      </c>
      <c r="DX10" s="182" t="s">
        <v>2728</v>
      </c>
      <c r="DY10" s="182" t="s">
        <v>2728</v>
      </c>
      <c r="DZ10" s="182" t="s">
        <v>2836</v>
      </c>
      <c r="EA10" s="182" t="s">
        <v>2728</v>
      </c>
      <c r="EB10" s="182" t="s">
        <v>2728</v>
      </c>
      <c r="EC10" s="182" t="s">
        <v>2836</v>
      </c>
      <c r="ED10" s="182" t="s">
        <v>2728</v>
      </c>
      <c r="EE10" s="182" t="s">
        <v>2728</v>
      </c>
      <c r="EF10" s="182" t="s">
        <v>2836</v>
      </c>
      <c r="EG10" s="182" t="s">
        <v>2728</v>
      </c>
      <c r="EH10" s="182" t="s">
        <v>2728</v>
      </c>
      <c r="EI10" s="182" t="s">
        <v>2836</v>
      </c>
      <c r="EJ10" s="182" t="s">
        <v>2728</v>
      </c>
      <c r="EK10" s="182" t="s">
        <v>2728</v>
      </c>
      <c r="EL10" s="182" t="s">
        <v>2836</v>
      </c>
      <c r="EM10" s="182" t="s">
        <v>2728</v>
      </c>
      <c r="EN10" s="182" t="s">
        <v>2728</v>
      </c>
      <c r="EO10" s="182" t="s">
        <v>2836</v>
      </c>
      <c r="EP10" s="182" t="s">
        <v>2728</v>
      </c>
      <c r="EQ10" s="182" t="s">
        <v>2728</v>
      </c>
      <c r="ER10" s="182" t="s">
        <v>2836</v>
      </c>
      <c r="ES10" s="182" t="s">
        <v>2728</v>
      </c>
      <c r="ET10" s="182" t="s">
        <v>2728</v>
      </c>
    </row>
    <row r="11" spans="1:150" x14ac:dyDescent="0.3">
      <c r="A11" s="1"/>
      <c r="B11" s="183" t="s">
        <v>2837</v>
      </c>
      <c r="C11" s="183" t="s">
        <v>106</v>
      </c>
      <c r="D11" s="183" t="s">
        <v>115</v>
      </c>
      <c r="E11" s="183" t="s">
        <v>2838</v>
      </c>
      <c r="F11" s="183" t="s">
        <v>2839</v>
      </c>
      <c r="G11" s="184" t="s">
        <v>2836</v>
      </c>
      <c r="H11" s="184" t="s">
        <v>527</v>
      </c>
      <c r="I11" s="184" t="s">
        <v>527</v>
      </c>
      <c r="J11" s="184" t="s">
        <v>2836</v>
      </c>
      <c r="K11" s="184" t="s">
        <v>527</v>
      </c>
      <c r="L11" s="184" t="s">
        <v>527</v>
      </c>
      <c r="M11" s="184" t="s">
        <v>2836</v>
      </c>
      <c r="N11" s="184" t="s">
        <v>527</v>
      </c>
      <c r="O11" s="184" t="s">
        <v>527</v>
      </c>
      <c r="P11" s="184" t="s">
        <v>2836</v>
      </c>
      <c r="Q11" s="184" t="s">
        <v>527</v>
      </c>
      <c r="R11" s="184" t="s">
        <v>527</v>
      </c>
      <c r="S11" s="184" t="s">
        <v>2836</v>
      </c>
      <c r="T11" s="184" t="s">
        <v>527</v>
      </c>
      <c r="U11" s="184" t="s">
        <v>527</v>
      </c>
      <c r="V11" s="184" t="s">
        <v>2836</v>
      </c>
      <c r="W11" s="184" t="s">
        <v>527</v>
      </c>
      <c r="X11" s="184" t="s">
        <v>527</v>
      </c>
      <c r="Y11" s="184" t="s">
        <v>2836</v>
      </c>
      <c r="Z11" s="184" t="s">
        <v>527</v>
      </c>
      <c r="AA11" s="184" t="s">
        <v>527</v>
      </c>
      <c r="AB11" s="184" t="s">
        <v>2836</v>
      </c>
      <c r="AC11" s="184" t="s">
        <v>527</v>
      </c>
      <c r="AD11" s="184" t="s">
        <v>527</v>
      </c>
      <c r="AE11" s="184" t="s">
        <v>2836</v>
      </c>
      <c r="AF11" s="184" t="s">
        <v>527</v>
      </c>
      <c r="AG11" s="184" t="s">
        <v>527</v>
      </c>
      <c r="AH11" s="184" t="s">
        <v>2836</v>
      </c>
      <c r="AI11" s="184" t="s">
        <v>527</v>
      </c>
      <c r="AJ11" s="184" t="s">
        <v>527</v>
      </c>
      <c r="AK11" s="184" t="s">
        <v>2836</v>
      </c>
      <c r="AL11" s="184" t="s">
        <v>527</v>
      </c>
      <c r="AM11" s="184" t="s">
        <v>527</v>
      </c>
      <c r="AN11" s="184" t="s">
        <v>2836</v>
      </c>
      <c r="AO11" s="184" t="s">
        <v>527</v>
      </c>
      <c r="AP11" s="184" t="s">
        <v>527</v>
      </c>
      <c r="AQ11" s="184" t="s">
        <v>2836</v>
      </c>
      <c r="AR11" s="184" t="s">
        <v>527</v>
      </c>
      <c r="AS11" s="184" t="s">
        <v>527</v>
      </c>
      <c r="AT11" s="184" t="s">
        <v>2836</v>
      </c>
      <c r="AU11" s="184" t="s">
        <v>527</v>
      </c>
      <c r="AV11" s="184" t="s">
        <v>527</v>
      </c>
      <c r="AW11" s="184" t="s">
        <v>2836</v>
      </c>
      <c r="AX11" s="184" t="s">
        <v>527</v>
      </c>
      <c r="AY11" s="184" t="s">
        <v>527</v>
      </c>
      <c r="AZ11" s="184" t="s">
        <v>2836</v>
      </c>
      <c r="BA11" s="184" t="s">
        <v>527</v>
      </c>
      <c r="BB11" s="184" t="s">
        <v>527</v>
      </c>
      <c r="BC11" s="184" t="s">
        <v>2836</v>
      </c>
      <c r="BD11" s="184" t="s">
        <v>527</v>
      </c>
      <c r="BE11" s="184" t="s">
        <v>527</v>
      </c>
      <c r="BF11" s="184" t="s">
        <v>2836</v>
      </c>
      <c r="BG11" s="184" t="s">
        <v>527</v>
      </c>
      <c r="BH11" s="184" t="s">
        <v>527</v>
      </c>
      <c r="BI11" s="184" t="s">
        <v>2836</v>
      </c>
      <c r="BJ11" s="184" t="s">
        <v>527</v>
      </c>
      <c r="BK11" s="184" t="s">
        <v>527</v>
      </c>
      <c r="BL11" s="184" t="s">
        <v>2836</v>
      </c>
      <c r="BM11" s="184" t="s">
        <v>527</v>
      </c>
      <c r="BN11" s="184" t="s">
        <v>527</v>
      </c>
      <c r="BO11" s="184" t="s">
        <v>2836</v>
      </c>
      <c r="BP11" s="184" t="s">
        <v>527</v>
      </c>
      <c r="BQ11" s="184" t="s">
        <v>527</v>
      </c>
      <c r="BR11" s="184" t="s">
        <v>2836</v>
      </c>
      <c r="BS11" s="184" t="s">
        <v>527</v>
      </c>
      <c r="BT11" s="184" t="s">
        <v>527</v>
      </c>
      <c r="BU11" s="184" t="s">
        <v>2836</v>
      </c>
      <c r="BV11" s="184" t="s">
        <v>527</v>
      </c>
      <c r="BW11" s="184" t="s">
        <v>527</v>
      </c>
      <c r="BX11" s="184" t="s">
        <v>2836</v>
      </c>
      <c r="BY11" s="184" t="s">
        <v>527</v>
      </c>
      <c r="BZ11" s="184" t="s">
        <v>527</v>
      </c>
      <c r="CA11" s="184" t="s">
        <v>2836</v>
      </c>
      <c r="CB11" s="184" t="s">
        <v>527</v>
      </c>
      <c r="CC11" s="184" t="s">
        <v>527</v>
      </c>
      <c r="CD11" s="184" t="s">
        <v>2836</v>
      </c>
      <c r="CE11" s="184" t="s">
        <v>527</v>
      </c>
      <c r="CF11" s="184" t="s">
        <v>527</v>
      </c>
      <c r="CG11" s="184" t="s">
        <v>2836</v>
      </c>
      <c r="CH11" s="184" t="s">
        <v>527</v>
      </c>
      <c r="CI11" s="184" t="s">
        <v>527</v>
      </c>
      <c r="CJ11" s="184" t="s">
        <v>2836</v>
      </c>
      <c r="CK11" s="184" t="s">
        <v>527</v>
      </c>
      <c r="CL11" s="184" t="s">
        <v>527</v>
      </c>
      <c r="CM11" s="184" t="s">
        <v>2836</v>
      </c>
      <c r="CN11" s="184" t="s">
        <v>527</v>
      </c>
      <c r="CO11" s="184" t="s">
        <v>527</v>
      </c>
      <c r="CP11" s="184" t="s">
        <v>2836</v>
      </c>
      <c r="CQ11" s="184" t="s">
        <v>527</v>
      </c>
      <c r="CR11" s="184" t="s">
        <v>527</v>
      </c>
      <c r="CS11" s="184" t="s">
        <v>2836</v>
      </c>
      <c r="CT11" s="184" t="s">
        <v>527</v>
      </c>
      <c r="CU11" s="184" t="s">
        <v>527</v>
      </c>
      <c r="CV11" s="184" t="s">
        <v>2836</v>
      </c>
      <c r="CW11" s="184" t="s">
        <v>527</v>
      </c>
      <c r="CX11" s="184" t="s">
        <v>527</v>
      </c>
      <c r="CY11" s="184" t="s">
        <v>2836</v>
      </c>
      <c r="CZ11" s="184" t="s">
        <v>527</v>
      </c>
      <c r="DA11" s="184" t="s">
        <v>527</v>
      </c>
      <c r="DB11" s="184" t="s">
        <v>2836</v>
      </c>
      <c r="DC11" s="184" t="s">
        <v>527</v>
      </c>
      <c r="DD11" s="184" t="s">
        <v>527</v>
      </c>
      <c r="DE11" s="184" t="s">
        <v>2836</v>
      </c>
      <c r="DF11" s="184" t="s">
        <v>527</v>
      </c>
      <c r="DG11" s="184" t="s">
        <v>527</v>
      </c>
      <c r="DH11" s="184" t="s">
        <v>2836</v>
      </c>
      <c r="DI11" s="184" t="s">
        <v>527</v>
      </c>
      <c r="DJ11" s="184" t="s">
        <v>527</v>
      </c>
      <c r="DK11" s="184" t="s">
        <v>2836</v>
      </c>
      <c r="DL11" s="184" t="s">
        <v>527</v>
      </c>
      <c r="DM11" s="184" t="s">
        <v>527</v>
      </c>
      <c r="DN11" s="184" t="s">
        <v>2836</v>
      </c>
      <c r="DO11" s="184" t="s">
        <v>527</v>
      </c>
      <c r="DP11" s="184" t="s">
        <v>527</v>
      </c>
      <c r="DQ11" s="184" t="s">
        <v>2836</v>
      </c>
      <c r="DR11" s="184" t="s">
        <v>527</v>
      </c>
      <c r="DS11" s="184" t="s">
        <v>527</v>
      </c>
      <c r="DT11" s="184" t="s">
        <v>2836</v>
      </c>
      <c r="DU11" s="184" t="s">
        <v>527</v>
      </c>
      <c r="DV11" s="184" t="s">
        <v>527</v>
      </c>
      <c r="DW11" s="184" t="s">
        <v>2836</v>
      </c>
      <c r="DX11" s="184" t="s">
        <v>527</v>
      </c>
      <c r="DY11" s="184" t="s">
        <v>527</v>
      </c>
      <c r="DZ11" s="184" t="s">
        <v>2836</v>
      </c>
      <c r="EA11" s="184" t="s">
        <v>527</v>
      </c>
      <c r="EB11" s="184" t="s">
        <v>527</v>
      </c>
      <c r="EC11" s="184" t="s">
        <v>2836</v>
      </c>
      <c r="ED11" s="184" t="s">
        <v>527</v>
      </c>
      <c r="EE11" s="184" t="s">
        <v>527</v>
      </c>
      <c r="EF11" s="184" t="s">
        <v>2836</v>
      </c>
      <c r="EG11" s="184" t="s">
        <v>527</v>
      </c>
      <c r="EH11" s="184" t="s">
        <v>527</v>
      </c>
      <c r="EI11" s="184" t="s">
        <v>2836</v>
      </c>
      <c r="EJ11" s="184" t="s">
        <v>527</v>
      </c>
      <c r="EK11" s="184" t="s">
        <v>527</v>
      </c>
      <c r="EL11" s="184" t="s">
        <v>2836</v>
      </c>
      <c r="EM11" s="184" t="s">
        <v>527</v>
      </c>
      <c r="EN11" s="184" t="s">
        <v>527</v>
      </c>
      <c r="EO11" s="184" t="s">
        <v>2836</v>
      </c>
      <c r="EP11" s="184" t="s">
        <v>527</v>
      </c>
      <c r="EQ11" s="184" t="s">
        <v>527</v>
      </c>
      <c r="ER11" s="184" t="s">
        <v>2836</v>
      </c>
      <c r="ES11" s="184" t="s">
        <v>527</v>
      </c>
      <c r="ET11" s="184" t="s">
        <v>527</v>
      </c>
    </row>
    <row r="12" spans="1:150" x14ac:dyDescent="0.3">
      <c r="A12" s="1"/>
      <c r="B12" s="183" t="s">
        <v>2840</v>
      </c>
      <c r="C12" s="183" t="s">
        <v>106</v>
      </c>
      <c r="D12" s="183" t="s">
        <v>115</v>
      </c>
      <c r="E12" s="183" t="s">
        <v>2841</v>
      </c>
      <c r="F12" s="183" t="s">
        <v>2842</v>
      </c>
      <c r="G12" s="184" t="s">
        <v>2836</v>
      </c>
      <c r="H12" s="184" t="s">
        <v>527</v>
      </c>
      <c r="I12" s="184" t="s">
        <v>527</v>
      </c>
      <c r="J12" s="184" t="s">
        <v>2836</v>
      </c>
      <c r="K12" s="184" t="s">
        <v>527</v>
      </c>
      <c r="L12" s="184" t="s">
        <v>527</v>
      </c>
      <c r="M12" s="184" t="s">
        <v>2836</v>
      </c>
      <c r="N12" s="184" t="s">
        <v>527</v>
      </c>
      <c r="O12" s="184" t="s">
        <v>527</v>
      </c>
      <c r="P12" s="184" t="s">
        <v>2836</v>
      </c>
      <c r="Q12" s="184" t="s">
        <v>527</v>
      </c>
      <c r="R12" s="184" t="s">
        <v>527</v>
      </c>
      <c r="S12" s="184" t="s">
        <v>2836</v>
      </c>
      <c r="T12" s="184" t="s">
        <v>527</v>
      </c>
      <c r="U12" s="184" t="s">
        <v>527</v>
      </c>
      <c r="V12" s="184" t="s">
        <v>2836</v>
      </c>
      <c r="W12" s="184" t="s">
        <v>527</v>
      </c>
      <c r="X12" s="184" t="s">
        <v>527</v>
      </c>
      <c r="Y12" s="184" t="s">
        <v>2836</v>
      </c>
      <c r="Z12" s="184" t="s">
        <v>527</v>
      </c>
      <c r="AA12" s="184" t="s">
        <v>527</v>
      </c>
      <c r="AB12" s="184" t="s">
        <v>2836</v>
      </c>
      <c r="AC12" s="184" t="s">
        <v>527</v>
      </c>
      <c r="AD12" s="184" t="s">
        <v>527</v>
      </c>
      <c r="AE12" s="184" t="s">
        <v>2836</v>
      </c>
      <c r="AF12" s="184" t="s">
        <v>527</v>
      </c>
      <c r="AG12" s="184" t="s">
        <v>527</v>
      </c>
      <c r="AH12" s="184" t="s">
        <v>2836</v>
      </c>
      <c r="AI12" s="184" t="s">
        <v>527</v>
      </c>
      <c r="AJ12" s="184" t="s">
        <v>527</v>
      </c>
      <c r="AK12" s="184" t="s">
        <v>2836</v>
      </c>
      <c r="AL12" s="184" t="s">
        <v>527</v>
      </c>
      <c r="AM12" s="184" t="s">
        <v>527</v>
      </c>
      <c r="AN12" s="184" t="s">
        <v>2836</v>
      </c>
      <c r="AO12" s="184" t="s">
        <v>527</v>
      </c>
      <c r="AP12" s="184" t="s">
        <v>527</v>
      </c>
      <c r="AQ12" s="184" t="s">
        <v>2836</v>
      </c>
      <c r="AR12" s="184" t="s">
        <v>527</v>
      </c>
      <c r="AS12" s="184" t="s">
        <v>527</v>
      </c>
      <c r="AT12" s="184" t="s">
        <v>2836</v>
      </c>
      <c r="AU12" s="184" t="s">
        <v>527</v>
      </c>
      <c r="AV12" s="184" t="s">
        <v>527</v>
      </c>
      <c r="AW12" s="184" t="s">
        <v>2836</v>
      </c>
      <c r="AX12" s="184" t="s">
        <v>527</v>
      </c>
      <c r="AY12" s="184" t="s">
        <v>527</v>
      </c>
      <c r="AZ12" s="184" t="s">
        <v>2836</v>
      </c>
      <c r="BA12" s="184" t="s">
        <v>527</v>
      </c>
      <c r="BB12" s="184" t="s">
        <v>527</v>
      </c>
      <c r="BC12" s="184" t="s">
        <v>2836</v>
      </c>
      <c r="BD12" s="184" t="s">
        <v>527</v>
      </c>
      <c r="BE12" s="184" t="s">
        <v>527</v>
      </c>
      <c r="BF12" s="184" t="s">
        <v>2836</v>
      </c>
      <c r="BG12" s="184" t="s">
        <v>527</v>
      </c>
      <c r="BH12" s="184" t="s">
        <v>527</v>
      </c>
      <c r="BI12" s="184" t="s">
        <v>2836</v>
      </c>
      <c r="BJ12" s="184" t="s">
        <v>527</v>
      </c>
      <c r="BK12" s="184" t="s">
        <v>527</v>
      </c>
      <c r="BL12" s="184" t="s">
        <v>2836</v>
      </c>
      <c r="BM12" s="184" t="s">
        <v>527</v>
      </c>
      <c r="BN12" s="184" t="s">
        <v>527</v>
      </c>
      <c r="BO12" s="184" t="s">
        <v>2836</v>
      </c>
      <c r="BP12" s="184" t="s">
        <v>527</v>
      </c>
      <c r="BQ12" s="184" t="s">
        <v>527</v>
      </c>
      <c r="BR12" s="184" t="s">
        <v>2836</v>
      </c>
      <c r="BS12" s="184" t="s">
        <v>527</v>
      </c>
      <c r="BT12" s="184" t="s">
        <v>527</v>
      </c>
      <c r="BU12" s="184" t="s">
        <v>2836</v>
      </c>
      <c r="BV12" s="184" t="s">
        <v>527</v>
      </c>
      <c r="BW12" s="184" t="s">
        <v>527</v>
      </c>
      <c r="BX12" s="184" t="s">
        <v>2836</v>
      </c>
      <c r="BY12" s="184" t="s">
        <v>527</v>
      </c>
      <c r="BZ12" s="184" t="s">
        <v>527</v>
      </c>
      <c r="CA12" s="184" t="s">
        <v>2836</v>
      </c>
      <c r="CB12" s="184" t="s">
        <v>527</v>
      </c>
      <c r="CC12" s="184" t="s">
        <v>527</v>
      </c>
      <c r="CD12" s="184" t="s">
        <v>2836</v>
      </c>
      <c r="CE12" s="184" t="s">
        <v>527</v>
      </c>
      <c r="CF12" s="184" t="s">
        <v>527</v>
      </c>
      <c r="CG12" s="184" t="s">
        <v>2836</v>
      </c>
      <c r="CH12" s="184" t="s">
        <v>527</v>
      </c>
      <c r="CI12" s="184" t="s">
        <v>527</v>
      </c>
      <c r="CJ12" s="184" t="s">
        <v>2836</v>
      </c>
      <c r="CK12" s="184" t="s">
        <v>527</v>
      </c>
      <c r="CL12" s="184" t="s">
        <v>527</v>
      </c>
      <c r="CM12" s="184" t="s">
        <v>2836</v>
      </c>
      <c r="CN12" s="184" t="s">
        <v>527</v>
      </c>
      <c r="CO12" s="184" t="s">
        <v>527</v>
      </c>
      <c r="CP12" s="184" t="s">
        <v>2836</v>
      </c>
      <c r="CQ12" s="184" t="s">
        <v>527</v>
      </c>
      <c r="CR12" s="184" t="s">
        <v>527</v>
      </c>
      <c r="CS12" s="184" t="s">
        <v>2836</v>
      </c>
      <c r="CT12" s="184" t="s">
        <v>527</v>
      </c>
      <c r="CU12" s="184" t="s">
        <v>527</v>
      </c>
      <c r="CV12" s="184" t="s">
        <v>2836</v>
      </c>
      <c r="CW12" s="184" t="s">
        <v>527</v>
      </c>
      <c r="CX12" s="184" t="s">
        <v>527</v>
      </c>
      <c r="CY12" s="184" t="s">
        <v>2836</v>
      </c>
      <c r="CZ12" s="184" t="s">
        <v>527</v>
      </c>
      <c r="DA12" s="184" t="s">
        <v>527</v>
      </c>
      <c r="DB12" s="184" t="s">
        <v>2836</v>
      </c>
      <c r="DC12" s="184" t="s">
        <v>527</v>
      </c>
      <c r="DD12" s="184" t="s">
        <v>527</v>
      </c>
      <c r="DE12" s="184" t="s">
        <v>2836</v>
      </c>
      <c r="DF12" s="184" t="s">
        <v>527</v>
      </c>
      <c r="DG12" s="184" t="s">
        <v>527</v>
      </c>
      <c r="DH12" s="184" t="s">
        <v>2836</v>
      </c>
      <c r="DI12" s="184" t="s">
        <v>527</v>
      </c>
      <c r="DJ12" s="184" t="s">
        <v>527</v>
      </c>
      <c r="DK12" s="184" t="s">
        <v>2836</v>
      </c>
      <c r="DL12" s="184" t="s">
        <v>527</v>
      </c>
      <c r="DM12" s="184" t="s">
        <v>527</v>
      </c>
      <c r="DN12" s="184" t="s">
        <v>2836</v>
      </c>
      <c r="DO12" s="184" t="s">
        <v>527</v>
      </c>
      <c r="DP12" s="184" t="s">
        <v>527</v>
      </c>
      <c r="DQ12" s="184" t="s">
        <v>2836</v>
      </c>
      <c r="DR12" s="184" t="s">
        <v>527</v>
      </c>
      <c r="DS12" s="184" t="s">
        <v>527</v>
      </c>
      <c r="DT12" s="184" t="s">
        <v>2836</v>
      </c>
      <c r="DU12" s="184" t="s">
        <v>527</v>
      </c>
      <c r="DV12" s="184" t="s">
        <v>527</v>
      </c>
      <c r="DW12" s="184" t="s">
        <v>2836</v>
      </c>
      <c r="DX12" s="184" t="s">
        <v>527</v>
      </c>
      <c r="DY12" s="184" t="s">
        <v>527</v>
      </c>
      <c r="DZ12" s="184" t="s">
        <v>2836</v>
      </c>
      <c r="EA12" s="184" t="s">
        <v>527</v>
      </c>
      <c r="EB12" s="184" t="s">
        <v>527</v>
      </c>
      <c r="EC12" s="184" t="s">
        <v>2836</v>
      </c>
      <c r="ED12" s="184" t="s">
        <v>527</v>
      </c>
      <c r="EE12" s="184" t="s">
        <v>527</v>
      </c>
      <c r="EF12" s="184" t="s">
        <v>2836</v>
      </c>
      <c r="EG12" s="184" t="s">
        <v>527</v>
      </c>
      <c r="EH12" s="184" t="s">
        <v>527</v>
      </c>
      <c r="EI12" s="184" t="s">
        <v>2836</v>
      </c>
      <c r="EJ12" s="184" t="s">
        <v>527</v>
      </c>
      <c r="EK12" s="184" t="s">
        <v>527</v>
      </c>
      <c r="EL12" s="184" t="s">
        <v>2836</v>
      </c>
      <c r="EM12" s="184" t="s">
        <v>527</v>
      </c>
      <c r="EN12" s="184" t="s">
        <v>527</v>
      </c>
      <c r="EO12" s="184" t="s">
        <v>2836</v>
      </c>
      <c r="EP12" s="184" t="s">
        <v>527</v>
      </c>
      <c r="EQ12" s="184" t="s">
        <v>527</v>
      </c>
      <c r="ER12" s="184" t="s">
        <v>2836</v>
      </c>
      <c r="ES12" s="184" t="s">
        <v>527</v>
      </c>
      <c r="ET12" s="184" t="s">
        <v>527</v>
      </c>
    </row>
    <row r="13" spans="1:150" x14ac:dyDescent="0.3">
      <c r="A13" s="1"/>
      <c r="B13" s="183" t="s">
        <v>2843</v>
      </c>
      <c r="C13" s="183" t="s">
        <v>106</v>
      </c>
      <c r="D13" s="183" t="s">
        <v>115</v>
      </c>
      <c r="E13" s="183" t="s">
        <v>2844</v>
      </c>
      <c r="F13" s="183" t="s">
        <v>2845</v>
      </c>
      <c r="G13" s="184" t="s">
        <v>2836</v>
      </c>
      <c r="H13" s="184" t="s">
        <v>527</v>
      </c>
      <c r="I13" s="184" t="s">
        <v>527</v>
      </c>
      <c r="J13" s="184" t="s">
        <v>2836</v>
      </c>
      <c r="K13" s="184" t="s">
        <v>527</v>
      </c>
      <c r="L13" s="184" t="s">
        <v>527</v>
      </c>
      <c r="M13" s="184" t="s">
        <v>2836</v>
      </c>
      <c r="N13" s="184" t="s">
        <v>527</v>
      </c>
      <c r="O13" s="184" t="s">
        <v>527</v>
      </c>
      <c r="P13" s="184" t="s">
        <v>2836</v>
      </c>
      <c r="Q13" s="184" t="s">
        <v>527</v>
      </c>
      <c r="R13" s="184" t="s">
        <v>527</v>
      </c>
      <c r="S13" s="184" t="s">
        <v>2836</v>
      </c>
      <c r="T13" s="184" t="s">
        <v>527</v>
      </c>
      <c r="U13" s="184" t="s">
        <v>527</v>
      </c>
      <c r="V13" s="184" t="s">
        <v>2836</v>
      </c>
      <c r="W13" s="184" t="s">
        <v>527</v>
      </c>
      <c r="X13" s="184" t="s">
        <v>527</v>
      </c>
      <c r="Y13" s="184" t="s">
        <v>2836</v>
      </c>
      <c r="Z13" s="184" t="s">
        <v>527</v>
      </c>
      <c r="AA13" s="184" t="s">
        <v>527</v>
      </c>
      <c r="AB13" s="184" t="s">
        <v>2836</v>
      </c>
      <c r="AC13" s="184" t="s">
        <v>527</v>
      </c>
      <c r="AD13" s="184" t="s">
        <v>527</v>
      </c>
      <c r="AE13" s="184" t="s">
        <v>2836</v>
      </c>
      <c r="AF13" s="184" t="s">
        <v>527</v>
      </c>
      <c r="AG13" s="184" t="s">
        <v>527</v>
      </c>
      <c r="AH13" s="184" t="s">
        <v>2836</v>
      </c>
      <c r="AI13" s="184" t="s">
        <v>527</v>
      </c>
      <c r="AJ13" s="184" t="s">
        <v>527</v>
      </c>
      <c r="AK13" s="184" t="s">
        <v>2836</v>
      </c>
      <c r="AL13" s="184" t="s">
        <v>527</v>
      </c>
      <c r="AM13" s="184" t="s">
        <v>527</v>
      </c>
      <c r="AN13" s="184" t="s">
        <v>2836</v>
      </c>
      <c r="AO13" s="184" t="s">
        <v>527</v>
      </c>
      <c r="AP13" s="184" t="s">
        <v>527</v>
      </c>
      <c r="AQ13" s="184" t="s">
        <v>2836</v>
      </c>
      <c r="AR13" s="184" t="s">
        <v>527</v>
      </c>
      <c r="AS13" s="184" t="s">
        <v>527</v>
      </c>
      <c r="AT13" s="184" t="s">
        <v>2836</v>
      </c>
      <c r="AU13" s="184" t="s">
        <v>527</v>
      </c>
      <c r="AV13" s="184" t="s">
        <v>527</v>
      </c>
      <c r="AW13" s="184" t="s">
        <v>2836</v>
      </c>
      <c r="AX13" s="184" t="s">
        <v>527</v>
      </c>
      <c r="AY13" s="184" t="s">
        <v>527</v>
      </c>
      <c r="AZ13" s="184" t="s">
        <v>2836</v>
      </c>
      <c r="BA13" s="184" t="s">
        <v>527</v>
      </c>
      <c r="BB13" s="184" t="s">
        <v>527</v>
      </c>
      <c r="BC13" s="184" t="s">
        <v>2836</v>
      </c>
      <c r="BD13" s="184" t="s">
        <v>527</v>
      </c>
      <c r="BE13" s="184" t="s">
        <v>527</v>
      </c>
      <c r="BF13" s="184" t="s">
        <v>2836</v>
      </c>
      <c r="BG13" s="184" t="s">
        <v>527</v>
      </c>
      <c r="BH13" s="184" t="s">
        <v>527</v>
      </c>
      <c r="BI13" s="184" t="s">
        <v>2836</v>
      </c>
      <c r="BJ13" s="184" t="s">
        <v>527</v>
      </c>
      <c r="BK13" s="184" t="s">
        <v>527</v>
      </c>
      <c r="BL13" s="184" t="s">
        <v>2836</v>
      </c>
      <c r="BM13" s="184" t="s">
        <v>527</v>
      </c>
      <c r="BN13" s="184" t="s">
        <v>527</v>
      </c>
      <c r="BO13" s="184" t="s">
        <v>2836</v>
      </c>
      <c r="BP13" s="184" t="s">
        <v>527</v>
      </c>
      <c r="BQ13" s="184" t="s">
        <v>527</v>
      </c>
      <c r="BR13" s="184" t="s">
        <v>2836</v>
      </c>
      <c r="BS13" s="184" t="s">
        <v>527</v>
      </c>
      <c r="BT13" s="184" t="s">
        <v>527</v>
      </c>
      <c r="BU13" s="184" t="s">
        <v>2836</v>
      </c>
      <c r="BV13" s="184" t="s">
        <v>527</v>
      </c>
      <c r="BW13" s="184" t="s">
        <v>527</v>
      </c>
      <c r="BX13" s="184" t="s">
        <v>2836</v>
      </c>
      <c r="BY13" s="184" t="s">
        <v>527</v>
      </c>
      <c r="BZ13" s="184" t="s">
        <v>527</v>
      </c>
      <c r="CA13" s="184" t="s">
        <v>2836</v>
      </c>
      <c r="CB13" s="184" t="s">
        <v>527</v>
      </c>
      <c r="CC13" s="184" t="s">
        <v>527</v>
      </c>
      <c r="CD13" s="184" t="s">
        <v>2836</v>
      </c>
      <c r="CE13" s="184" t="s">
        <v>527</v>
      </c>
      <c r="CF13" s="184" t="s">
        <v>527</v>
      </c>
      <c r="CG13" s="184" t="s">
        <v>2836</v>
      </c>
      <c r="CH13" s="184" t="s">
        <v>527</v>
      </c>
      <c r="CI13" s="184" t="s">
        <v>527</v>
      </c>
      <c r="CJ13" s="184" t="s">
        <v>2836</v>
      </c>
      <c r="CK13" s="184" t="s">
        <v>527</v>
      </c>
      <c r="CL13" s="184" t="s">
        <v>527</v>
      </c>
      <c r="CM13" s="184" t="s">
        <v>2836</v>
      </c>
      <c r="CN13" s="184" t="s">
        <v>527</v>
      </c>
      <c r="CO13" s="184" t="s">
        <v>527</v>
      </c>
      <c r="CP13" s="184" t="s">
        <v>2836</v>
      </c>
      <c r="CQ13" s="184" t="s">
        <v>527</v>
      </c>
      <c r="CR13" s="184" t="s">
        <v>527</v>
      </c>
      <c r="CS13" s="184" t="s">
        <v>2836</v>
      </c>
      <c r="CT13" s="184" t="s">
        <v>527</v>
      </c>
      <c r="CU13" s="184" t="s">
        <v>527</v>
      </c>
      <c r="CV13" s="184" t="s">
        <v>2836</v>
      </c>
      <c r="CW13" s="184" t="s">
        <v>527</v>
      </c>
      <c r="CX13" s="184" t="s">
        <v>527</v>
      </c>
      <c r="CY13" s="184" t="s">
        <v>2836</v>
      </c>
      <c r="CZ13" s="184" t="s">
        <v>527</v>
      </c>
      <c r="DA13" s="184" t="s">
        <v>527</v>
      </c>
      <c r="DB13" s="184" t="s">
        <v>2836</v>
      </c>
      <c r="DC13" s="184" t="s">
        <v>527</v>
      </c>
      <c r="DD13" s="184" t="s">
        <v>527</v>
      </c>
      <c r="DE13" s="184" t="s">
        <v>2836</v>
      </c>
      <c r="DF13" s="184" t="s">
        <v>527</v>
      </c>
      <c r="DG13" s="184" t="s">
        <v>527</v>
      </c>
      <c r="DH13" s="184" t="s">
        <v>2836</v>
      </c>
      <c r="DI13" s="184" t="s">
        <v>527</v>
      </c>
      <c r="DJ13" s="184" t="s">
        <v>527</v>
      </c>
      <c r="DK13" s="184" t="s">
        <v>2836</v>
      </c>
      <c r="DL13" s="184" t="s">
        <v>527</v>
      </c>
      <c r="DM13" s="184" t="s">
        <v>527</v>
      </c>
      <c r="DN13" s="184" t="s">
        <v>2836</v>
      </c>
      <c r="DO13" s="184" t="s">
        <v>527</v>
      </c>
      <c r="DP13" s="184" t="s">
        <v>527</v>
      </c>
      <c r="DQ13" s="184" t="s">
        <v>2836</v>
      </c>
      <c r="DR13" s="184" t="s">
        <v>527</v>
      </c>
      <c r="DS13" s="184" t="s">
        <v>527</v>
      </c>
      <c r="DT13" s="184" t="s">
        <v>2836</v>
      </c>
      <c r="DU13" s="184" t="s">
        <v>527</v>
      </c>
      <c r="DV13" s="184" t="s">
        <v>527</v>
      </c>
      <c r="DW13" s="184" t="s">
        <v>2836</v>
      </c>
      <c r="DX13" s="184" t="s">
        <v>527</v>
      </c>
      <c r="DY13" s="184" t="s">
        <v>527</v>
      </c>
      <c r="DZ13" s="184" t="s">
        <v>2836</v>
      </c>
      <c r="EA13" s="184" t="s">
        <v>527</v>
      </c>
      <c r="EB13" s="184" t="s">
        <v>527</v>
      </c>
      <c r="EC13" s="184" t="s">
        <v>2836</v>
      </c>
      <c r="ED13" s="184" t="s">
        <v>527</v>
      </c>
      <c r="EE13" s="184" t="s">
        <v>527</v>
      </c>
      <c r="EF13" s="184" t="s">
        <v>2836</v>
      </c>
      <c r="EG13" s="184" t="s">
        <v>527</v>
      </c>
      <c r="EH13" s="184" t="s">
        <v>527</v>
      </c>
      <c r="EI13" s="184" t="s">
        <v>2836</v>
      </c>
      <c r="EJ13" s="184" t="s">
        <v>527</v>
      </c>
      <c r="EK13" s="184" t="s">
        <v>527</v>
      </c>
      <c r="EL13" s="184" t="s">
        <v>2836</v>
      </c>
      <c r="EM13" s="184" t="s">
        <v>527</v>
      </c>
      <c r="EN13" s="184" t="s">
        <v>527</v>
      </c>
      <c r="EO13" s="184" t="s">
        <v>2836</v>
      </c>
      <c r="EP13" s="184" t="s">
        <v>527</v>
      </c>
      <c r="EQ13" s="184" t="s">
        <v>527</v>
      </c>
      <c r="ER13" s="184" t="s">
        <v>2836</v>
      </c>
      <c r="ES13" s="184" t="s">
        <v>527</v>
      </c>
      <c r="ET13" s="184" t="s">
        <v>527</v>
      </c>
    </row>
    <row r="14" spans="1:150" x14ac:dyDescent="0.3">
      <c r="A14" s="1"/>
      <c r="B14" s="183" t="s">
        <v>2846</v>
      </c>
      <c r="C14" s="183" t="s">
        <v>106</v>
      </c>
      <c r="D14" s="183" t="s">
        <v>115</v>
      </c>
      <c r="E14" s="183" t="s">
        <v>2847</v>
      </c>
      <c r="F14" s="183" t="s">
        <v>2848</v>
      </c>
      <c r="G14" s="184" t="s">
        <v>2836</v>
      </c>
      <c r="H14" s="184" t="s">
        <v>2728</v>
      </c>
      <c r="I14" s="184" t="s">
        <v>2728</v>
      </c>
      <c r="J14" s="184" t="s">
        <v>2836</v>
      </c>
      <c r="K14" s="184" t="s">
        <v>2728</v>
      </c>
      <c r="L14" s="184" t="s">
        <v>2728</v>
      </c>
      <c r="M14" s="184" t="s">
        <v>2836</v>
      </c>
      <c r="N14" s="184" t="s">
        <v>2728</v>
      </c>
      <c r="O14" s="184" t="s">
        <v>2728</v>
      </c>
      <c r="P14" s="184" t="s">
        <v>2836</v>
      </c>
      <c r="Q14" s="184" t="s">
        <v>2728</v>
      </c>
      <c r="R14" s="184" t="s">
        <v>2728</v>
      </c>
      <c r="S14" s="184" t="s">
        <v>2836</v>
      </c>
      <c r="T14" s="184" t="s">
        <v>2728</v>
      </c>
      <c r="U14" s="184" t="s">
        <v>2728</v>
      </c>
      <c r="V14" s="184" t="s">
        <v>2836</v>
      </c>
      <c r="W14" s="184" t="s">
        <v>2728</v>
      </c>
      <c r="X14" s="184" t="s">
        <v>2728</v>
      </c>
      <c r="Y14" s="184" t="s">
        <v>2836</v>
      </c>
      <c r="Z14" s="184" t="s">
        <v>2728</v>
      </c>
      <c r="AA14" s="184" t="s">
        <v>2728</v>
      </c>
      <c r="AB14" s="184" t="s">
        <v>2836</v>
      </c>
      <c r="AC14" s="184" t="s">
        <v>2728</v>
      </c>
      <c r="AD14" s="184" t="s">
        <v>2728</v>
      </c>
      <c r="AE14" s="184" t="s">
        <v>2836</v>
      </c>
      <c r="AF14" s="184" t="s">
        <v>2728</v>
      </c>
      <c r="AG14" s="184" t="s">
        <v>2728</v>
      </c>
      <c r="AH14" s="184" t="s">
        <v>2836</v>
      </c>
      <c r="AI14" s="184" t="s">
        <v>2728</v>
      </c>
      <c r="AJ14" s="184" t="s">
        <v>2728</v>
      </c>
      <c r="AK14" s="184" t="s">
        <v>2836</v>
      </c>
      <c r="AL14" s="184" t="s">
        <v>2728</v>
      </c>
      <c r="AM14" s="184" t="s">
        <v>2728</v>
      </c>
      <c r="AN14" s="184" t="s">
        <v>2836</v>
      </c>
      <c r="AO14" s="184" t="s">
        <v>2728</v>
      </c>
      <c r="AP14" s="184" t="s">
        <v>2728</v>
      </c>
      <c r="AQ14" s="184" t="s">
        <v>2836</v>
      </c>
      <c r="AR14" s="184" t="s">
        <v>2728</v>
      </c>
      <c r="AS14" s="184" t="s">
        <v>2728</v>
      </c>
      <c r="AT14" s="184" t="s">
        <v>2836</v>
      </c>
      <c r="AU14" s="184" t="s">
        <v>2728</v>
      </c>
      <c r="AV14" s="184" t="s">
        <v>2728</v>
      </c>
      <c r="AW14" s="184" t="s">
        <v>2836</v>
      </c>
      <c r="AX14" s="184" t="s">
        <v>2728</v>
      </c>
      <c r="AY14" s="184" t="s">
        <v>2728</v>
      </c>
      <c r="AZ14" s="184" t="s">
        <v>2836</v>
      </c>
      <c r="BA14" s="184" t="s">
        <v>2728</v>
      </c>
      <c r="BB14" s="184" t="s">
        <v>2728</v>
      </c>
      <c r="BC14" s="184" t="s">
        <v>2836</v>
      </c>
      <c r="BD14" s="184" t="s">
        <v>2728</v>
      </c>
      <c r="BE14" s="184" t="s">
        <v>2728</v>
      </c>
      <c r="BF14" s="184" t="s">
        <v>2836</v>
      </c>
      <c r="BG14" s="184" t="s">
        <v>2728</v>
      </c>
      <c r="BH14" s="184" t="s">
        <v>2728</v>
      </c>
      <c r="BI14" s="184" t="s">
        <v>2836</v>
      </c>
      <c r="BJ14" s="184" t="s">
        <v>2728</v>
      </c>
      <c r="BK14" s="184" t="s">
        <v>2728</v>
      </c>
      <c r="BL14" s="184" t="s">
        <v>2836</v>
      </c>
      <c r="BM14" s="184" t="s">
        <v>2728</v>
      </c>
      <c r="BN14" s="184" t="s">
        <v>2728</v>
      </c>
      <c r="BO14" s="184" t="s">
        <v>2836</v>
      </c>
      <c r="BP14" s="184" t="s">
        <v>2728</v>
      </c>
      <c r="BQ14" s="184" t="s">
        <v>2728</v>
      </c>
      <c r="BR14" s="184" t="s">
        <v>2836</v>
      </c>
      <c r="BS14" s="184" t="s">
        <v>2728</v>
      </c>
      <c r="BT14" s="184" t="s">
        <v>2728</v>
      </c>
      <c r="BU14" s="184" t="s">
        <v>2836</v>
      </c>
      <c r="BV14" s="184" t="s">
        <v>2728</v>
      </c>
      <c r="BW14" s="184" t="s">
        <v>2728</v>
      </c>
      <c r="BX14" s="184" t="s">
        <v>2836</v>
      </c>
      <c r="BY14" s="184" t="s">
        <v>2728</v>
      </c>
      <c r="BZ14" s="184" t="s">
        <v>2728</v>
      </c>
      <c r="CA14" s="184" t="s">
        <v>2836</v>
      </c>
      <c r="CB14" s="184" t="s">
        <v>2728</v>
      </c>
      <c r="CC14" s="184" t="s">
        <v>2728</v>
      </c>
      <c r="CD14" s="184" t="s">
        <v>2836</v>
      </c>
      <c r="CE14" s="184" t="s">
        <v>2728</v>
      </c>
      <c r="CF14" s="184" t="s">
        <v>2728</v>
      </c>
      <c r="CG14" s="184" t="s">
        <v>2836</v>
      </c>
      <c r="CH14" s="184" t="s">
        <v>2728</v>
      </c>
      <c r="CI14" s="184" t="s">
        <v>2728</v>
      </c>
      <c r="CJ14" s="184" t="s">
        <v>2836</v>
      </c>
      <c r="CK14" s="184" t="s">
        <v>2728</v>
      </c>
      <c r="CL14" s="184" t="s">
        <v>2728</v>
      </c>
      <c r="CM14" s="184" t="s">
        <v>2836</v>
      </c>
      <c r="CN14" s="184" t="s">
        <v>2728</v>
      </c>
      <c r="CO14" s="184" t="s">
        <v>2728</v>
      </c>
      <c r="CP14" s="184" t="s">
        <v>2836</v>
      </c>
      <c r="CQ14" s="184" t="s">
        <v>2728</v>
      </c>
      <c r="CR14" s="184" t="s">
        <v>2728</v>
      </c>
      <c r="CS14" s="184" t="s">
        <v>2836</v>
      </c>
      <c r="CT14" s="184" t="s">
        <v>2728</v>
      </c>
      <c r="CU14" s="184" t="s">
        <v>2728</v>
      </c>
      <c r="CV14" s="184" t="s">
        <v>2836</v>
      </c>
      <c r="CW14" s="184" t="s">
        <v>2728</v>
      </c>
      <c r="CX14" s="184" t="s">
        <v>2728</v>
      </c>
      <c r="CY14" s="184" t="s">
        <v>2836</v>
      </c>
      <c r="CZ14" s="184" t="s">
        <v>2728</v>
      </c>
      <c r="DA14" s="184" t="s">
        <v>2728</v>
      </c>
      <c r="DB14" s="184" t="s">
        <v>2836</v>
      </c>
      <c r="DC14" s="184" t="s">
        <v>2728</v>
      </c>
      <c r="DD14" s="184" t="s">
        <v>2728</v>
      </c>
      <c r="DE14" s="184" t="s">
        <v>2836</v>
      </c>
      <c r="DF14" s="184" t="s">
        <v>2728</v>
      </c>
      <c r="DG14" s="184" t="s">
        <v>2728</v>
      </c>
      <c r="DH14" s="184" t="s">
        <v>2836</v>
      </c>
      <c r="DI14" s="184" t="s">
        <v>2728</v>
      </c>
      <c r="DJ14" s="184" t="s">
        <v>2728</v>
      </c>
      <c r="DK14" s="184" t="s">
        <v>2836</v>
      </c>
      <c r="DL14" s="184" t="s">
        <v>2728</v>
      </c>
      <c r="DM14" s="184" t="s">
        <v>2728</v>
      </c>
      <c r="DN14" s="184" t="s">
        <v>2836</v>
      </c>
      <c r="DO14" s="184" t="s">
        <v>2728</v>
      </c>
      <c r="DP14" s="184" t="s">
        <v>2728</v>
      </c>
      <c r="DQ14" s="184" t="s">
        <v>2836</v>
      </c>
      <c r="DR14" s="184" t="s">
        <v>2728</v>
      </c>
      <c r="DS14" s="184" t="s">
        <v>2728</v>
      </c>
      <c r="DT14" s="184" t="s">
        <v>2836</v>
      </c>
      <c r="DU14" s="184" t="s">
        <v>2728</v>
      </c>
      <c r="DV14" s="184" t="s">
        <v>2728</v>
      </c>
      <c r="DW14" s="184" t="s">
        <v>2836</v>
      </c>
      <c r="DX14" s="184" t="s">
        <v>2728</v>
      </c>
      <c r="DY14" s="184" t="s">
        <v>2728</v>
      </c>
      <c r="DZ14" s="184" t="s">
        <v>2836</v>
      </c>
      <c r="EA14" s="184" t="s">
        <v>2728</v>
      </c>
      <c r="EB14" s="184" t="s">
        <v>2728</v>
      </c>
      <c r="EC14" s="184" t="s">
        <v>2836</v>
      </c>
      <c r="ED14" s="184" t="s">
        <v>2728</v>
      </c>
      <c r="EE14" s="184" t="s">
        <v>2728</v>
      </c>
      <c r="EF14" s="184" t="s">
        <v>2836</v>
      </c>
      <c r="EG14" s="184" t="s">
        <v>2728</v>
      </c>
      <c r="EH14" s="184" t="s">
        <v>2728</v>
      </c>
      <c r="EI14" s="184" t="s">
        <v>2836</v>
      </c>
      <c r="EJ14" s="184" t="s">
        <v>2728</v>
      </c>
      <c r="EK14" s="184" t="s">
        <v>2728</v>
      </c>
      <c r="EL14" s="184" t="s">
        <v>2836</v>
      </c>
      <c r="EM14" s="184" t="s">
        <v>2728</v>
      </c>
      <c r="EN14" s="184" t="s">
        <v>2728</v>
      </c>
      <c r="EO14" s="184" t="s">
        <v>2836</v>
      </c>
      <c r="EP14" s="184" t="s">
        <v>2728</v>
      </c>
      <c r="EQ14" s="184" t="s">
        <v>2728</v>
      </c>
      <c r="ER14" s="184" t="s">
        <v>2836</v>
      </c>
      <c r="ES14" s="184" t="s">
        <v>2728</v>
      </c>
      <c r="ET14" s="184" t="s">
        <v>2728</v>
      </c>
    </row>
    <row r="15" spans="1:150" x14ac:dyDescent="0.3">
      <c r="A15" s="1"/>
      <c r="B15" s="182" t="s">
        <v>2849</v>
      </c>
      <c r="C15" s="182" t="s">
        <v>106</v>
      </c>
      <c r="D15" s="182" t="s">
        <v>118</v>
      </c>
      <c r="E15" s="182" t="s">
        <v>2850</v>
      </c>
      <c r="F15" s="182" t="s">
        <v>2851</v>
      </c>
      <c r="G15" s="182" t="s">
        <v>2836</v>
      </c>
      <c r="H15" s="182" t="s">
        <v>2728</v>
      </c>
      <c r="I15" s="182" t="s">
        <v>2728</v>
      </c>
      <c r="J15" s="182" t="s">
        <v>2836</v>
      </c>
      <c r="K15" s="182" t="s">
        <v>2728</v>
      </c>
      <c r="L15" s="182" t="s">
        <v>2728</v>
      </c>
      <c r="M15" s="182" t="s">
        <v>2836</v>
      </c>
      <c r="N15" s="182" t="s">
        <v>2728</v>
      </c>
      <c r="O15" s="182" t="s">
        <v>2728</v>
      </c>
      <c r="P15" s="182" t="s">
        <v>2836</v>
      </c>
      <c r="Q15" s="182" t="s">
        <v>2728</v>
      </c>
      <c r="R15" s="182" t="s">
        <v>2728</v>
      </c>
      <c r="S15" s="182" t="s">
        <v>2836</v>
      </c>
      <c r="T15" s="182" t="s">
        <v>2728</v>
      </c>
      <c r="U15" s="182" t="s">
        <v>2728</v>
      </c>
      <c r="V15" s="182" t="s">
        <v>2836</v>
      </c>
      <c r="W15" s="182" t="s">
        <v>2728</v>
      </c>
      <c r="X15" s="182" t="s">
        <v>2728</v>
      </c>
      <c r="Y15" s="182" t="s">
        <v>2836</v>
      </c>
      <c r="Z15" s="182" t="s">
        <v>2728</v>
      </c>
      <c r="AA15" s="182" t="s">
        <v>2728</v>
      </c>
      <c r="AB15" s="182" t="s">
        <v>2836</v>
      </c>
      <c r="AC15" s="182" t="s">
        <v>2728</v>
      </c>
      <c r="AD15" s="182" t="s">
        <v>2728</v>
      </c>
      <c r="AE15" s="182" t="s">
        <v>2836</v>
      </c>
      <c r="AF15" s="182" t="s">
        <v>2728</v>
      </c>
      <c r="AG15" s="182" t="s">
        <v>2728</v>
      </c>
      <c r="AH15" s="182" t="s">
        <v>2836</v>
      </c>
      <c r="AI15" s="182" t="s">
        <v>2728</v>
      </c>
      <c r="AJ15" s="182" t="s">
        <v>2728</v>
      </c>
      <c r="AK15" s="182" t="s">
        <v>2836</v>
      </c>
      <c r="AL15" s="182" t="s">
        <v>2728</v>
      </c>
      <c r="AM15" s="182" t="s">
        <v>2728</v>
      </c>
      <c r="AN15" s="182" t="s">
        <v>2836</v>
      </c>
      <c r="AO15" s="182" t="s">
        <v>2728</v>
      </c>
      <c r="AP15" s="182" t="s">
        <v>2728</v>
      </c>
      <c r="AQ15" s="182" t="s">
        <v>2836</v>
      </c>
      <c r="AR15" s="182" t="s">
        <v>2728</v>
      </c>
      <c r="AS15" s="182" t="s">
        <v>2728</v>
      </c>
      <c r="AT15" s="182" t="s">
        <v>2836</v>
      </c>
      <c r="AU15" s="182" t="s">
        <v>2728</v>
      </c>
      <c r="AV15" s="182" t="s">
        <v>2728</v>
      </c>
      <c r="AW15" s="182" t="s">
        <v>2836</v>
      </c>
      <c r="AX15" s="182" t="s">
        <v>2728</v>
      </c>
      <c r="AY15" s="182" t="s">
        <v>2728</v>
      </c>
      <c r="AZ15" s="182" t="s">
        <v>2836</v>
      </c>
      <c r="BA15" s="182" t="s">
        <v>2728</v>
      </c>
      <c r="BB15" s="182" t="s">
        <v>2728</v>
      </c>
      <c r="BC15" s="182" t="s">
        <v>2836</v>
      </c>
      <c r="BD15" s="182" t="s">
        <v>2728</v>
      </c>
      <c r="BE15" s="182" t="s">
        <v>2728</v>
      </c>
      <c r="BF15" s="182" t="s">
        <v>2836</v>
      </c>
      <c r="BG15" s="182" t="s">
        <v>2728</v>
      </c>
      <c r="BH15" s="182" t="s">
        <v>2728</v>
      </c>
      <c r="BI15" s="182" t="s">
        <v>2836</v>
      </c>
      <c r="BJ15" s="182" t="s">
        <v>2728</v>
      </c>
      <c r="BK15" s="182" t="s">
        <v>2728</v>
      </c>
      <c r="BL15" s="182" t="s">
        <v>2836</v>
      </c>
      <c r="BM15" s="182" t="s">
        <v>2728</v>
      </c>
      <c r="BN15" s="182" t="s">
        <v>2728</v>
      </c>
      <c r="BO15" s="182" t="s">
        <v>2836</v>
      </c>
      <c r="BP15" s="182" t="s">
        <v>2728</v>
      </c>
      <c r="BQ15" s="182" t="s">
        <v>2728</v>
      </c>
      <c r="BR15" s="182" t="s">
        <v>2836</v>
      </c>
      <c r="BS15" s="182" t="s">
        <v>2728</v>
      </c>
      <c r="BT15" s="182" t="s">
        <v>2728</v>
      </c>
      <c r="BU15" s="182" t="s">
        <v>2836</v>
      </c>
      <c r="BV15" s="182" t="s">
        <v>2728</v>
      </c>
      <c r="BW15" s="182" t="s">
        <v>2728</v>
      </c>
      <c r="BX15" s="182" t="s">
        <v>2836</v>
      </c>
      <c r="BY15" s="182" t="s">
        <v>2728</v>
      </c>
      <c r="BZ15" s="182" t="s">
        <v>2728</v>
      </c>
      <c r="CA15" s="182" t="s">
        <v>2836</v>
      </c>
      <c r="CB15" s="182" t="s">
        <v>2728</v>
      </c>
      <c r="CC15" s="182" t="s">
        <v>2728</v>
      </c>
      <c r="CD15" s="182" t="s">
        <v>2836</v>
      </c>
      <c r="CE15" s="182" t="s">
        <v>2728</v>
      </c>
      <c r="CF15" s="182" t="s">
        <v>2728</v>
      </c>
      <c r="CG15" s="182" t="s">
        <v>2836</v>
      </c>
      <c r="CH15" s="182" t="s">
        <v>2728</v>
      </c>
      <c r="CI15" s="182" t="s">
        <v>2728</v>
      </c>
      <c r="CJ15" s="182" t="s">
        <v>2836</v>
      </c>
      <c r="CK15" s="182" t="s">
        <v>2728</v>
      </c>
      <c r="CL15" s="182" t="s">
        <v>2728</v>
      </c>
      <c r="CM15" s="182" t="s">
        <v>2836</v>
      </c>
      <c r="CN15" s="182" t="s">
        <v>2728</v>
      </c>
      <c r="CO15" s="182" t="s">
        <v>2728</v>
      </c>
      <c r="CP15" s="182" t="s">
        <v>2836</v>
      </c>
      <c r="CQ15" s="182" t="s">
        <v>2728</v>
      </c>
      <c r="CR15" s="182" t="s">
        <v>2728</v>
      </c>
      <c r="CS15" s="182" t="s">
        <v>2836</v>
      </c>
      <c r="CT15" s="182" t="s">
        <v>2728</v>
      </c>
      <c r="CU15" s="182" t="s">
        <v>2728</v>
      </c>
      <c r="CV15" s="182" t="s">
        <v>2836</v>
      </c>
      <c r="CW15" s="182" t="s">
        <v>2728</v>
      </c>
      <c r="CX15" s="182" t="s">
        <v>2728</v>
      </c>
      <c r="CY15" s="182" t="s">
        <v>2836</v>
      </c>
      <c r="CZ15" s="182" t="s">
        <v>2728</v>
      </c>
      <c r="DA15" s="182" t="s">
        <v>2728</v>
      </c>
      <c r="DB15" s="182" t="s">
        <v>2836</v>
      </c>
      <c r="DC15" s="182" t="s">
        <v>2728</v>
      </c>
      <c r="DD15" s="182" t="s">
        <v>2728</v>
      </c>
      <c r="DE15" s="182" t="s">
        <v>2836</v>
      </c>
      <c r="DF15" s="182" t="s">
        <v>2728</v>
      </c>
      <c r="DG15" s="182" t="s">
        <v>2728</v>
      </c>
      <c r="DH15" s="182" t="s">
        <v>2836</v>
      </c>
      <c r="DI15" s="182" t="s">
        <v>2728</v>
      </c>
      <c r="DJ15" s="182" t="s">
        <v>2728</v>
      </c>
      <c r="DK15" s="182" t="s">
        <v>2836</v>
      </c>
      <c r="DL15" s="182" t="s">
        <v>2728</v>
      </c>
      <c r="DM15" s="182" t="s">
        <v>2728</v>
      </c>
      <c r="DN15" s="182" t="s">
        <v>2836</v>
      </c>
      <c r="DO15" s="182" t="s">
        <v>2728</v>
      </c>
      <c r="DP15" s="182" t="s">
        <v>2728</v>
      </c>
      <c r="DQ15" s="182" t="s">
        <v>2836</v>
      </c>
      <c r="DR15" s="182" t="s">
        <v>2728</v>
      </c>
      <c r="DS15" s="182" t="s">
        <v>2728</v>
      </c>
      <c r="DT15" s="182" t="s">
        <v>2836</v>
      </c>
      <c r="DU15" s="182" t="s">
        <v>2728</v>
      </c>
      <c r="DV15" s="182" t="s">
        <v>2728</v>
      </c>
      <c r="DW15" s="182" t="s">
        <v>2836</v>
      </c>
      <c r="DX15" s="182" t="s">
        <v>2728</v>
      </c>
      <c r="DY15" s="182" t="s">
        <v>2728</v>
      </c>
      <c r="DZ15" s="182" t="s">
        <v>2836</v>
      </c>
      <c r="EA15" s="182" t="s">
        <v>2728</v>
      </c>
      <c r="EB15" s="182" t="s">
        <v>2728</v>
      </c>
      <c r="EC15" s="182" t="s">
        <v>2836</v>
      </c>
      <c r="ED15" s="182" t="s">
        <v>2728</v>
      </c>
      <c r="EE15" s="182" t="s">
        <v>2728</v>
      </c>
      <c r="EF15" s="182" t="s">
        <v>2836</v>
      </c>
      <c r="EG15" s="182" t="s">
        <v>2728</v>
      </c>
      <c r="EH15" s="182" t="s">
        <v>2728</v>
      </c>
      <c r="EI15" s="182" t="s">
        <v>2836</v>
      </c>
      <c r="EJ15" s="182" t="s">
        <v>2728</v>
      </c>
      <c r="EK15" s="182" t="s">
        <v>2728</v>
      </c>
      <c r="EL15" s="182" t="s">
        <v>2836</v>
      </c>
      <c r="EM15" s="182" t="s">
        <v>2728</v>
      </c>
      <c r="EN15" s="182" t="s">
        <v>2728</v>
      </c>
      <c r="EO15" s="182" t="s">
        <v>2836</v>
      </c>
      <c r="EP15" s="182" t="s">
        <v>2728</v>
      </c>
      <c r="EQ15" s="182" t="s">
        <v>2728</v>
      </c>
      <c r="ER15" s="182" t="s">
        <v>2836</v>
      </c>
      <c r="ES15" s="182" t="s">
        <v>2728</v>
      </c>
      <c r="ET15" s="182" t="s">
        <v>2728</v>
      </c>
    </row>
    <row r="16" spans="1:150" x14ac:dyDescent="0.3">
      <c r="A16" s="1"/>
      <c r="B16" s="183" t="s">
        <v>2852</v>
      </c>
      <c r="C16" s="183" t="s">
        <v>106</v>
      </c>
      <c r="D16" s="183" t="s">
        <v>118</v>
      </c>
      <c r="E16" s="183" t="s">
        <v>2853</v>
      </c>
      <c r="F16" s="183" t="s">
        <v>2854</v>
      </c>
      <c r="G16" s="184" t="s">
        <v>2836</v>
      </c>
      <c r="H16" s="184" t="s">
        <v>2728</v>
      </c>
      <c r="I16" s="184" t="s">
        <v>2728</v>
      </c>
      <c r="J16" s="184" t="s">
        <v>2836</v>
      </c>
      <c r="K16" s="184" t="s">
        <v>2728</v>
      </c>
      <c r="L16" s="184" t="s">
        <v>2728</v>
      </c>
      <c r="M16" s="184" t="s">
        <v>2836</v>
      </c>
      <c r="N16" s="184" t="s">
        <v>2728</v>
      </c>
      <c r="O16" s="184" t="s">
        <v>2728</v>
      </c>
      <c r="P16" s="184" t="s">
        <v>2836</v>
      </c>
      <c r="Q16" s="184" t="s">
        <v>2728</v>
      </c>
      <c r="R16" s="184" t="s">
        <v>2728</v>
      </c>
      <c r="S16" s="184" t="s">
        <v>2836</v>
      </c>
      <c r="T16" s="184" t="s">
        <v>2728</v>
      </c>
      <c r="U16" s="184" t="s">
        <v>2728</v>
      </c>
      <c r="V16" s="184" t="s">
        <v>2836</v>
      </c>
      <c r="W16" s="184" t="s">
        <v>2728</v>
      </c>
      <c r="X16" s="184" t="s">
        <v>2728</v>
      </c>
      <c r="Y16" s="184" t="s">
        <v>2836</v>
      </c>
      <c r="Z16" s="184" t="s">
        <v>2728</v>
      </c>
      <c r="AA16" s="184" t="s">
        <v>2728</v>
      </c>
      <c r="AB16" s="184" t="s">
        <v>2836</v>
      </c>
      <c r="AC16" s="184" t="s">
        <v>2728</v>
      </c>
      <c r="AD16" s="184" t="s">
        <v>2728</v>
      </c>
      <c r="AE16" s="184" t="s">
        <v>2836</v>
      </c>
      <c r="AF16" s="184" t="s">
        <v>2728</v>
      </c>
      <c r="AG16" s="184" t="s">
        <v>2728</v>
      </c>
      <c r="AH16" s="184" t="s">
        <v>2836</v>
      </c>
      <c r="AI16" s="184" t="s">
        <v>2728</v>
      </c>
      <c r="AJ16" s="184" t="s">
        <v>2728</v>
      </c>
      <c r="AK16" s="184" t="s">
        <v>2836</v>
      </c>
      <c r="AL16" s="184" t="s">
        <v>2728</v>
      </c>
      <c r="AM16" s="184" t="s">
        <v>2728</v>
      </c>
      <c r="AN16" s="184" t="s">
        <v>2836</v>
      </c>
      <c r="AO16" s="184" t="s">
        <v>2728</v>
      </c>
      <c r="AP16" s="184" t="s">
        <v>2728</v>
      </c>
      <c r="AQ16" s="184" t="s">
        <v>2836</v>
      </c>
      <c r="AR16" s="184" t="s">
        <v>2728</v>
      </c>
      <c r="AS16" s="184" t="s">
        <v>2728</v>
      </c>
      <c r="AT16" s="184" t="s">
        <v>2836</v>
      </c>
      <c r="AU16" s="184" t="s">
        <v>2728</v>
      </c>
      <c r="AV16" s="184" t="s">
        <v>2728</v>
      </c>
      <c r="AW16" s="184" t="s">
        <v>2836</v>
      </c>
      <c r="AX16" s="184" t="s">
        <v>2728</v>
      </c>
      <c r="AY16" s="184" t="s">
        <v>2728</v>
      </c>
      <c r="AZ16" s="184" t="s">
        <v>2836</v>
      </c>
      <c r="BA16" s="184" t="s">
        <v>2728</v>
      </c>
      <c r="BB16" s="184" t="s">
        <v>2728</v>
      </c>
      <c r="BC16" s="184" t="s">
        <v>2836</v>
      </c>
      <c r="BD16" s="184" t="s">
        <v>2728</v>
      </c>
      <c r="BE16" s="184" t="s">
        <v>2728</v>
      </c>
      <c r="BF16" s="184" t="s">
        <v>2836</v>
      </c>
      <c r="BG16" s="184" t="s">
        <v>2728</v>
      </c>
      <c r="BH16" s="184" t="s">
        <v>2728</v>
      </c>
      <c r="BI16" s="184" t="s">
        <v>2836</v>
      </c>
      <c r="BJ16" s="184" t="s">
        <v>2728</v>
      </c>
      <c r="BK16" s="184" t="s">
        <v>2728</v>
      </c>
      <c r="BL16" s="184" t="s">
        <v>2836</v>
      </c>
      <c r="BM16" s="184" t="s">
        <v>2728</v>
      </c>
      <c r="BN16" s="184" t="s">
        <v>2728</v>
      </c>
      <c r="BO16" s="184" t="s">
        <v>2836</v>
      </c>
      <c r="BP16" s="184" t="s">
        <v>2728</v>
      </c>
      <c r="BQ16" s="184" t="s">
        <v>2728</v>
      </c>
      <c r="BR16" s="184" t="s">
        <v>2836</v>
      </c>
      <c r="BS16" s="184" t="s">
        <v>2728</v>
      </c>
      <c r="BT16" s="184" t="s">
        <v>2728</v>
      </c>
      <c r="BU16" s="184" t="s">
        <v>2836</v>
      </c>
      <c r="BV16" s="184" t="s">
        <v>2728</v>
      </c>
      <c r="BW16" s="184" t="s">
        <v>2728</v>
      </c>
      <c r="BX16" s="184" t="s">
        <v>2836</v>
      </c>
      <c r="BY16" s="184" t="s">
        <v>2728</v>
      </c>
      <c r="BZ16" s="184" t="s">
        <v>2728</v>
      </c>
      <c r="CA16" s="184" t="s">
        <v>2836</v>
      </c>
      <c r="CB16" s="184" t="s">
        <v>2728</v>
      </c>
      <c r="CC16" s="184" t="s">
        <v>2728</v>
      </c>
      <c r="CD16" s="184" t="s">
        <v>2836</v>
      </c>
      <c r="CE16" s="184" t="s">
        <v>2728</v>
      </c>
      <c r="CF16" s="184" t="s">
        <v>2728</v>
      </c>
      <c r="CG16" s="184" t="s">
        <v>2836</v>
      </c>
      <c r="CH16" s="184" t="s">
        <v>2728</v>
      </c>
      <c r="CI16" s="184" t="s">
        <v>2728</v>
      </c>
      <c r="CJ16" s="184" t="s">
        <v>2836</v>
      </c>
      <c r="CK16" s="184" t="s">
        <v>2728</v>
      </c>
      <c r="CL16" s="184" t="s">
        <v>2728</v>
      </c>
      <c r="CM16" s="184" t="s">
        <v>2836</v>
      </c>
      <c r="CN16" s="184" t="s">
        <v>2728</v>
      </c>
      <c r="CO16" s="184" t="s">
        <v>2728</v>
      </c>
      <c r="CP16" s="184" t="s">
        <v>2836</v>
      </c>
      <c r="CQ16" s="184" t="s">
        <v>2728</v>
      </c>
      <c r="CR16" s="184" t="s">
        <v>2728</v>
      </c>
      <c r="CS16" s="184" t="s">
        <v>2836</v>
      </c>
      <c r="CT16" s="184" t="s">
        <v>2728</v>
      </c>
      <c r="CU16" s="184" t="s">
        <v>2728</v>
      </c>
      <c r="CV16" s="184" t="s">
        <v>2836</v>
      </c>
      <c r="CW16" s="184" t="s">
        <v>2728</v>
      </c>
      <c r="CX16" s="184" t="s">
        <v>2728</v>
      </c>
      <c r="CY16" s="184" t="s">
        <v>2836</v>
      </c>
      <c r="CZ16" s="184" t="s">
        <v>2728</v>
      </c>
      <c r="DA16" s="184" t="s">
        <v>2728</v>
      </c>
      <c r="DB16" s="184" t="s">
        <v>2836</v>
      </c>
      <c r="DC16" s="184" t="s">
        <v>2728</v>
      </c>
      <c r="DD16" s="184" t="s">
        <v>2728</v>
      </c>
      <c r="DE16" s="184" t="s">
        <v>2836</v>
      </c>
      <c r="DF16" s="184" t="s">
        <v>2728</v>
      </c>
      <c r="DG16" s="184" t="s">
        <v>2728</v>
      </c>
      <c r="DH16" s="184" t="s">
        <v>2836</v>
      </c>
      <c r="DI16" s="184" t="s">
        <v>2728</v>
      </c>
      <c r="DJ16" s="184" t="s">
        <v>2728</v>
      </c>
      <c r="DK16" s="184" t="s">
        <v>2836</v>
      </c>
      <c r="DL16" s="184" t="s">
        <v>2728</v>
      </c>
      <c r="DM16" s="184" t="s">
        <v>2728</v>
      </c>
      <c r="DN16" s="184" t="s">
        <v>2836</v>
      </c>
      <c r="DO16" s="184" t="s">
        <v>2728</v>
      </c>
      <c r="DP16" s="184" t="s">
        <v>2728</v>
      </c>
      <c r="DQ16" s="184" t="s">
        <v>2836</v>
      </c>
      <c r="DR16" s="184" t="s">
        <v>2728</v>
      </c>
      <c r="DS16" s="184" t="s">
        <v>2728</v>
      </c>
      <c r="DT16" s="184" t="s">
        <v>2836</v>
      </c>
      <c r="DU16" s="184" t="s">
        <v>2728</v>
      </c>
      <c r="DV16" s="184" t="s">
        <v>2728</v>
      </c>
      <c r="DW16" s="184" t="s">
        <v>2836</v>
      </c>
      <c r="DX16" s="184" t="s">
        <v>2728</v>
      </c>
      <c r="DY16" s="184" t="s">
        <v>2728</v>
      </c>
      <c r="DZ16" s="184" t="s">
        <v>2836</v>
      </c>
      <c r="EA16" s="184" t="s">
        <v>2728</v>
      </c>
      <c r="EB16" s="184" t="s">
        <v>2728</v>
      </c>
      <c r="EC16" s="184" t="s">
        <v>2836</v>
      </c>
      <c r="ED16" s="184" t="s">
        <v>2728</v>
      </c>
      <c r="EE16" s="184" t="s">
        <v>2728</v>
      </c>
      <c r="EF16" s="184" t="s">
        <v>2836</v>
      </c>
      <c r="EG16" s="184" t="s">
        <v>2728</v>
      </c>
      <c r="EH16" s="184" t="s">
        <v>2728</v>
      </c>
      <c r="EI16" s="184" t="s">
        <v>2836</v>
      </c>
      <c r="EJ16" s="184" t="s">
        <v>2728</v>
      </c>
      <c r="EK16" s="184" t="s">
        <v>2728</v>
      </c>
      <c r="EL16" s="184" t="s">
        <v>2836</v>
      </c>
      <c r="EM16" s="184" t="s">
        <v>2728</v>
      </c>
      <c r="EN16" s="184" t="s">
        <v>2728</v>
      </c>
      <c r="EO16" s="184" t="s">
        <v>2836</v>
      </c>
      <c r="EP16" s="184" t="s">
        <v>2728</v>
      </c>
      <c r="EQ16" s="184" t="s">
        <v>2728</v>
      </c>
      <c r="ER16" s="184" t="s">
        <v>2836</v>
      </c>
      <c r="ES16" s="184" t="s">
        <v>2728</v>
      </c>
      <c r="ET16" s="184" t="s">
        <v>2728</v>
      </c>
    </row>
    <row r="17" spans="1:150" x14ac:dyDescent="0.3">
      <c r="A17" s="1"/>
      <c r="B17" s="183" t="s">
        <v>2855</v>
      </c>
      <c r="C17" s="183" t="s">
        <v>106</v>
      </c>
      <c r="D17" s="183" t="s">
        <v>118</v>
      </c>
      <c r="E17" s="183" t="s">
        <v>2856</v>
      </c>
      <c r="F17" s="183" t="s">
        <v>2857</v>
      </c>
      <c r="G17" s="184" t="s">
        <v>2836</v>
      </c>
      <c r="H17" s="184" t="s">
        <v>527</v>
      </c>
      <c r="I17" s="184" t="s">
        <v>527</v>
      </c>
      <c r="J17" s="184" t="s">
        <v>2836</v>
      </c>
      <c r="K17" s="184" t="s">
        <v>527</v>
      </c>
      <c r="L17" s="184" t="s">
        <v>527</v>
      </c>
      <c r="M17" s="184" t="s">
        <v>2836</v>
      </c>
      <c r="N17" s="184" t="s">
        <v>527</v>
      </c>
      <c r="O17" s="184" t="s">
        <v>527</v>
      </c>
      <c r="P17" s="184" t="s">
        <v>2836</v>
      </c>
      <c r="Q17" s="184" t="s">
        <v>527</v>
      </c>
      <c r="R17" s="184" t="s">
        <v>527</v>
      </c>
      <c r="S17" s="184" t="s">
        <v>2836</v>
      </c>
      <c r="T17" s="184" t="s">
        <v>527</v>
      </c>
      <c r="U17" s="184" t="s">
        <v>527</v>
      </c>
      <c r="V17" s="184" t="s">
        <v>2836</v>
      </c>
      <c r="W17" s="184" t="s">
        <v>527</v>
      </c>
      <c r="X17" s="184" t="s">
        <v>527</v>
      </c>
      <c r="Y17" s="184" t="s">
        <v>2836</v>
      </c>
      <c r="Z17" s="184" t="s">
        <v>527</v>
      </c>
      <c r="AA17" s="184" t="s">
        <v>527</v>
      </c>
      <c r="AB17" s="184" t="s">
        <v>2836</v>
      </c>
      <c r="AC17" s="184" t="s">
        <v>527</v>
      </c>
      <c r="AD17" s="184" t="s">
        <v>527</v>
      </c>
      <c r="AE17" s="184" t="s">
        <v>2836</v>
      </c>
      <c r="AF17" s="184" t="s">
        <v>527</v>
      </c>
      <c r="AG17" s="184" t="s">
        <v>527</v>
      </c>
      <c r="AH17" s="184" t="s">
        <v>2836</v>
      </c>
      <c r="AI17" s="184" t="s">
        <v>527</v>
      </c>
      <c r="AJ17" s="184" t="s">
        <v>527</v>
      </c>
      <c r="AK17" s="184" t="s">
        <v>2836</v>
      </c>
      <c r="AL17" s="184" t="s">
        <v>527</v>
      </c>
      <c r="AM17" s="184" t="s">
        <v>527</v>
      </c>
      <c r="AN17" s="184" t="s">
        <v>2836</v>
      </c>
      <c r="AO17" s="184" t="s">
        <v>527</v>
      </c>
      <c r="AP17" s="184" t="s">
        <v>527</v>
      </c>
      <c r="AQ17" s="184" t="s">
        <v>2836</v>
      </c>
      <c r="AR17" s="184" t="s">
        <v>527</v>
      </c>
      <c r="AS17" s="184" t="s">
        <v>527</v>
      </c>
      <c r="AT17" s="184" t="s">
        <v>2836</v>
      </c>
      <c r="AU17" s="184" t="s">
        <v>527</v>
      </c>
      <c r="AV17" s="184" t="s">
        <v>527</v>
      </c>
      <c r="AW17" s="184" t="s">
        <v>2836</v>
      </c>
      <c r="AX17" s="184" t="s">
        <v>527</v>
      </c>
      <c r="AY17" s="184" t="s">
        <v>527</v>
      </c>
      <c r="AZ17" s="184" t="s">
        <v>2836</v>
      </c>
      <c r="BA17" s="184" t="s">
        <v>527</v>
      </c>
      <c r="BB17" s="184" t="s">
        <v>527</v>
      </c>
      <c r="BC17" s="184" t="s">
        <v>2836</v>
      </c>
      <c r="BD17" s="184" t="s">
        <v>527</v>
      </c>
      <c r="BE17" s="184" t="s">
        <v>527</v>
      </c>
      <c r="BF17" s="184" t="s">
        <v>2836</v>
      </c>
      <c r="BG17" s="184" t="s">
        <v>527</v>
      </c>
      <c r="BH17" s="184" t="s">
        <v>527</v>
      </c>
      <c r="BI17" s="184" t="s">
        <v>2836</v>
      </c>
      <c r="BJ17" s="184" t="s">
        <v>527</v>
      </c>
      <c r="BK17" s="184" t="s">
        <v>527</v>
      </c>
      <c r="BL17" s="184" t="s">
        <v>2836</v>
      </c>
      <c r="BM17" s="184" t="s">
        <v>527</v>
      </c>
      <c r="BN17" s="184" t="s">
        <v>527</v>
      </c>
      <c r="BO17" s="184" t="s">
        <v>2836</v>
      </c>
      <c r="BP17" s="184" t="s">
        <v>527</v>
      </c>
      <c r="BQ17" s="184" t="s">
        <v>527</v>
      </c>
      <c r="BR17" s="184" t="s">
        <v>2836</v>
      </c>
      <c r="BS17" s="184" t="s">
        <v>527</v>
      </c>
      <c r="BT17" s="184" t="s">
        <v>527</v>
      </c>
      <c r="BU17" s="184" t="s">
        <v>2836</v>
      </c>
      <c r="BV17" s="184" t="s">
        <v>527</v>
      </c>
      <c r="BW17" s="184" t="s">
        <v>527</v>
      </c>
      <c r="BX17" s="184" t="s">
        <v>2836</v>
      </c>
      <c r="BY17" s="184" t="s">
        <v>527</v>
      </c>
      <c r="BZ17" s="184" t="s">
        <v>527</v>
      </c>
      <c r="CA17" s="184" t="s">
        <v>2836</v>
      </c>
      <c r="CB17" s="184" t="s">
        <v>527</v>
      </c>
      <c r="CC17" s="184" t="s">
        <v>527</v>
      </c>
      <c r="CD17" s="184" t="s">
        <v>2836</v>
      </c>
      <c r="CE17" s="184" t="s">
        <v>527</v>
      </c>
      <c r="CF17" s="184" t="s">
        <v>527</v>
      </c>
      <c r="CG17" s="184" t="s">
        <v>2836</v>
      </c>
      <c r="CH17" s="184" t="s">
        <v>527</v>
      </c>
      <c r="CI17" s="184" t="s">
        <v>527</v>
      </c>
      <c r="CJ17" s="184" t="s">
        <v>2836</v>
      </c>
      <c r="CK17" s="184" t="s">
        <v>527</v>
      </c>
      <c r="CL17" s="184" t="s">
        <v>527</v>
      </c>
      <c r="CM17" s="184" t="s">
        <v>2836</v>
      </c>
      <c r="CN17" s="184" t="s">
        <v>527</v>
      </c>
      <c r="CO17" s="184" t="s">
        <v>527</v>
      </c>
      <c r="CP17" s="184" t="s">
        <v>2836</v>
      </c>
      <c r="CQ17" s="184" t="s">
        <v>527</v>
      </c>
      <c r="CR17" s="184" t="s">
        <v>527</v>
      </c>
      <c r="CS17" s="184" t="s">
        <v>2836</v>
      </c>
      <c r="CT17" s="184" t="s">
        <v>527</v>
      </c>
      <c r="CU17" s="184" t="s">
        <v>527</v>
      </c>
      <c r="CV17" s="184" t="s">
        <v>2836</v>
      </c>
      <c r="CW17" s="184" t="s">
        <v>527</v>
      </c>
      <c r="CX17" s="184" t="s">
        <v>527</v>
      </c>
      <c r="CY17" s="184" t="s">
        <v>2836</v>
      </c>
      <c r="CZ17" s="184" t="s">
        <v>527</v>
      </c>
      <c r="DA17" s="184" t="s">
        <v>527</v>
      </c>
      <c r="DB17" s="184" t="s">
        <v>2836</v>
      </c>
      <c r="DC17" s="184" t="s">
        <v>527</v>
      </c>
      <c r="DD17" s="184" t="s">
        <v>527</v>
      </c>
      <c r="DE17" s="184" t="s">
        <v>2836</v>
      </c>
      <c r="DF17" s="184" t="s">
        <v>527</v>
      </c>
      <c r="DG17" s="184" t="s">
        <v>527</v>
      </c>
      <c r="DH17" s="184" t="s">
        <v>2836</v>
      </c>
      <c r="DI17" s="184" t="s">
        <v>527</v>
      </c>
      <c r="DJ17" s="184" t="s">
        <v>527</v>
      </c>
      <c r="DK17" s="184" t="s">
        <v>2836</v>
      </c>
      <c r="DL17" s="184" t="s">
        <v>527</v>
      </c>
      <c r="DM17" s="184" t="s">
        <v>527</v>
      </c>
      <c r="DN17" s="184" t="s">
        <v>2836</v>
      </c>
      <c r="DO17" s="184" t="s">
        <v>527</v>
      </c>
      <c r="DP17" s="184" t="s">
        <v>527</v>
      </c>
      <c r="DQ17" s="184" t="s">
        <v>2836</v>
      </c>
      <c r="DR17" s="184" t="s">
        <v>527</v>
      </c>
      <c r="DS17" s="184" t="s">
        <v>527</v>
      </c>
      <c r="DT17" s="184" t="s">
        <v>2836</v>
      </c>
      <c r="DU17" s="184" t="s">
        <v>527</v>
      </c>
      <c r="DV17" s="184" t="s">
        <v>527</v>
      </c>
      <c r="DW17" s="184" t="s">
        <v>2836</v>
      </c>
      <c r="DX17" s="184" t="s">
        <v>527</v>
      </c>
      <c r="DY17" s="184" t="s">
        <v>527</v>
      </c>
      <c r="DZ17" s="184" t="s">
        <v>2836</v>
      </c>
      <c r="EA17" s="184" t="s">
        <v>527</v>
      </c>
      <c r="EB17" s="184" t="s">
        <v>527</v>
      </c>
      <c r="EC17" s="184" t="s">
        <v>2836</v>
      </c>
      <c r="ED17" s="184" t="s">
        <v>527</v>
      </c>
      <c r="EE17" s="184" t="s">
        <v>527</v>
      </c>
      <c r="EF17" s="184" t="s">
        <v>2836</v>
      </c>
      <c r="EG17" s="184" t="s">
        <v>527</v>
      </c>
      <c r="EH17" s="184" t="s">
        <v>527</v>
      </c>
      <c r="EI17" s="184" t="s">
        <v>2836</v>
      </c>
      <c r="EJ17" s="184" t="s">
        <v>527</v>
      </c>
      <c r="EK17" s="184" t="s">
        <v>527</v>
      </c>
      <c r="EL17" s="184" t="s">
        <v>2836</v>
      </c>
      <c r="EM17" s="184" t="s">
        <v>527</v>
      </c>
      <c r="EN17" s="184" t="s">
        <v>527</v>
      </c>
      <c r="EO17" s="184" t="s">
        <v>2836</v>
      </c>
      <c r="EP17" s="184" t="s">
        <v>527</v>
      </c>
      <c r="EQ17" s="184" t="s">
        <v>527</v>
      </c>
      <c r="ER17" s="184" t="s">
        <v>2836</v>
      </c>
      <c r="ES17" s="184" t="s">
        <v>527</v>
      </c>
      <c r="ET17" s="184" t="s">
        <v>527</v>
      </c>
    </row>
    <row r="18" spans="1:150" x14ac:dyDescent="0.3">
      <c r="A18" s="1"/>
      <c r="B18" s="182" t="s">
        <v>2858</v>
      </c>
      <c r="C18" s="182" t="s">
        <v>55</v>
      </c>
      <c r="D18" s="182" t="s">
        <v>971</v>
      </c>
      <c r="E18" s="182" t="s">
        <v>2859</v>
      </c>
      <c r="F18" s="182" t="s">
        <v>2860</v>
      </c>
      <c r="G18" s="182" t="s">
        <v>2836</v>
      </c>
      <c r="H18" s="182" t="s">
        <v>2728</v>
      </c>
      <c r="I18" s="182" t="s">
        <v>2728</v>
      </c>
      <c r="J18" s="182" t="s">
        <v>2836</v>
      </c>
      <c r="K18" s="182" t="s">
        <v>2728</v>
      </c>
      <c r="L18" s="182" t="s">
        <v>2728</v>
      </c>
      <c r="M18" s="182" t="s">
        <v>2836</v>
      </c>
      <c r="N18" s="182" t="s">
        <v>2728</v>
      </c>
      <c r="O18" s="182" t="s">
        <v>2728</v>
      </c>
      <c r="P18" s="182" t="s">
        <v>2836</v>
      </c>
      <c r="Q18" s="182" t="s">
        <v>2728</v>
      </c>
      <c r="R18" s="182" t="s">
        <v>2728</v>
      </c>
      <c r="S18" s="182" t="s">
        <v>2836</v>
      </c>
      <c r="T18" s="182" t="s">
        <v>2728</v>
      </c>
      <c r="U18" s="182" t="s">
        <v>2728</v>
      </c>
      <c r="V18" s="182" t="s">
        <v>2836</v>
      </c>
      <c r="W18" s="182" t="s">
        <v>2728</v>
      </c>
      <c r="X18" s="182" t="s">
        <v>2728</v>
      </c>
      <c r="Y18" s="182" t="s">
        <v>2836</v>
      </c>
      <c r="Z18" s="182" t="s">
        <v>2728</v>
      </c>
      <c r="AA18" s="182" t="s">
        <v>2728</v>
      </c>
      <c r="AB18" s="182" t="s">
        <v>2836</v>
      </c>
      <c r="AC18" s="182" t="s">
        <v>2728</v>
      </c>
      <c r="AD18" s="182" t="s">
        <v>2728</v>
      </c>
      <c r="AE18" s="182" t="s">
        <v>2836</v>
      </c>
      <c r="AF18" s="182" t="s">
        <v>2728</v>
      </c>
      <c r="AG18" s="182" t="s">
        <v>2728</v>
      </c>
      <c r="AH18" s="182" t="s">
        <v>2836</v>
      </c>
      <c r="AI18" s="182" t="s">
        <v>2728</v>
      </c>
      <c r="AJ18" s="182" t="s">
        <v>2728</v>
      </c>
      <c r="AK18" s="182" t="s">
        <v>2836</v>
      </c>
      <c r="AL18" s="182" t="s">
        <v>2728</v>
      </c>
      <c r="AM18" s="182" t="s">
        <v>2728</v>
      </c>
      <c r="AN18" s="182" t="s">
        <v>2836</v>
      </c>
      <c r="AO18" s="182" t="s">
        <v>2728</v>
      </c>
      <c r="AP18" s="182" t="s">
        <v>2728</v>
      </c>
      <c r="AQ18" s="182" t="s">
        <v>2836</v>
      </c>
      <c r="AR18" s="182" t="s">
        <v>2728</v>
      </c>
      <c r="AS18" s="182" t="s">
        <v>2728</v>
      </c>
      <c r="AT18" s="182" t="s">
        <v>2836</v>
      </c>
      <c r="AU18" s="182" t="s">
        <v>2728</v>
      </c>
      <c r="AV18" s="182" t="s">
        <v>2728</v>
      </c>
      <c r="AW18" s="182" t="s">
        <v>2836</v>
      </c>
      <c r="AX18" s="182" t="s">
        <v>2728</v>
      </c>
      <c r="AY18" s="182" t="s">
        <v>2728</v>
      </c>
      <c r="AZ18" s="182" t="s">
        <v>2836</v>
      </c>
      <c r="BA18" s="182" t="s">
        <v>2728</v>
      </c>
      <c r="BB18" s="182" t="s">
        <v>2728</v>
      </c>
      <c r="BC18" s="182" t="s">
        <v>2836</v>
      </c>
      <c r="BD18" s="182" t="s">
        <v>2728</v>
      </c>
      <c r="BE18" s="182" t="s">
        <v>2728</v>
      </c>
      <c r="BF18" s="182" t="s">
        <v>2836</v>
      </c>
      <c r="BG18" s="182" t="s">
        <v>2728</v>
      </c>
      <c r="BH18" s="182" t="s">
        <v>2728</v>
      </c>
      <c r="BI18" s="182" t="s">
        <v>2836</v>
      </c>
      <c r="BJ18" s="182" t="s">
        <v>2728</v>
      </c>
      <c r="BK18" s="182" t="s">
        <v>2728</v>
      </c>
      <c r="BL18" s="182" t="s">
        <v>2836</v>
      </c>
      <c r="BM18" s="182" t="s">
        <v>2728</v>
      </c>
      <c r="BN18" s="182" t="s">
        <v>2728</v>
      </c>
      <c r="BO18" s="182" t="s">
        <v>2836</v>
      </c>
      <c r="BP18" s="182" t="s">
        <v>2728</v>
      </c>
      <c r="BQ18" s="182" t="s">
        <v>2728</v>
      </c>
      <c r="BR18" s="182" t="s">
        <v>2836</v>
      </c>
      <c r="BS18" s="182" t="s">
        <v>2728</v>
      </c>
      <c r="BT18" s="182" t="s">
        <v>2728</v>
      </c>
      <c r="BU18" s="182" t="s">
        <v>2836</v>
      </c>
      <c r="BV18" s="182" t="s">
        <v>2728</v>
      </c>
      <c r="BW18" s="182" t="s">
        <v>2728</v>
      </c>
      <c r="BX18" s="182" t="s">
        <v>2836</v>
      </c>
      <c r="BY18" s="182" t="s">
        <v>2728</v>
      </c>
      <c r="BZ18" s="182" t="s">
        <v>2728</v>
      </c>
      <c r="CA18" s="182" t="s">
        <v>2836</v>
      </c>
      <c r="CB18" s="182" t="s">
        <v>2728</v>
      </c>
      <c r="CC18" s="182" t="s">
        <v>2728</v>
      </c>
      <c r="CD18" s="182" t="s">
        <v>2836</v>
      </c>
      <c r="CE18" s="182" t="s">
        <v>2728</v>
      </c>
      <c r="CF18" s="182" t="s">
        <v>2728</v>
      </c>
      <c r="CG18" s="182" t="s">
        <v>2836</v>
      </c>
      <c r="CH18" s="182" t="s">
        <v>2728</v>
      </c>
      <c r="CI18" s="182" t="s">
        <v>2728</v>
      </c>
      <c r="CJ18" s="182" t="s">
        <v>2836</v>
      </c>
      <c r="CK18" s="182" t="s">
        <v>2728</v>
      </c>
      <c r="CL18" s="182" t="s">
        <v>2728</v>
      </c>
      <c r="CM18" s="182" t="s">
        <v>2836</v>
      </c>
      <c r="CN18" s="182" t="s">
        <v>2728</v>
      </c>
      <c r="CO18" s="182" t="s">
        <v>2728</v>
      </c>
      <c r="CP18" s="182" t="s">
        <v>2836</v>
      </c>
      <c r="CQ18" s="182" t="s">
        <v>2728</v>
      </c>
      <c r="CR18" s="182" t="s">
        <v>2728</v>
      </c>
      <c r="CS18" s="182" t="s">
        <v>2836</v>
      </c>
      <c r="CT18" s="182" t="s">
        <v>2728</v>
      </c>
      <c r="CU18" s="182" t="s">
        <v>2728</v>
      </c>
      <c r="CV18" s="182" t="s">
        <v>2836</v>
      </c>
      <c r="CW18" s="182" t="s">
        <v>2728</v>
      </c>
      <c r="CX18" s="182" t="s">
        <v>2728</v>
      </c>
      <c r="CY18" s="182" t="s">
        <v>2836</v>
      </c>
      <c r="CZ18" s="182" t="s">
        <v>2728</v>
      </c>
      <c r="DA18" s="182" t="s">
        <v>2728</v>
      </c>
      <c r="DB18" s="182" t="s">
        <v>2836</v>
      </c>
      <c r="DC18" s="182" t="s">
        <v>2728</v>
      </c>
      <c r="DD18" s="182" t="s">
        <v>2728</v>
      </c>
      <c r="DE18" s="182" t="s">
        <v>2836</v>
      </c>
      <c r="DF18" s="182" t="s">
        <v>2728</v>
      </c>
      <c r="DG18" s="182" t="s">
        <v>2728</v>
      </c>
      <c r="DH18" s="182" t="s">
        <v>2836</v>
      </c>
      <c r="DI18" s="182" t="s">
        <v>2728</v>
      </c>
      <c r="DJ18" s="182" t="s">
        <v>2728</v>
      </c>
      <c r="DK18" s="182" t="s">
        <v>2836</v>
      </c>
      <c r="DL18" s="182" t="s">
        <v>2728</v>
      </c>
      <c r="DM18" s="182" t="s">
        <v>2728</v>
      </c>
      <c r="DN18" s="182" t="s">
        <v>2836</v>
      </c>
      <c r="DO18" s="182" t="s">
        <v>2728</v>
      </c>
      <c r="DP18" s="182" t="s">
        <v>2728</v>
      </c>
      <c r="DQ18" s="182" t="s">
        <v>2836</v>
      </c>
      <c r="DR18" s="182" t="s">
        <v>2728</v>
      </c>
      <c r="DS18" s="182" t="s">
        <v>2728</v>
      </c>
      <c r="DT18" s="182" t="s">
        <v>2836</v>
      </c>
      <c r="DU18" s="182" t="s">
        <v>2728</v>
      </c>
      <c r="DV18" s="182" t="s">
        <v>2728</v>
      </c>
      <c r="DW18" s="182" t="s">
        <v>2836</v>
      </c>
      <c r="DX18" s="182" t="s">
        <v>2728</v>
      </c>
      <c r="DY18" s="182" t="s">
        <v>2728</v>
      </c>
      <c r="DZ18" s="182" t="s">
        <v>2836</v>
      </c>
      <c r="EA18" s="182" t="s">
        <v>2728</v>
      </c>
      <c r="EB18" s="182" t="s">
        <v>2728</v>
      </c>
      <c r="EC18" s="182" t="s">
        <v>2836</v>
      </c>
      <c r="ED18" s="182" t="s">
        <v>2728</v>
      </c>
      <c r="EE18" s="182" t="s">
        <v>2728</v>
      </c>
      <c r="EF18" s="182" t="s">
        <v>2836</v>
      </c>
      <c r="EG18" s="182" t="s">
        <v>2728</v>
      </c>
      <c r="EH18" s="182" t="s">
        <v>2728</v>
      </c>
      <c r="EI18" s="182" t="s">
        <v>2836</v>
      </c>
      <c r="EJ18" s="182" t="s">
        <v>2728</v>
      </c>
      <c r="EK18" s="182" t="s">
        <v>2728</v>
      </c>
      <c r="EL18" s="182" t="s">
        <v>2836</v>
      </c>
      <c r="EM18" s="182" t="s">
        <v>2728</v>
      </c>
      <c r="EN18" s="182" t="s">
        <v>2728</v>
      </c>
      <c r="EO18" s="182" t="s">
        <v>2836</v>
      </c>
      <c r="EP18" s="182" t="s">
        <v>2728</v>
      </c>
      <c r="EQ18" s="182" t="s">
        <v>2728</v>
      </c>
      <c r="ER18" s="182" t="s">
        <v>2836</v>
      </c>
      <c r="ES18" s="182" t="s">
        <v>2728</v>
      </c>
      <c r="ET18" s="182" t="s">
        <v>2728</v>
      </c>
    </row>
    <row r="19" spans="1:150" x14ac:dyDescent="0.3">
      <c r="A19" s="1"/>
      <c r="B19" s="183" t="s">
        <v>2861</v>
      </c>
      <c r="C19" s="183" t="s">
        <v>55</v>
      </c>
      <c r="D19" s="183" t="s">
        <v>971</v>
      </c>
      <c r="E19" s="183" t="s">
        <v>2862</v>
      </c>
      <c r="F19" s="183" t="s">
        <v>2863</v>
      </c>
      <c r="G19" s="184" t="s">
        <v>2836</v>
      </c>
      <c r="H19" s="184" t="s">
        <v>2728</v>
      </c>
      <c r="I19" s="184" t="s">
        <v>2728</v>
      </c>
      <c r="J19" s="184" t="s">
        <v>2836</v>
      </c>
      <c r="K19" s="184" t="s">
        <v>2728</v>
      </c>
      <c r="L19" s="184" t="s">
        <v>2728</v>
      </c>
      <c r="M19" s="184" t="s">
        <v>2836</v>
      </c>
      <c r="N19" s="184" t="s">
        <v>2728</v>
      </c>
      <c r="O19" s="184" t="s">
        <v>2728</v>
      </c>
      <c r="P19" s="184" t="s">
        <v>2836</v>
      </c>
      <c r="Q19" s="184" t="s">
        <v>2728</v>
      </c>
      <c r="R19" s="184" t="s">
        <v>2728</v>
      </c>
      <c r="S19" s="184" t="s">
        <v>2836</v>
      </c>
      <c r="T19" s="184" t="s">
        <v>2728</v>
      </c>
      <c r="U19" s="184" t="s">
        <v>2728</v>
      </c>
      <c r="V19" s="184" t="s">
        <v>2836</v>
      </c>
      <c r="W19" s="184" t="s">
        <v>2728</v>
      </c>
      <c r="X19" s="184" t="s">
        <v>2728</v>
      </c>
      <c r="Y19" s="184" t="s">
        <v>2836</v>
      </c>
      <c r="Z19" s="184" t="s">
        <v>2728</v>
      </c>
      <c r="AA19" s="184" t="s">
        <v>2728</v>
      </c>
      <c r="AB19" s="184" t="s">
        <v>2836</v>
      </c>
      <c r="AC19" s="184" t="s">
        <v>2728</v>
      </c>
      <c r="AD19" s="184" t="s">
        <v>2728</v>
      </c>
      <c r="AE19" s="184" t="s">
        <v>2836</v>
      </c>
      <c r="AF19" s="184" t="s">
        <v>2728</v>
      </c>
      <c r="AG19" s="184" t="s">
        <v>2728</v>
      </c>
      <c r="AH19" s="184" t="s">
        <v>2836</v>
      </c>
      <c r="AI19" s="184" t="s">
        <v>2728</v>
      </c>
      <c r="AJ19" s="184" t="s">
        <v>2728</v>
      </c>
      <c r="AK19" s="184" t="s">
        <v>2836</v>
      </c>
      <c r="AL19" s="184" t="s">
        <v>2728</v>
      </c>
      <c r="AM19" s="184" t="s">
        <v>2728</v>
      </c>
      <c r="AN19" s="184" t="s">
        <v>2836</v>
      </c>
      <c r="AO19" s="184" t="s">
        <v>2728</v>
      </c>
      <c r="AP19" s="184" t="s">
        <v>2728</v>
      </c>
      <c r="AQ19" s="184" t="s">
        <v>2836</v>
      </c>
      <c r="AR19" s="184" t="s">
        <v>2728</v>
      </c>
      <c r="AS19" s="184" t="s">
        <v>2728</v>
      </c>
      <c r="AT19" s="184" t="s">
        <v>2836</v>
      </c>
      <c r="AU19" s="184" t="s">
        <v>2728</v>
      </c>
      <c r="AV19" s="184" t="s">
        <v>2728</v>
      </c>
      <c r="AW19" s="184" t="s">
        <v>2836</v>
      </c>
      <c r="AX19" s="184" t="s">
        <v>2728</v>
      </c>
      <c r="AY19" s="184" t="s">
        <v>2728</v>
      </c>
      <c r="AZ19" s="184" t="s">
        <v>2836</v>
      </c>
      <c r="BA19" s="184" t="s">
        <v>2728</v>
      </c>
      <c r="BB19" s="184" t="s">
        <v>2728</v>
      </c>
      <c r="BC19" s="184" t="s">
        <v>2836</v>
      </c>
      <c r="BD19" s="184" t="s">
        <v>2728</v>
      </c>
      <c r="BE19" s="184" t="s">
        <v>2728</v>
      </c>
      <c r="BF19" s="184" t="s">
        <v>2836</v>
      </c>
      <c r="BG19" s="184" t="s">
        <v>2728</v>
      </c>
      <c r="BH19" s="184" t="s">
        <v>2728</v>
      </c>
      <c r="BI19" s="184" t="s">
        <v>2836</v>
      </c>
      <c r="BJ19" s="184" t="s">
        <v>2728</v>
      </c>
      <c r="BK19" s="184" t="s">
        <v>2728</v>
      </c>
      <c r="BL19" s="184" t="s">
        <v>2836</v>
      </c>
      <c r="BM19" s="184" t="s">
        <v>2728</v>
      </c>
      <c r="BN19" s="184" t="s">
        <v>2728</v>
      </c>
      <c r="BO19" s="184" t="s">
        <v>2836</v>
      </c>
      <c r="BP19" s="184" t="s">
        <v>2728</v>
      </c>
      <c r="BQ19" s="184" t="s">
        <v>2728</v>
      </c>
      <c r="BR19" s="184" t="s">
        <v>2836</v>
      </c>
      <c r="BS19" s="184" t="s">
        <v>2728</v>
      </c>
      <c r="BT19" s="184" t="s">
        <v>2728</v>
      </c>
      <c r="BU19" s="184" t="s">
        <v>2836</v>
      </c>
      <c r="BV19" s="184" t="s">
        <v>2728</v>
      </c>
      <c r="BW19" s="184" t="s">
        <v>2728</v>
      </c>
      <c r="BX19" s="184" t="s">
        <v>2836</v>
      </c>
      <c r="BY19" s="184" t="s">
        <v>2728</v>
      </c>
      <c r="BZ19" s="184" t="s">
        <v>2728</v>
      </c>
      <c r="CA19" s="184" t="s">
        <v>2836</v>
      </c>
      <c r="CB19" s="184" t="s">
        <v>2728</v>
      </c>
      <c r="CC19" s="184" t="s">
        <v>2728</v>
      </c>
      <c r="CD19" s="184" t="s">
        <v>2836</v>
      </c>
      <c r="CE19" s="184" t="s">
        <v>2728</v>
      </c>
      <c r="CF19" s="184" t="s">
        <v>2728</v>
      </c>
      <c r="CG19" s="184" t="s">
        <v>2836</v>
      </c>
      <c r="CH19" s="184" t="s">
        <v>2728</v>
      </c>
      <c r="CI19" s="184" t="s">
        <v>2728</v>
      </c>
      <c r="CJ19" s="184" t="s">
        <v>2836</v>
      </c>
      <c r="CK19" s="184" t="s">
        <v>2728</v>
      </c>
      <c r="CL19" s="184" t="s">
        <v>2728</v>
      </c>
      <c r="CM19" s="184" t="s">
        <v>2836</v>
      </c>
      <c r="CN19" s="184" t="s">
        <v>2728</v>
      </c>
      <c r="CO19" s="184" t="s">
        <v>2728</v>
      </c>
      <c r="CP19" s="184" t="s">
        <v>2836</v>
      </c>
      <c r="CQ19" s="184" t="s">
        <v>2728</v>
      </c>
      <c r="CR19" s="184" t="s">
        <v>2728</v>
      </c>
      <c r="CS19" s="184" t="s">
        <v>2836</v>
      </c>
      <c r="CT19" s="184" t="s">
        <v>2728</v>
      </c>
      <c r="CU19" s="184" t="s">
        <v>2728</v>
      </c>
      <c r="CV19" s="184" t="s">
        <v>2836</v>
      </c>
      <c r="CW19" s="184" t="s">
        <v>2728</v>
      </c>
      <c r="CX19" s="184" t="s">
        <v>2728</v>
      </c>
      <c r="CY19" s="184" t="s">
        <v>2836</v>
      </c>
      <c r="CZ19" s="184" t="s">
        <v>2728</v>
      </c>
      <c r="DA19" s="184" t="s">
        <v>2728</v>
      </c>
      <c r="DB19" s="184" t="s">
        <v>2836</v>
      </c>
      <c r="DC19" s="184" t="s">
        <v>2728</v>
      </c>
      <c r="DD19" s="184" t="s">
        <v>2728</v>
      </c>
      <c r="DE19" s="184" t="s">
        <v>2836</v>
      </c>
      <c r="DF19" s="184" t="s">
        <v>2728</v>
      </c>
      <c r="DG19" s="184" t="s">
        <v>2728</v>
      </c>
      <c r="DH19" s="184" t="s">
        <v>2836</v>
      </c>
      <c r="DI19" s="184" t="s">
        <v>2728</v>
      </c>
      <c r="DJ19" s="184" t="s">
        <v>2728</v>
      </c>
      <c r="DK19" s="184" t="s">
        <v>2836</v>
      </c>
      <c r="DL19" s="184" t="s">
        <v>2728</v>
      </c>
      <c r="DM19" s="184" t="s">
        <v>2728</v>
      </c>
      <c r="DN19" s="184" t="s">
        <v>2836</v>
      </c>
      <c r="DO19" s="184" t="s">
        <v>2728</v>
      </c>
      <c r="DP19" s="184" t="s">
        <v>2728</v>
      </c>
      <c r="DQ19" s="184" t="s">
        <v>2836</v>
      </c>
      <c r="DR19" s="184" t="s">
        <v>2728</v>
      </c>
      <c r="DS19" s="184" t="s">
        <v>2728</v>
      </c>
      <c r="DT19" s="184" t="s">
        <v>2836</v>
      </c>
      <c r="DU19" s="184" t="s">
        <v>2728</v>
      </c>
      <c r="DV19" s="184" t="s">
        <v>2728</v>
      </c>
      <c r="DW19" s="184" t="s">
        <v>2836</v>
      </c>
      <c r="DX19" s="184" t="s">
        <v>2728</v>
      </c>
      <c r="DY19" s="184" t="s">
        <v>2728</v>
      </c>
      <c r="DZ19" s="184" t="s">
        <v>2836</v>
      </c>
      <c r="EA19" s="184" t="s">
        <v>2728</v>
      </c>
      <c r="EB19" s="184" t="s">
        <v>2728</v>
      </c>
      <c r="EC19" s="184" t="s">
        <v>2836</v>
      </c>
      <c r="ED19" s="184" t="s">
        <v>2728</v>
      </c>
      <c r="EE19" s="184" t="s">
        <v>2728</v>
      </c>
      <c r="EF19" s="184" t="s">
        <v>2836</v>
      </c>
      <c r="EG19" s="184" t="s">
        <v>2728</v>
      </c>
      <c r="EH19" s="184" t="s">
        <v>2728</v>
      </c>
      <c r="EI19" s="184" t="s">
        <v>2836</v>
      </c>
      <c r="EJ19" s="184" t="s">
        <v>2728</v>
      </c>
      <c r="EK19" s="184" t="s">
        <v>2728</v>
      </c>
      <c r="EL19" s="184" t="s">
        <v>2836</v>
      </c>
      <c r="EM19" s="184" t="s">
        <v>2728</v>
      </c>
      <c r="EN19" s="184" t="s">
        <v>2728</v>
      </c>
      <c r="EO19" s="184" t="s">
        <v>2836</v>
      </c>
      <c r="EP19" s="184" t="s">
        <v>2728</v>
      </c>
      <c r="EQ19" s="184" t="s">
        <v>2728</v>
      </c>
      <c r="ER19" s="184" t="s">
        <v>2836</v>
      </c>
      <c r="ES19" s="184" t="s">
        <v>2728</v>
      </c>
      <c r="ET19" s="184" t="s">
        <v>2728</v>
      </c>
    </row>
    <row r="20" spans="1:150" x14ac:dyDescent="0.3">
      <c r="A20" s="1"/>
      <c r="B20" s="183" t="s">
        <v>2864</v>
      </c>
      <c r="C20" s="183" t="s">
        <v>55</v>
      </c>
      <c r="D20" s="183" t="s">
        <v>971</v>
      </c>
      <c r="E20" s="183" t="s">
        <v>2865</v>
      </c>
      <c r="F20" s="183" t="s">
        <v>2866</v>
      </c>
      <c r="G20" s="184" t="s">
        <v>2836</v>
      </c>
      <c r="H20" s="184" t="s">
        <v>2728</v>
      </c>
      <c r="I20" s="184" t="s">
        <v>2728</v>
      </c>
      <c r="J20" s="184" t="s">
        <v>2836</v>
      </c>
      <c r="K20" s="184" t="s">
        <v>2728</v>
      </c>
      <c r="L20" s="184" t="s">
        <v>2728</v>
      </c>
      <c r="M20" s="184" t="s">
        <v>2836</v>
      </c>
      <c r="N20" s="184" t="s">
        <v>2728</v>
      </c>
      <c r="O20" s="184" t="s">
        <v>2728</v>
      </c>
      <c r="P20" s="184" t="s">
        <v>2836</v>
      </c>
      <c r="Q20" s="184" t="s">
        <v>2728</v>
      </c>
      <c r="R20" s="184" t="s">
        <v>2728</v>
      </c>
      <c r="S20" s="184" t="s">
        <v>2836</v>
      </c>
      <c r="T20" s="184" t="s">
        <v>2728</v>
      </c>
      <c r="U20" s="184" t="s">
        <v>2728</v>
      </c>
      <c r="V20" s="184" t="s">
        <v>2836</v>
      </c>
      <c r="W20" s="184" t="s">
        <v>2728</v>
      </c>
      <c r="X20" s="184" t="s">
        <v>2728</v>
      </c>
      <c r="Y20" s="184" t="s">
        <v>2836</v>
      </c>
      <c r="Z20" s="184" t="s">
        <v>2728</v>
      </c>
      <c r="AA20" s="184" t="s">
        <v>2728</v>
      </c>
      <c r="AB20" s="184" t="s">
        <v>2836</v>
      </c>
      <c r="AC20" s="184" t="s">
        <v>2728</v>
      </c>
      <c r="AD20" s="184" t="s">
        <v>2728</v>
      </c>
      <c r="AE20" s="184" t="s">
        <v>2836</v>
      </c>
      <c r="AF20" s="184" t="s">
        <v>2728</v>
      </c>
      <c r="AG20" s="184" t="s">
        <v>2728</v>
      </c>
      <c r="AH20" s="184" t="s">
        <v>2836</v>
      </c>
      <c r="AI20" s="184" t="s">
        <v>2728</v>
      </c>
      <c r="AJ20" s="184" t="s">
        <v>2728</v>
      </c>
      <c r="AK20" s="184" t="s">
        <v>2836</v>
      </c>
      <c r="AL20" s="184" t="s">
        <v>2728</v>
      </c>
      <c r="AM20" s="184" t="s">
        <v>2728</v>
      </c>
      <c r="AN20" s="184" t="s">
        <v>2836</v>
      </c>
      <c r="AO20" s="184" t="s">
        <v>2728</v>
      </c>
      <c r="AP20" s="184" t="s">
        <v>2728</v>
      </c>
      <c r="AQ20" s="184" t="s">
        <v>2836</v>
      </c>
      <c r="AR20" s="184" t="s">
        <v>2728</v>
      </c>
      <c r="AS20" s="184" t="s">
        <v>2728</v>
      </c>
      <c r="AT20" s="184" t="s">
        <v>2836</v>
      </c>
      <c r="AU20" s="184" t="s">
        <v>2728</v>
      </c>
      <c r="AV20" s="184" t="s">
        <v>2728</v>
      </c>
      <c r="AW20" s="184" t="s">
        <v>2836</v>
      </c>
      <c r="AX20" s="184" t="s">
        <v>2728</v>
      </c>
      <c r="AY20" s="184" t="s">
        <v>2728</v>
      </c>
      <c r="AZ20" s="184" t="s">
        <v>2836</v>
      </c>
      <c r="BA20" s="184" t="s">
        <v>2728</v>
      </c>
      <c r="BB20" s="184" t="s">
        <v>2728</v>
      </c>
      <c r="BC20" s="184" t="s">
        <v>2836</v>
      </c>
      <c r="BD20" s="184" t="s">
        <v>2728</v>
      </c>
      <c r="BE20" s="184" t="s">
        <v>2728</v>
      </c>
      <c r="BF20" s="184" t="s">
        <v>2836</v>
      </c>
      <c r="BG20" s="184" t="s">
        <v>2728</v>
      </c>
      <c r="BH20" s="184" t="s">
        <v>2728</v>
      </c>
      <c r="BI20" s="184" t="s">
        <v>2836</v>
      </c>
      <c r="BJ20" s="184" t="s">
        <v>2728</v>
      </c>
      <c r="BK20" s="184" t="s">
        <v>2728</v>
      </c>
      <c r="BL20" s="184" t="s">
        <v>2836</v>
      </c>
      <c r="BM20" s="184" t="s">
        <v>2728</v>
      </c>
      <c r="BN20" s="184" t="s">
        <v>2728</v>
      </c>
      <c r="BO20" s="184" t="s">
        <v>2836</v>
      </c>
      <c r="BP20" s="184" t="s">
        <v>2728</v>
      </c>
      <c r="BQ20" s="184" t="s">
        <v>2728</v>
      </c>
      <c r="BR20" s="184" t="s">
        <v>2836</v>
      </c>
      <c r="BS20" s="184" t="s">
        <v>2728</v>
      </c>
      <c r="BT20" s="184" t="s">
        <v>2728</v>
      </c>
      <c r="BU20" s="184" t="s">
        <v>2836</v>
      </c>
      <c r="BV20" s="184" t="s">
        <v>2728</v>
      </c>
      <c r="BW20" s="184" t="s">
        <v>2728</v>
      </c>
      <c r="BX20" s="184" t="s">
        <v>2836</v>
      </c>
      <c r="BY20" s="184" t="s">
        <v>2728</v>
      </c>
      <c r="BZ20" s="184" t="s">
        <v>2728</v>
      </c>
      <c r="CA20" s="184" t="s">
        <v>2836</v>
      </c>
      <c r="CB20" s="184" t="s">
        <v>2728</v>
      </c>
      <c r="CC20" s="184" t="s">
        <v>2728</v>
      </c>
      <c r="CD20" s="184" t="s">
        <v>2836</v>
      </c>
      <c r="CE20" s="184" t="s">
        <v>2728</v>
      </c>
      <c r="CF20" s="184" t="s">
        <v>2728</v>
      </c>
      <c r="CG20" s="184" t="s">
        <v>2836</v>
      </c>
      <c r="CH20" s="184" t="s">
        <v>2728</v>
      </c>
      <c r="CI20" s="184" t="s">
        <v>2728</v>
      </c>
      <c r="CJ20" s="184" t="s">
        <v>2836</v>
      </c>
      <c r="CK20" s="184" t="s">
        <v>2728</v>
      </c>
      <c r="CL20" s="184" t="s">
        <v>2728</v>
      </c>
      <c r="CM20" s="184" t="s">
        <v>2836</v>
      </c>
      <c r="CN20" s="184" t="s">
        <v>2728</v>
      </c>
      <c r="CO20" s="184" t="s">
        <v>2728</v>
      </c>
      <c r="CP20" s="184" t="s">
        <v>2836</v>
      </c>
      <c r="CQ20" s="184" t="s">
        <v>2728</v>
      </c>
      <c r="CR20" s="184" t="s">
        <v>2728</v>
      </c>
      <c r="CS20" s="184" t="s">
        <v>2836</v>
      </c>
      <c r="CT20" s="184" t="s">
        <v>2728</v>
      </c>
      <c r="CU20" s="184" t="s">
        <v>2728</v>
      </c>
      <c r="CV20" s="184" t="s">
        <v>2836</v>
      </c>
      <c r="CW20" s="184" t="s">
        <v>2728</v>
      </c>
      <c r="CX20" s="184" t="s">
        <v>2728</v>
      </c>
      <c r="CY20" s="184" t="s">
        <v>2836</v>
      </c>
      <c r="CZ20" s="184" t="s">
        <v>2728</v>
      </c>
      <c r="DA20" s="184" t="s">
        <v>2728</v>
      </c>
      <c r="DB20" s="184" t="s">
        <v>2836</v>
      </c>
      <c r="DC20" s="184" t="s">
        <v>2728</v>
      </c>
      <c r="DD20" s="184" t="s">
        <v>2728</v>
      </c>
      <c r="DE20" s="184" t="s">
        <v>2836</v>
      </c>
      <c r="DF20" s="184" t="s">
        <v>2728</v>
      </c>
      <c r="DG20" s="184" t="s">
        <v>2728</v>
      </c>
      <c r="DH20" s="184" t="s">
        <v>2836</v>
      </c>
      <c r="DI20" s="184" t="s">
        <v>2728</v>
      </c>
      <c r="DJ20" s="184" t="s">
        <v>2728</v>
      </c>
      <c r="DK20" s="184" t="s">
        <v>2836</v>
      </c>
      <c r="DL20" s="184" t="s">
        <v>2728</v>
      </c>
      <c r="DM20" s="184" t="s">
        <v>2728</v>
      </c>
      <c r="DN20" s="184" t="s">
        <v>2836</v>
      </c>
      <c r="DO20" s="184" t="s">
        <v>2728</v>
      </c>
      <c r="DP20" s="184" t="s">
        <v>2728</v>
      </c>
      <c r="DQ20" s="184" t="s">
        <v>2836</v>
      </c>
      <c r="DR20" s="184" t="s">
        <v>2728</v>
      </c>
      <c r="DS20" s="184" t="s">
        <v>2728</v>
      </c>
      <c r="DT20" s="184" t="s">
        <v>2836</v>
      </c>
      <c r="DU20" s="184" t="s">
        <v>2728</v>
      </c>
      <c r="DV20" s="184" t="s">
        <v>2728</v>
      </c>
      <c r="DW20" s="184" t="s">
        <v>2836</v>
      </c>
      <c r="DX20" s="184" t="s">
        <v>2728</v>
      </c>
      <c r="DY20" s="184" t="s">
        <v>2728</v>
      </c>
      <c r="DZ20" s="184" t="s">
        <v>2836</v>
      </c>
      <c r="EA20" s="184" t="s">
        <v>2728</v>
      </c>
      <c r="EB20" s="184" t="s">
        <v>2728</v>
      </c>
      <c r="EC20" s="184" t="s">
        <v>2836</v>
      </c>
      <c r="ED20" s="184" t="s">
        <v>2728</v>
      </c>
      <c r="EE20" s="184" t="s">
        <v>2728</v>
      </c>
      <c r="EF20" s="184" t="s">
        <v>2836</v>
      </c>
      <c r="EG20" s="184" t="s">
        <v>2728</v>
      </c>
      <c r="EH20" s="184" t="s">
        <v>2728</v>
      </c>
      <c r="EI20" s="184" t="s">
        <v>2836</v>
      </c>
      <c r="EJ20" s="184" t="s">
        <v>2728</v>
      </c>
      <c r="EK20" s="184" t="s">
        <v>2728</v>
      </c>
      <c r="EL20" s="184" t="s">
        <v>2836</v>
      </c>
      <c r="EM20" s="184" t="s">
        <v>2728</v>
      </c>
      <c r="EN20" s="184" t="s">
        <v>2728</v>
      </c>
      <c r="EO20" s="184" t="s">
        <v>2836</v>
      </c>
      <c r="EP20" s="184" t="s">
        <v>2728</v>
      </c>
      <c r="EQ20" s="184" t="s">
        <v>2728</v>
      </c>
      <c r="ER20" s="184" t="s">
        <v>2836</v>
      </c>
      <c r="ES20" s="184" t="s">
        <v>2728</v>
      </c>
      <c r="ET20" s="184" t="s">
        <v>2728</v>
      </c>
    </row>
    <row r="21" spans="1:150" x14ac:dyDescent="0.3">
      <c r="A21" s="1"/>
      <c r="B21" s="183" t="s">
        <v>2867</v>
      </c>
      <c r="C21" s="183" t="s">
        <v>55</v>
      </c>
      <c r="D21" s="183" t="s">
        <v>971</v>
      </c>
      <c r="E21" s="183" t="s">
        <v>2868</v>
      </c>
      <c r="F21" s="183" t="s">
        <v>2869</v>
      </c>
      <c r="G21" s="184" t="s">
        <v>2836</v>
      </c>
      <c r="H21" s="184" t="s">
        <v>2728</v>
      </c>
      <c r="I21" s="184" t="s">
        <v>2728</v>
      </c>
      <c r="J21" s="184" t="s">
        <v>2836</v>
      </c>
      <c r="K21" s="184" t="s">
        <v>2728</v>
      </c>
      <c r="L21" s="184" t="s">
        <v>2728</v>
      </c>
      <c r="M21" s="184" t="s">
        <v>2836</v>
      </c>
      <c r="N21" s="184" t="s">
        <v>2728</v>
      </c>
      <c r="O21" s="184" t="s">
        <v>2728</v>
      </c>
      <c r="P21" s="184" t="s">
        <v>2836</v>
      </c>
      <c r="Q21" s="184" t="s">
        <v>2728</v>
      </c>
      <c r="R21" s="184" t="s">
        <v>2728</v>
      </c>
      <c r="S21" s="184" t="s">
        <v>2836</v>
      </c>
      <c r="T21" s="184" t="s">
        <v>2728</v>
      </c>
      <c r="U21" s="184" t="s">
        <v>2728</v>
      </c>
      <c r="V21" s="184" t="s">
        <v>2836</v>
      </c>
      <c r="W21" s="184" t="s">
        <v>2728</v>
      </c>
      <c r="X21" s="184" t="s">
        <v>2728</v>
      </c>
      <c r="Y21" s="184" t="s">
        <v>2836</v>
      </c>
      <c r="Z21" s="184" t="s">
        <v>2728</v>
      </c>
      <c r="AA21" s="184" t="s">
        <v>2728</v>
      </c>
      <c r="AB21" s="184" t="s">
        <v>2836</v>
      </c>
      <c r="AC21" s="184" t="s">
        <v>2728</v>
      </c>
      <c r="AD21" s="184" t="s">
        <v>2728</v>
      </c>
      <c r="AE21" s="184" t="s">
        <v>2836</v>
      </c>
      <c r="AF21" s="184" t="s">
        <v>2728</v>
      </c>
      <c r="AG21" s="184" t="s">
        <v>2728</v>
      </c>
      <c r="AH21" s="184" t="s">
        <v>2836</v>
      </c>
      <c r="AI21" s="184" t="s">
        <v>2728</v>
      </c>
      <c r="AJ21" s="184" t="s">
        <v>2728</v>
      </c>
      <c r="AK21" s="184" t="s">
        <v>2836</v>
      </c>
      <c r="AL21" s="184" t="s">
        <v>2728</v>
      </c>
      <c r="AM21" s="184" t="s">
        <v>2728</v>
      </c>
      <c r="AN21" s="184" t="s">
        <v>2836</v>
      </c>
      <c r="AO21" s="184" t="s">
        <v>2728</v>
      </c>
      <c r="AP21" s="184" t="s">
        <v>2728</v>
      </c>
      <c r="AQ21" s="184" t="s">
        <v>2836</v>
      </c>
      <c r="AR21" s="184" t="s">
        <v>2728</v>
      </c>
      <c r="AS21" s="184" t="s">
        <v>2728</v>
      </c>
      <c r="AT21" s="184" t="s">
        <v>2836</v>
      </c>
      <c r="AU21" s="184" t="s">
        <v>2728</v>
      </c>
      <c r="AV21" s="184" t="s">
        <v>2728</v>
      </c>
      <c r="AW21" s="184" t="s">
        <v>2836</v>
      </c>
      <c r="AX21" s="184" t="s">
        <v>2728</v>
      </c>
      <c r="AY21" s="184" t="s">
        <v>2728</v>
      </c>
      <c r="AZ21" s="184" t="s">
        <v>2836</v>
      </c>
      <c r="BA21" s="184" t="s">
        <v>2728</v>
      </c>
      <c r="BB21" s="184" t="s">
        <v>2728</v>
      </c>
      <c r="BC21" s="184" t="s">
        <v>2836</v>
      </c>
      <c r="BD21" s="184" t="s">
        <v>2728</v>
      </c>
      <c r="BE21" s="184" t="s">
        <v>2728</v>
      </c>
      <c r="BF21" s="184" t="s">
        <v>2836</v>
      </c>
      <c r="BG21" s="184" t="s">
        <v>2728</v>
      </c>
      <c r="BH21" s="184" t="s">
        <v>2728</v>
      </c>
      <c r="BI21" s="184" t="s">
        <v>2836</v>
      </c>
      <c r="BJ21" s="184" t="s">
        <v>2728</v>
      </c>
      <c r="BK21" s="184" t="s">
        <v>2728</v>
      </c>
      <c r="BL21" s="184" t="s">
        <v>2836</v>
      </c>
      <c r="BM21" s="184" t="s">
        <v>2728</v>
      </c>
      <c r="BN21" s="184" t="s">
        <v>2728</v>
      </c>
      <c r="BO21" s="184" t="s">
        <v>2836</v>
      </c>
      <c r="BP21" s="184" t="s">
        <v>2728</v>
      </c>
      <c r="BQ21" s="184" t="s">
        <v>2728</v>
      </c>
      <c r="BR21" s="184" t="s">
        <v>2836</v>
      </c>
      <c r="BS21" s="184" t="s">
        <v>2728</v>
      </c>
      <c r="BT21" s="184" t="s">
        <v>2728</v>
      </c>
      <c r="BU21" s="184" t="s">
        <v>2836</v>
      </c>
      <c r="BV21" s="184" t="s">
        <v>2728</v>
      </c>
      <c r="BW21" s="184" t="s">
        <v>2728</v>
      </c>
      <c r="BX21" s="184" t="s">
        <v>2836</v>
      </c>
      <c r="BY21" s="184" t="s">
        <v>2728</v>
      </c>
      <c r="BZ21" s="184" t="s">
        <v>2728</v>
      </c>
      <c r="CA21" s="184" t="s">
        <v>2836</v>
      </c>
      <c r="CB21" s="184" t="s">
        <v>2728</v>
      </c>
      <c r="CC21" s="184" t="s">
        <v>2728</v>
      </c>
      <c r="CD21" s="184" t="s">
        <v>2836</v>
      </c>
      <c r="CE21" s="184" t="s">
        <v>2728</v>
      </c>
      <c r="CF21" s="184" t="s">
        <v>2728</v>
      </c>
      <c r="CG21" s="184" t="s">
        <v>2836</v>
      </c>
      <c r="CH21" s="184" t="s">
        <v>2728</v>
      </c>
      <c r="CI21" s="184" t="s">
        <v>2728</v>
      </c>
      <c r="CJ21" s="184" t="s">
        <v>2836</v>
      </c>
      <c r="CK21" s="184" t="s">
        <v>2728</v>
      </c>
      <c r="CL21" s="184" t="s">
        <v>2728</v>
      </c>
      <c r="CM21" s="184" t="s">
        <v>2836</v>
      </c>
      <c r="CN21" s="184" t="s">
        <v>2728</v>
      </c>
      <c r="CO21" s="184" t="s">
        <v>2728</v>
      </c>
      <c r="CP21" s="184" t="s">
        <v>2836</v>
      </c>
      <c r="CQ21" s="184" t="s">
        <v>2728</v>
      </c>
      <c r="CR21" s="184" t="s">
        <v>2728</v>
      </c>
      <c r="CS21" s="184" t="s">
        <v>2836</v>
      </c>
      <c r="CT21" s="184" t="s">
        <v>2728</v>
      </c>
      <c r="CU21" s="184" t="s">
        <v>2728</v>
      </c>
      <c r="CV21" s="184" t="s">
        <v>2836</v>
      </c>
      <c r="CW21" s="184" t="s">
        <v>2728</v>
      </c>
      <c r="CX21" s="184" t="s">
        <v>2728</v>
      </c>
      <c r="CY21" s="184" t="s">
        <v>2836</v>
      </c>
      <c r="CZ21" s="184" t="s">
        <v>2728</v>
      </c>
      <c r="DA21" s="184" t="s">
        <v>2728</v>
      </c>
      <c r="DB21" s="184" t="s">
        <v>2836</v>
      </c>
      <c r="DC21" s="184" t="s">
        <v>2728</v>
      </c>
      <c r="DD21" s="184" t="s">
        <v>2728</v>
      </c>
      <c r="DE21" s="184" t="s">
        <v>2836</v>
      </c>
      <c r="DF21" s="184" t="s">
        <v>2728</v>
      </c>
      <c r="DG21" s="184" t="s">
        <v>2728</v>
      </c>
      <c r="DH21" s="184" t="s">
        <v>2836</v>
      </c>
      <c r="DI21" s="184" t="s">
        <v>2728</v>
      </c>
      <c r="DJ21" s="184" t="s">
        <v>2728</v>
      </c>
      <c r="DK21" s="184" t="s">
        <v>2836</v>
      </c>
      <c r="DL21" s="184" t="s">
        <v>2728</v>
      </c>
      <c r="DM21" s="184" t="s">
        <v>2728</v>
      </c>
      <c r="DN21" s="184" t="s">
        <v>2836</v>
      </c>
      <c r="DO21" s="184" t="s">
        <v>2728</v>
      </c>
      <c r="DP21" s="184" t="s">
        <v>2728</v>
      </c>
      <c r="DQ21" s="184" t="s">
        <v>2836</v>
      </c>
      <c r="DR21" s="184" t="s">
        <v>2728</v>
      </c>
      <c r="DS21" s="184" t="s">
        <v>2728</v>
      </c>
      <c r="DT21" s="184" t="s">
        <v>2836</v>
      </c>
      <c r="DU21" s="184" t="s">
        <v>2728</v>
      </c>
      <c r="DV21" s="184" t="s">
        <v>2728</v>
      </c>
      <c r="DW21" s="184" t="s">
        <v>2836</v>
      </c>
      <c r="DX21" s="184" t="s">
        <v>2728</v>
      </c>
      <c r="DY21" s="184" t="s">
        <v>2728</v>
      </c>
      <c r="DZ21" s="184" t="s">
        <v>2836</v>
      </c>
      <c r="EA21" s="184" t="s">
        <v>2728</v>
      </c>
      <c r="EB21" s="184" t="s">
        <v>2728</v>
      </c>
      <c r="EC21" s="184" t="s">
        <v>2836</v>
      </c>
      <c r="ED21" s="184" t="s">
        <v>2728</v>
      </c>
      <c r="EE21" s="184" t="s">
        <v>2728</v>
      </c>
      <c r="EF21" s="184" t="s">
        <v>2836</v>
      </c>
      <c r="EG21" s="184" t="s">
        <v>2728</v>
      </c>
      <c r="EH21" s="184" t="s">
        <v>2728</v>
      </c>
      <c r="EI21" s="184" t="s">
        <v>2836</v>
      </c>
      <c r="EJ21" s="184" t="s">
        <v>2728</v>
      </c>
      <c r="EK21" s="184" t="s">
        <v>2728</v>
      </c>
      <c r="EL21" s="184" t="s">
        <v>2836</v>
      </c>
      <c r="EM21" s="184" t="s">
        <v>2728</v>
      </c>
      <c r="EN21" s="184" t="s">
        <v>2728</v>
      </c>
      <c r="EO21" s="184" t="s">
        <v>2836</v>
      </c>
      <c r="EP21" s="184" t="s">
        <v>2728</v>
      </c>
      <c r="EQ21" s="184" t="s">
        <v>2728</v>
      </c>
      <c r="ER21" s="184" t="s">
        <v>2836</v>
      </c>
      <c r="ES21" s="184" t="s">
        <v>2728</v>
      </c>
      <c r="ET21" s="184" t="s">
        <v>2728</v>
      </c>
    </row>
    <row r="22" spans="1:150" x14ac:dyDescent="0.3">
      <c r="A22" s="1"/>
      <c r="B22" s="183" t="s">
        <v>2870</v>
      </c>
      <c r="C22" s="183" t="s">
        <v>55</v>
      </c>
      <c r="D22" s="183" t="s">
        <v>971</v>
      </c>
      <c r="E22" s="183" t="s">
        <v>2871</v>
      </c>
      <c r="F22" s="183" t="s">
        <v>2872</v>
      </c>
      <c r="G22" s="184" t="s">
        <v>2836</v>
      </c>
      <c r="H22" s="184" t="s">
        <v>2728</v>
      </c>
      <c r="I22" s="184" t="s">
        <v>2728</v>
      </c>
      <c r="J22" s="184" t="s">
        <v>2836</v>
      </c>
      <c r="K22" s="184" t="s">
        <v>2728</v>
      </c>
      <c r="L22" s="184" t="s">
        <v>2728</v>
      </c>
      <c r="M22" s="184" t="s">
        <v>2836</v>
      </c>
      <c r="N22" s="184" t="s">
        <v>2728</v>
      </c>
      <c r="O22" s="184" t="s">
        <v>2728</v>
      </c>
      <c r="P22" s="184" t="s">
        <v>2836</v>
      </c>
      <c r="Q22" s="184" t="s">
        <v>2728</v>
      </c>
      <c r="R22" s="184" t="s">
        <v>2728</v>
      </c>
      <c r="S22" s="184" t="s">
        <v>2836</v>
      </c>
      <c r="T22" s="184" t="s">
        <v>2728</v>
      </c>
      <c r="U22" s="184" t="s">
        <v>2728</v>
      </c>
      <c r="V22" s="184" t="s">
        <v>2836</v>
      </c>
      <c r="W22" s="184" t="s">
        <v>2728</v>
      </c>
      <c r="X22" s="184" t="s">
        <v>2728</v>
      </c>
      <c r="Y22" s="184" t="s">
        <v>2836</v>
      </c>
      <c r="Z22" s="184" t="s">
        <v>2728</v>
      </c>
      <c r="AA22" s="184" t="s">
        <v>2728</v>
      </c>
      <c r="AB22" s="184" t="s">
        <v>2836</v>
      </c>
      <c r="AC22" s="184" t="s">
        <v>2728</v>
      </c>
      <c r="AD22" s="184" t="s">
        <v>2728</v>
      </c>
      <c r="AE22" s="184" t="s">
        <v>2836</v>
      </c>
      <c r="AF22" s="184" t="s">
        <v>2728</v>
      </c>
      <c r="AG22" s="184" t="s">
        <v>2728</v>
      </c>
      <c r="AH22" s="184" t="s">
        <v>2836</v>
      </c>
      <c r="AI22" s="184" t="s">
        <v>2728</v>
      </c>
      <c r="AJ22" s="184" t="s">
        <v>2728</v>
      </c>
      <c r="AK22" s="184" t="s">
        <v>2836</v>
      </c>
      <c r="AL22" s="184" t="s">
        <v>2728</v>
      </c>
      <c r="AM22" s="184" t="s">
        <v>2728</v>
      </c>
      <c r="AN22" s="184" t="s">
        <v>2836</v>
      </c>
      <c r="AO22" s="184" t="s">
        <v>2728</v>
      </c>
      <c r="AP22" s="184" t="s">
        <v>2728</v>
      </c>
      <c r="AQ22" s="184" t="s">
        <v>2836</v>
      </c>
      <c r="AR22" s="184" t="s">
        <v>2728</v>
      </c>
      <c r="AS22" s="184" t="s">
        <v>2728</v>
      </c>
      <c r="AT22" s="184" t="s">
        <v>2836</v>
      </c>
      <c r="AU22" s="184" t="s">
        <v>2728</v>
      </c>
      <c r="AV22" s="184" t="s">
        <v>2728</v>
      </c>
      <c r="AW22" s="184" t="s">
        <v>2836</v>
      </c>
      <c r="AX22" s="184" t="s">
        <v>2728</v>
      </c>
      <c r="AY22" s="184" t="s">
        <v>2728</v>
      </c>
      <c r="AZ22" s="184" t="s">
        <v>2836</v>
      </c>
      <c r="BA22" s="184" t="s">
        <v>2728</v>
      </c>
      <c r="BB22" s="184" t="s">
        <v>2728</v>
      </c>
      <c r="BC22" s="184" t="s">
        <v>2836</v>
      </c>
      <c r="BD22" s="184" t="s">
        <v>2728</v>
      </c>
      <c r="BE22" s="184" t="s">
        <v>2728</v>
      </c>
      <c r="BF22" s="184" t="s">
        <v>2836</v>
      </c>
      <c r="BG22" s="184" t="s">
        <v>2728</v>
      </c>
      <c r="BH22" s="184" t="s">
        <v>2728</v>
      </c>
      <c r="BI22" s="184" t="s">
        <v>2836</v>
      </c>
      <c r="BJ22" s="184" t="s">
        <v>2728</v>
      </c>
      <c r="BK22" s="184" t="s">
        <v>2728</v>
      </c>
      <c r="BL22" s="184" t="s">
        <v>2836</v>
      </c>
      <c r="BM22" s="184" t="s">
        <v>2728</v>
      </c>
      <c r="BN22" s="184" t="s">
        <v>2728</v>
      </c>
      <c r="BO22" s="184" t="s">
        <v>2836</v>
      </c>
      <c r="BP22" s="184" t="s">
        <v>2728</v>
      </c>
      <c r="BQ22" s="184" t="s">
        <v>2728</v>
      </c>
      <c r="BR22" s="184" t="s">
        <v>2836</v>
      </c>
      <c r="BS22" s="184" t="s">
        <v>2728</v>
      </c>
      <c r="BT22" s="184" t="s">
        <v>2728</v>
      </c>
      <c r="BU22" s="184" t="s">
        <v>2836</v>
      </c>
      <c r="BV22" s="184" t="s">
        <v>2728</v>
      </c>
      <c r="BW22" s="184" t="s">
        <v>2728</v>
      </c>
      <c r="BX22" s="184" t="s">
        <v>2836</v>
      </c>
      <c r="BY22" s="184" t="s">
        <v>2728</v>
      </c>
      <c r="BZ22" s="184" t="s">
        <v>2728</v>
      </c>
      <c r="CA22" s="184" t="s">
        <v>2836</v>
      </c>
      <c r="CB22" s="184" t="s">
        <v>2728</v>
      </c>
      <c r="CC22" s="184" t="s">
        <v>2728</v>
      </c>
      <c r="CD22" s="184" t="s">
        <v>2836</v>
      </c>
      <c r="CE22" s="184" t="s">
        <v>2728</v>
      </c>
      <c r="CF22" s="184" t="s">
        <v>2728</v>
      </c>
      <c r="CG22" s="184" t="s">
        <v>2836</v>
      </c>
      <c r="CH22" s="184" t="s">
        <v>2728</v>
      </c>
      <c r="CI22" s="184" t="s">
        <v>2728</v>
      </c>
      <c r="CJ22" s="184" t="s">
        <v>2836</v>
      </c>
      <c r="CK22" s="184" t="s">
        <v>2728</v>
      </c>
      <c r="CL22" s="184" t="s">
        <v>2728</v>
      </c>
      <c r="CM22" s="184" t="s">
        <v>2836</v>
      </c>
      <c r="CN22" s="184" t="s">
        <v>2728</v>
      </c>
      <c r="CO22" s="184" t="s">
        <v>2728</v>
      </c>
      <c r="CP22" s="184" t="s">
        <v>2836</v>
      </c>
      <c r="CQ22" s="184" t="s">
        <v>2728</v>
      </c>
      <c r="CR22" s="184" t="s">
        <v>2728</v>
      </c>
      <c r="CS22" s="184" t="s">
        <v>2836</v>
      </c>
      <c r="CT22" s="184" t="s">
        <v>2728</v>
      </c>
      <c r="CU22" s="184" t="s">
        <v>2728</v>
      </c>
      <c r="CV22" s="184" t="s">
        <v>2836</v>
      </c>
      <c r="CW22" s="184" t="s">
        <v>2728</v>
      </c>
      <c r="CX22" s="184" t="s">
        <v>2728</v>
      </c>
      <c r="CY22" s="184" t="s">
        <v>2836</v>
      </c>
      <c r="CZ22" s="184" t="s">
        <v>2728</v>
      </c>
      <c r="DA22" s="184" t="s">
        <v>2728</v>
      </c>
      <c r="DB22" s="184" t="s">
        <v>2836</v>
      </c>
      <c r="DC22" s="184" t="s">
        <v>2728</v>
      </c>
      <c r="DD22" s="184" t="s">
        <v>2728</v>
      </c>
      <c r="DE22" s="184" t="s">
        <v>2836</v>
      </c>
      <c r="DF22" s="184" t="s">
        <v>2728</v>
      </c>
      <c r="DG22" s="184" t="s">
        <v>2728</v>
      </c>
      <c r="DH22" s="184" t="s">
        <v>2836</v>
      </c>
      <c r="DI22" s="184" t="s">
        <v>2728</v>
      </c>
      <c r="DJ22" s="184" t="s">
        <v>2728</v>
      </c>
      <c r="DK22" s="184" t="s">
        <v>2836</v>
      </c>
      <c r="DL22" s="184" t="s">
        <v>2728</v>
      </c>
      <c r="DM22" s="184" t="s">
        <v>2728</v>
      </c>
      <c r="DN22" s="184" t="s">
        <v>2836</v>
      </c>
      <c r="DO22" s="184" t="s">
        <v>2728</v>
      </c>
      <c r="DP22" s="184" t="s">
        <v>2728</v>
      </c>
      <c r="DQ22" s="184" t="s">
        <v>2836</v>
      </c>
      <c r="DR22" s="184" t="s">
        <v>2728</v>
      </c>
      <c r="DS22" s="184" t="s">
        <v>2728</v>
      </c>
      <c r="DT22" s="184" t="s">
        <v>2836</v>
      </c>
      <c r="DU22" s="184" t="s">
        <v>2728</v>
      </c>
      <c r="DV22" s="184" t="s">
        <v>2728</v>
      </c>
      <c r="DW22" s="184" t="s">
        <v>2836</v>
      </c>
      <c r="DX22" s="184" t="s">
        <v>2728</v>
      </c>
      <c r="DY22" s="184" t="s">
        <v>2728</v>
      </c>
      <c r="DZ22" s="184" t="s">
        <v>2836</v>
      </c>
      <c r="EA22" s="184" t="s">
        <v>2728</v>
      </c>
      <c r="EB22" s="184" t="s">
        <v>2728</v>
      </c>
      <c r="EC22" s="184" t="s">
        <v>2836</v>
      </c>
      <c r="ED22" s="184" t="s">
        <v>2728</v>
      </c>
      <c r="EE22" s="184" t="s">
        <v>2728</v>
      </c>
      <c r="EF22" s="184" t="s">
        <v>2836</v>
      </c>
      <c r="EG22" s="184" t="s">
        <v>2728</v>
      </c>
      <c r="EH22" s="184" t="s">
        <v>2728</v>
      </c>
      <c r="EI22" s="184" t="s">
        <v>2836</v>
      </c>
      <c r="EJ22" s="184" t="s">
        <v>2728</v>
      </c>
      <c r="EK22" s="184" t="s">
        <v>2728</v>
      </c>
      <c r="EL22" s="184" t="s">
        <v>2836</v>
      </c>
      <c r="EM22" s="184" t="s">
        <v>2728</v>
      </c>
      <c r="EN22" s="184" t="s">
        <v>2728</v>
      </c>
      <c r="EO22" s="184" t="s">
        <v>2836</v>
      </c>
      <c r="EP22" s="184" t="s">
        <v>2728</v>
      </c>
      <c r="EQ22" s="184" t="s">
        <v>2728</v>
      </c>
      <c r="ER22" s="184" t="s">
        <v>2836</v>
      </c>
      <c r="ES22" s="184" t="s">
        <v>2728</v>
      </c>
      <c r="ET22" s="184" t="s">
        <v>2728</v>
      </c>
    </row>
    <row r="23" spans="1:150" x14ac:dyDescent="0.3">
      <c r="A23" s="1"/>
      <c r="B23" s="183" t="s">
        <v>2873</v>
      </c>
      <c r="C23" s="183" t="s">
        <v>55</v>
      </c>
      <c r="D23" s="183" t="s">
        <v>971</v>
      </c>
      <c r="E23" s="183" t="s">
        <v>2874</v>
      </c>
      <c r="F23" s="183" t="s">
        <v>2875</v>
      </c>
      <c r="G23" s="184" t="s">
        <v>2836</v>
      </c>
      <c r="H23" s="184" t="s">
        <v>2728</v>
      </c>
      <c r="I23" s="184" t="s">
        <v>2728</v>
      </c>
      <c r="J23" s="184" t="s">
        <v>2836</v>
      </c>
      <c r="K23" s="184" t="s">
        <v>2728</v>
      </c>
      <c r="L23" s="184" t="s">
        <v>2728</v>
      </c>
      <c r="M23" s="184" t="s">
        <v>2836</v>
      </c>
      <c r="N23" s="184" t="s">
        <v>2728</v>
      </c>
      <c r="O23" s="184" t="s">
        <v>2728</v>
      </c>
      <c r="P23" s="184" t="s">
        <v>2836</v>
      </c>
      <c r="Q23" s="184" t="s">
        <v>2728</v>
      </c>
      <c r="R23" s="184" t="s">
        <v>2728</v>
      </c>
      <c r="S23" s="184" t="s">
        <v>2836</v>
      </c>
      <c r="T23" s="184" t="s">
        <v>2728</v>
      </c>
      <c r="U23" s="184" t="s">
        <v>2728</v>
      </c>
      <c r="V23" s="184" t="s">
        <v>2836</v>
      </c>
      <c r="W23" s="184" t="s">
        <v>2728</v>
      </c>
      <c r="X23" s="184" t="s">
        <v>2728</v>
      </c>
      <c r="Y23" s="184" t="s">
        <v>2836</v>
      </c>
      <c r="Z23" s="184" t="s">
        <v>2728</v>
      </c>
      <c r="AA23" s="184" t="s">
        <v>2728</v>
      </c>
      <c r="AB23" s="184" t="s">
        <v>2836</v>
      </c>
      <c r="AC23" s="184" t="s">
        <v>2728</v>
      </c>
      <c r="AD23" s="184" t="s">
        <v>2728</v>
      </c>
      <c r="AE23" s="184" t="s">
        <v>2836</v>
      </c>
      <c r="AF23" s="184" t="s">
        <v>2728</v>
      </c>
      <c r="AG23" s="184" t="s">
        <v>2728</v>
      </c>
      <c r="AH23" s="184" t="s">
        <v>2836</v>
      </c>
      <c r="AI23" s="184" t="s">
        <v>2728</v>
      </c>
      <c r="AJ23" s="184" t="s">
        <v>2728</v>
      </c>
      <c r="AK23" s="184" t="s">
        <v>2836</v>
      </c>
      <c r="AL23" s="184" t="s">
        <v>2728</v>
      </c>
      <c r="AM23" s="184" t="s">
        <v>2728</v>
      </c>
      <c r="AN23" s="184" t="s">
        <v>2836</v>
      </c>
      <c r="AO23" s="184" t="s">
        <v>2728</v>
      </c>
      <c r="AP23" s="184" t="s">
        <v>2728</v>
      </c>
      <c r="AQ23" s="184" t="s">
        <v>2836</v>
      </c>
      <c r="AR23" s="184" t="s">
        <v>2728</v>
      </c>
      <c r="AS23" s="184" t="s">
        <v>2728</v>
      </c>
      <c r="AT23" s="184" t="s">
        <v>2836</v>
      </c>
      <c r="AU23" s="184" t="s">
        <v>2728</v>
      </c>
      <c r="AV23" s="184" t="s">
        <v>2728</v>
      </c>
      <c r="AW23" s="184" t="s">
        <v>2836</v>
      </c>
      <c r="AX23" s="184" t="s">
        <v>2728</v>
      </c>
      <c r="AY23" s="184" t="s">
        <v>2728</v>
      </c>
      <c r="AZ23" s="184" t="s">
        <v>2836</v>
      </c>
      <c r="BA23" s="184" t="s">
        <v>2728</v>
      </c>
      <c r="BB23" s="184" t="s">
        <v>2728</v>
      </c>
      <c r="BC23" s="184" t="s">
        <v>2836</v>
      </c>
      <c r="BD23" s="184" t="s">
        <v>2728</v>
      </c>
      <c r="BE23" s="184" t="s">
        <v>2728</v>
      </c>
      <c r="BF23" s="184" t="s">
        <v>2836</v>
      </c>
      <c r="BG23" s="184" t="s">
        <v>2728</v>
      </c>
      <c r="BH23" s="184" t="s">
        <v>2728</v>
      </c>
      <c r="BI23" s="184" t="s">
        <v>2836</v>
      </c>
      <c r="BJ23" s="184" t="s">
        <v>2728</v>
      </c>
      <c r="BK23" s="184" t="s">
        <v>2728</v>
      </c>
      <c r="BL23" s="184" t="s">
        <v>2836</v>
      </c>
      <c r="BM23" s="184" t="s">
        <v>2728</v>
      </c>
      <c r="BN23" s="184" t="s">
        <v>2728</v>
      </c>
      <c r="BO23" s="184" t="s">
        <v>2836</v>
      </c>
      <c r="BP23" s="184" t="s">
        <v>2728</v>
      </c>
      <c r="BQ23" s="184" t="s">
        <v>2728</v>
      </c>
      <c r="BR23" s="184" t="s">
        <v>2836</v>
      </c>
      <c r="BS23" s="184" t="s">
        <v>2728</v>
      </c>
      <c r="BT23" s="184" t="s">
        <v>2728</v>
      </c>
      <c r="BU23" s="184" t="s">
        <v>2836</v>
      </c>
      <c r="BV23" s="184" t="s">
        <v>2728</v>
      </c>
      <c r="BW23" s="184" t="s">
        <v>2728</v>
      </c>
      <c r="BX23" s="184" t="s">
        <v>2836</v>
      </c>
      <c r="BY23" s="184" t="s">
        <v>2728</v>
      </c>
      <c r="BZ23" s="184" t="s">
        <v>2728</v>
      </c>
      <c r="CA23" s="184" t="s">
        <v>2836</v>
      </c>
      <c r="CB23" s="184" t="s">
        <v>2728</v>
      </c>
      <c r="CC23" s="184" t="s">
        <v>2728</v>
      </c>
      <c r="CD23" s="184" t="s">
        <v>2836</v>
      </c>
      <c r="CE23" s="184" t="s">
        <v>2728</v>
      </c>
      <c r="CF23" s="184" t="s">
        <v>2728</v>
      </c>
      <c r="CG23" s="184" t="s">
        <v>2836</v>
      </c>
      <c r="CH23" s="184" t="s">
        <v>2728</v>
      </c>
      <c r="CI23" s="184" t="s">
        <v>2728</v>
      </c>
      <c r="CJ23" s="184" t="s">
        <v>2836</v>
      </c>
      <c r="CK23" s="184" t="s">
        <v>2728</v>
      </c>
      <c r="CL23" s="184" t="s">
        <v>2728</v>
      </c>
      <c r="CM23" s="184" t="s">
        <v>2836</v>
      </c>
      <c r="CN23" s="184" t="s">
        <v>2728</v>
      </c>
      <c r="CO23" s="184" t="s">
        <v>2728</v>
      </c>
      <c r="CP23" s="184" t="s">
        <v>2836</v>
      </c>
      <c r="CQ23" s="184" t="s">
        <v>2728</v>
      </c>
      <c r="CR23" s="184" t="s">
        <v>2728</v>
      </c>
      <c r="CS23" s="184" t="s">
        <v>2836</v>
      </c>
      <c r="CT23" s="184" t="s">
        <v>2728</v>
      </c>
      <c r="CU23" s="184" t="s">
        <v>2728</v>
      </c>
      <c r="CV23" s="184" t="s">
        <v>2836</v>
      </c>
      <c r="CW23" s="184" t="s">
        <v>2728</v>
      </c>
      <c r="CX23" s="184" t="s">
        <v>2728</v>
      </c>
      <c r="CY23" s="184" t="s">
        <v>2836</v>
      </c>
      <c r="CZ23" s="184" t="s">
        <v>2728</v>
      </c>
      <c r="DA23" s="184" t="s">
        <v>2728</v>
      </c>
      <c r="DB23" s="184" t="s">
        <v>2836</v>
      </c>
      <c r="DC23" s="184" t="s">
        <v>2728</v>
      </c>
      <c r="DD23" s="184" t="s">
        <v>2728</v>
      </c>
      <c r="DE23" s="184" t="s">
        <v>2836</v>
      </c>
      <c r="DF23" s="184" t="s">
        <v>2728</v>
      </c>
      <c r="DG23" s="184" t="s">
        <v>2728</v>
      </c>
      <c r="DH23" s="184" t="s">
        <v>2836</v>
      </c>
      <c r="DI23" s="184" t="s">
        <v>2728</v>
      </c>
      <c r="DJ23" s="184" t="s">
        <v>2728</v>
      </c>
      <c r="DK23" s="184" t="s">
        <v>2836</v>
      </c>
      <c r="DL23" s="184" t="s">
        <v>2728</v>
      </c>
      <c r="DM23" s="184" t="s">
        <v>2728</v>
      </c>
      <c r="DN23" s="184" t="s">
        <v>2836</v>
      </c>
      <c r="DO23" s="184" t="s">
        <v>2728</v>
      </c>
      <c r="DP23" s="184" t="s">
        <v>2728</v>
      </c>
      <c r="DQ23" s="184" t="s">
        <v>2836</v>
      </c>
      <c r="DR23" s="184" t="s">
        <v>2728</v>
      </c>
      <c r="DS23" s="184" t="s">
        <v>2728</v>
      </c>
      <c r="DT23" s="184" t="s">
        <v>2836</v>
      </c>
      <c r="DU23" s="184" t="s">
        <v>2728</v>
      </c>
      <c r="DV23" s="184" t="s">
        <v>2728</v>
      </c>
      <c r="DW23" s="184" t="s">
        <v>2836</v>
      </c>
      <c r="DX23" s="184" t="s">
        <v>2728</v>
      </c>
      <c r="DY23" s="184" t="s">
        <v>2728</v>
      </c>
      <c r="DZ23" s="184" t="s">
        <v>2836</v>
      </c>
      <c r="EA23" s="184" t="s">
        <v>2728</v>
      </c>
      <c r="EB23" s="184" t="s">
        <v>2728</v>
      </c>
      <c r="EC23" s="184" t="s">
        <v>2836</v>
      </c>
      <c r="ED23" s="184" t="s">
        <v>2728</v>
      </c>
      <c r="EE23" s="184" t="s">
        <v>2728</v>
      </c>
      <c r="EF23" s="184" t="s">
        <v>2836</v>
      </c>
      <c r="EG23" s="184" t="s">
        <v>2728</v>
      </c>
      <c r="EH23" s="184" t="s">
        <v>2728</v>
      </c>
      <c r="EI23" s="184" t="s">
        <v>2836</v>
      </c>
      <c r="EJ23" s="184" t="s">
        <v>2728</v>
      </c>
      <c r="EK23" s="184" t="s">
        <v>2728</v>
      </c>
      <c r="EL23" s="184" t="s">
        <v>2836</v>
      </c>
      <c r="EM23" s="184" t="s">
        <v>2728</v>
      </c>
      <c r="EN23" s="184" t="s">
        <v>2728</v>
      </c>
      <c r="EO23" s="184" t="s">
        <v>2836</v>
      </c>
      <c r="EP23" s="184" t="s">
        <v>2728</v>
      </c>
      <c r="EQ23" s="184" t="s">
        <v>2728</v>
      </c>
      <c r="ER23" s="184" t="s">
        <v>2836</v>
      </c>
      <c r="ES23" s="184" t="s">
        <v>2728</v>
      </c>
      <c r="ET23" s="184" t="s">
        <v>2728</v>
      </c>
    </row>
    <row r="24" spans="1:150" x14ac:dyDescent="0.3">
      <c r="A24" s="1"/>
      <c r="B24" s="182" t="s">
        <v>2876</v>
      </c>
      <c r="C24" s="182" t="s">
        <v>55</v>
      </c>
      <c r="D24" s="182" t="s">
        <v>970</v>
      </c>
      <c r="E24" s="182" t="s">
        <v>2877</v>
      </c>
      <c r="F24" s="182" t="s">
        <v>2878</v>
      </c>
      <c r="G24" s="182" t="s">
        <v>2836</v>
      </c>
      <c r="H24" s="182" t="s">
        <v>2728</v>
      </c>
      <c r="I24" s="182" t="s">
        <v>2728</v>
      </c>
      <c r="J24" s="182" t="s">
        <v>2836</v>
      </c>
      <c r="K24" s="182" t="s">
        <v>2728</v>
      </c>
      <c r="L24" s="182" t="s">
        <v>2728</v>
      </c>
      <c r="M24" s="182" t="s">
        <v>2836</v>
      </c>
      <c r="N24" s="182" t="s">
        <v>2728</v>
      </c>
      <c r="O24" s="182" t="s">
        <v>2728</v>
      </c>
      <c r="P24" s="182" t="s">
        <v>2836</v>
      </c>
      <c r="Q24" s="182" t="s">
        <v>2728</v>
      </c>
      <c r="R24" s="182" t="s">
        <v>2728</v>
      </c>
      <c r="S24" s="182" t="s">
        <v>2836</v>
      </c>
      <c r="T24" s="182" t="s">
        <v>2728</v>
      </c>
      <c r="U24" s="182" t="s">
        <v>2728</v>
      </c>
      <c r="V24" s="182" t="s">
        <v>2836</v>
      </c>
      <c r="W24" s="182" t="s">
        <v>2728</v>
      </c>
      <c r="X24" s="182" t="s">
        <v>2728</v>
      </c>
      <c r="Y24" s="182" t="s">
        <v>2836</v>
      </c>
      <c r="Z24" s="182" t="s">
        <v>2728</v>
      </c>
      <c r="AA24" s="182" t="s">
        <v>2728</v>
      </c>
      <c r="AB24" s="182" t="s">
        <v>2836</v>
      </c>
      <c r="AC24" s="182" t="s">
        <v>2728</v>
      </c>
      <c r="AD24" s="182" t="s">
        <v>2728</v>
      </c>
      <c r="AE24" s="182" t="s">
        <v>2836</v>
      </c>
      <c r="AF24" s="182" t="s">
        <v>2728</v>
      </c>
      <c r="AG24" s="182" t="s">
        <v>2728</v>
      </c>
      <c r="AH24" s="182" t="s">
        <v>2836</v>
      </c>
      <c r="AI24" s="182" t="s">
        <v>2728</v>
      </c>
      <c r="AJ24" s="182" t="s">
        <v>2728</v>
      </c>
      <c r="AK24" s="182" t="s">
        <v>2836</v>
      </c>
      <c r="AL24" s="182" t="s">
        <v>2728</v>
      </c>
      <c r="AM24" s="182" t="s">
        <v>2728</v>
      </c>
      <c r="AN24" s="182" t="s">
        <v>2836</v>
      </c>
      <c r="AO24" s="182" t="s">
        <v>2728</v>
      </c>
      <c r="AP24" s="182" t="s">
        <v>2728</v>
      </c>
      <c r="AQ24" s="182" t="s">
        <v>2836</v>
      </c>
      <c r="AR24" s="182" t="s">
        <v>2728</v>
      </c>
      <c r="AS24" s="182" t="s">
        <v>2728</v>
      </c>
      <c r="AT24" s="182" t="s">
        <v>2836</v>
      </c>
      <c r="AU24" s="182" t="s">
        <v>2728</v>
      </c>
      <c r="AV24" s="182" t="s">
        <v>2728</v>
      </c>
      <c r="AW24" s="182" t="s">
        <v>2836</v>
      </c>
      <c r="AX24" s="182" t="s">
        <v>2728</v>
      </c>
      <c r="AY24" s="182" t="s">
        <v>2728</v>
      </c>
      <c r="AZ24" s="182" t="s">
        <v>2836</v>
      </c>
      <c r="BA24" s="182" t="s">
        <v>2728</v>
      </c>
      <c r="BB24" s="182" t="s">
        <v>2728</v>
      </c>
      <c r="BC24" s="182" t="s">
        <v>2836</v>
      </c>
      <c r="BD24" s="182" t="s">
        <v>2728</v>
      </c>
      <c r="BE24" s="182" t="s">
        <v>2728</v>
      </c>
      <c r="BF24" s="182" t="s">
        <v>2836</v>
      </c>
      <c r="BG24" s="182" t="s">
        <v>2728</v>
      </c>
      <c r="BH24" s="182" t="s">
        <v>2728</v>
      </c>
      <c r="BI24" s="182" t="s">
        <v>2836</v>
      </c>
      <c r="BJ24" s="182" t="s">
        <v>2728</v>
      </c>
      <c r="BK24" s="182" t="s">
        <v>2728</v>
      </c>
      <c r="BL24" s="182" t="s">
        <v>2836</v>
      </c>
      <c r="BM24" s="182" t="s">
        <v>2728</v>
      </c>
      <c r="BN24" s="182" t="s">
        <v>2728</v>
      </c>
      <c r="BO24" s="182" t="s">
        <v>2836</v>
      </c>
      <c r="BP24" s="182" t="s">
        <v>2728</v>
      </c>
      <c r="BQ24" s="182" t="s">
        <v>2728</v>
      </c>
      <c r="BR24" s="182" t="s">
        <v>2836</v>
      </c>
      <c r="BS24" s="182" t="s">
        <v>2728</v>
      </c>
      <c r="BT24" s="182" t="s">
        <v>2728</v>
      </c>
      <c r="BU24" s="182" t="s">
        <v>2836</v>
      </c>
      <c r="BV24" s="182" t="s">
        <v>2879</v>
      </c>
      <c r="BW24" s="182" t="s">
        <v>2728</v>
      </c>
      <c r="BX24" s="182" t="s">
        <v>2836</v>
      </c>
      <c r="BY24" s="182" t="s">
        <v>2728</v>
      </c>
      <c r="BZ24" s="182" t="s">
        <v>2880</v>
      </c>
      <c r="CA24" s="182" t="s">
        <v>2836</v>
      </c>
      <c r="CB24" s="182" t="s">
        <v>2879</v>
      </c>
      <c r="CC24" s="182" t="s">
        <v>2728</v>
      </c>
      <c r="CD24" s="182" t="s">
        <v>2836</v>
      </c>
      <c r="CE24" s="182" t="s">
        <v>2728</v>
      </c>
      <c r="CF24" s="182" t="s">
        <v>2728</v>
      </c>
      <c r="CG24" s="182" t="s">
        <v>2836</v>
      </c>
      <c r="CH24" s="182" t="s">
        <v>2728</v>
      </c>
      <c r="CI24" s="182" t="s">
        <v>2881</v>
      </c>
      <c r="CJ24" s="182" t="s">
        <v>2836</v>
      </c>
      <c r="CK24" s="182" t="s">
        <v>2728</v>
      </c>
      <c r="CL24" s="182" t="s">
        <v>2728</v>
      </c>
      <c r="CM24" s="182" t="s">
        <v>2836</v>
      </c>
      <c r="CN24" s="182" t="s">
        <v>2879</v>
      </c>
      <c r="CO24" s="182" t="s">
        <v>2728</v>
      </c>
      <c r="CP24" s="182" t="s">
        <v>2836</v>
      </c>
      <c r="CQ24" s="182" t="s">
        <v>2879</v>
      </c>
      <c r="CR24" s="182" t="s">
        <v>2728</v>
      </c>
      <c r="CS24" s="182" t="s">
        <v>2836</v>
      </c>
      <c r="CT24" s="182" t="s">
        <v>2728</v>
      </c>
      <c r="CU24" s="182" t="s">
        <v>2728</v>
      </c>
      <c r="CV24" s="182" t="s">
        <v>2836</v>
      </c>
      <c r="CW24" s="182" t="s">
        <v>2879</v>
      </c>
      <c r="CX24" s="182" t="s">
        <v>2728</v>
      </c>
      <c r="CY24" s="182" t="s">
        <v>2836</v>
      </c>
      <c r="CZ24" s="182" t="s">
        <v>2882</v>
      </c>
      <c r="DA24" s="182" t="s">
        <v>2883</v>
      </c>
      <c r="DB24" s="182" t="s">
        <v>2836</v>
      </c>
      <c r="DC24" s="182" t="s">
        <v>2728</v>
      </c>
      <c r="DD24" s="182" t="s">
        <v>2728</v>
      </c>
      <c r="DE24" s="182" t="s">
        <v>2836</v>
      </c>
      <c r="DF24" s="182" t="s">
        <v>2879</v>
      </c>
      <c r="DG24" s="182" t="s">
        <v>2728</v>
      </c>
      <c r="DH24" s="182" t="s">
        <v>2836</v>
      </c>
      <c r="DI24" s="182" t="s">
        <v>2884</v>
      </c>
      <c r="DJ24" s="182" t="s">
        <v>2728</v>
      </c>
      <c r="DK24" s="182" t="s">
        <v>2836</v>
      </c>
      <c r="DL24" s="182" t="s">
        <v>2885</v>
      </c>
      <c r="DM24" s="182" t="s">
        <v>2728</v>
      </c>
      <c r="DN24" s="182" t="s">
        <v>2836</v>
      </c>
      <c r="DO24" s="182" t="s">
        <v>2886</v>
      </c>
      <c r="DP24" s="182" t="s">
        <v>2728</v>
      </c>
      <c r="DQ24" s="182" t="s">
        <v>2836</v>
      </c>
      <c r="DR24" s="182" t="s">
        <v>2728</v>
      </c>
      <c r="DS24" s="182" t="s">
        <v>2728</v>
      </c>
      <c r="DT24" s="182" t="s">
        <v>2836</v>
      </c>
      <c r="DU24" s="182" t="s">
        <v>2728</v>
      </c>
      <c r="DV24" s="182" t="s">
        <v>2728</v>
      </c>
      <c r="DW24" s="182" t="s">
        <v>2836</v>
      </c>
      <c r="DX24" s="182" t="s">
        <v>2728</v>
      </c>
      <c r="DY24" s="182" t="s">
        <v>2728</v>
      </c>
      <c r="DZ24" s="182" t="s">
        <v>2836</v>
      </c>
      <c r="EA24" s="182" t="s">
        <v>2728</v>
      </c>
      <c r="EB24" s="182" t="s">
        <v>2728</v>
      </c>
      <c r="EC24" s="182" t="s">
        <v>2836</v>
      </c>
      <c r="ED24" s="182" t="s">
        <v>2728</v>
      </c>
      <c r="EE24" s="182" t="s">
        <v>2728</v>
      </c>
      <c r="EF24" s="182" t="s">
        <v>2836</v>
      </c>
      <c r="EG24" s="182" t="s">
        <v>2728</v>
      </c>
      <c r="EH24" s="182" t="s">
        <v>2728</v>
      </c>
      <c r="EI24" s="182" t="s">
        <v>2836</v>
      </c>
      <c r="EJ24" s="182" t="s">
        <v>2887</v>
      </c>
      <c r="EK24" s="182" t="s">
        <v>2728</v>
      </c>
      <c r="EL24" s="182" t="s">
        <v>2836</v>
      </c>
      <c r="EM24" s="182" t="s">
        <v>2728</v>
      </c>
      <c r="EN24" s="182" t="s">
        <v>2728</v>
      </c>
      <c r="EO24" s="182" t="s">
        <v>2836</v>
      </c>
      <c r="EP24" s="182" t="s">
        <v>2728</v>
      </c>
      <c r="EQ24" s="182" t="s">
        <v>2888</v>
      </c>
      <c r="ER24" s="182" t="s">
        <v>2836</v>
      </c>
      <c r="ES24" s="182" t="s">
        <v>2889</v>
      </c>
      <c r="ET24" s="182" t="s">
        <v>2728</v>
      </c>
    </row>
    <row r="25" spans="1:150" x14ac:dyDescent="0.3">
      <c r="A25" s="1"/>
      <c r="B25" s="183" t="s">
        <v>2890</v>
      </c>
      <c r="C25" s="183" t="s">
        <v>55</v>
      </c>
      <c r="D25" s="183" t="s">
        <v>970</v>
      </c>
      <c r="E25" s="183" t="s">
        <v>2891</v>
      </c>
      <c r="F25" s="183" t="s">
        <v>2892</v>
      </c>
      <c r="G25" s="184" t="s">
        <v>2836</v>
      </c>
      <c r="H25" s="184" t="s">
        <v>2728</v>
      </c>
      <c r="I25" s="184" t="s">
        <v>2728</v>
      </c>
      <c r="J25" s="184" t="s">
        <v>2836</v>
      </c>
      <c r="K25" s="184" t="s">
        <v>2728</v>
      </c>
      <c r="L25" s="184" t="s">
        <v>2728</v>
      </c>
      <c r="M25" s="184" t="s">
        <v>2836</v>
      </c>
      <c r="N25" s="184" t="s">
        <v>2728</v>
      </c>
      <c r="O25" s="184" t="s">
        <v>2728</v>
      </c>
      <c r="P25" s="184" t="s">
        <v>2836</v>
      </c>
      <c r="Q25" s="184" t="s">
        <v>2728</v>
      </c>
      <c r="R25" s="184" t="s">
        <v>2728</v>
      </c>
      <c r="S25" s="184" t="s">
        <v>2836</v>
      </c>
      <c r="T25" s="184" t="s">
        <v>2728</v>
      </c>
      <c r="U25" s="184" t="s">
        <v>2728</v>
      </c>
      <c r="V25" s="184" t="s">
        <v>2836</v>
      </c>
      <c r="W25" s="184" t="s">
        <v>2728</v>
      </c>
      <c r="X25" s="184" t="s">
        <v>2728</v>
      </c>
      <c r="Y25" s="184" t="s">
        <v>2836</v>
      </c>
      <c r="Z25" s="184" t="s">
        <v>2728</v>
      </c>
      <c r="AA25" s="184" t="s">
        <v>2728</v>
      </c>
      <c r="AB25" s="184" t="s">
        <v>2836</v>
      </c>
      <c r="AC25" s="184" t="s">
        <v>2728</v>
      </c>
      <c r="AD25" s="184" t="s">
        <v>2728</v>
      </c>
      <c r="AE25" s="184" t="s">
        <v>2836</v>
      </c>
      <c r="AF25" s="184" t="s">
        <v>2728</v>
      </c>
      <c r="AG25" s="184" t="s">
        <v>2728</v>
      </c>
      <c r="AH25" s="184" t="s">
        <v>2836</v>
      </c>
      <c r="AI25" s="184" t="s">
        <v>2728</v>
      </c>
      <c r="AJ25" s="184" t="s">
        <v>2728</v>
      </c>
      <c r="AK25" s="184" t="s">
        <v>2836</v>
      </c>
      <c r="AL25" s="184" t="s">
        <v>2728</v>
      </c>
      <c r="AM25" s="184" t="s">
        <v>2728</v>
      </c>
      <c r="AN25" s="184" t="s">
        <v>2836</v>
      </c>
      <c r="AO25" s="184" t="s">
        <v>2728</v>
      </c>
      <c r="AP25" s="184" t="s">
        <v>2728</v>
      </c>
      <c r="AQ25" s="184" t="s">
        <v>2836</v>
      </c>
      <c r="AR25" s="184" t="s">
        <v>2728</v>
      </c>
      <c r="AS25" s="184" t="s">
        <v>2728</v>
      </c>
      <c r="AT25" s="184" t="s">
        <v>2836</v>
      </c>
      <c r="AU25" s="184" t="s">
        <v>2728</v>
      </c>
      <c r="AV25" s="184" t="s">
        <v>2728</v>
      </c>
      <c r="AW25" s="184" t="s">
        <v>2836</v>
      </c>
      <c r="AX25" s="184" t="s">
        <v>2728</v>
      </c>
      <c r="AY25" s="184" t="s">
        <v>2728</v>
      </c>
      <c r="AZ25" s="184" t="s">
        <v>2836</v>
      </c>
      <c r="BA25" s="184" t="s">
        <v>2728</v>
      </c>
      <c r="BB25" s="184" t="s">
        <v>2728</v>
      </c>
      <c r="BC25" s="184" t="s">
        <v>2836</v>
      </c>
      <c r="BD25" s="184" t="s">
        <v>2728</v>
      </c>
      <c r="BE25" s="184" t="s">
        <v>2728</v>
      </c>
      <c r="BF25" s="184" t="s">
        <v>2836</v>
      </c>
      <c r="BG25" s="184" t="s">
        <v>2728</v>
      </c>
      <c r="BH25" s="184" t="s">
        <v>2728</v>
      </c>
      <c r="BI25" s="184" t="s">
        <v>2836</v>
      </c>
      <c r="BJ25" s="184" t="s">
        <v>2728</v>
      </c>
      <c r="BK25" s="184" t="s">
        <v>2728</v>
      </c>
      <c r="BL25" s="184" t="s">
        <v>2836</v>
      </c>
      <c r="BM25" s="184" t="s">
        <v>2728</v>
      </c>
      <c r="BN25" s="184" t="s">
        <v>2728</v>
      </c>
      <c r="BO25" s="184" t="s">
        <v>2836</v>
      </c>
      <c r="BP25" s="184" t="s">
        <v>2728</v>
      </c>
      <c r="BQ25" s="184" t="s">
        <v>2728</v>
      </c>
      <c r="BR25" s="184" t="s">
        <v>2836</v>
      </c>
      <c r="BS25" s="184" t="s">
        <v>2728</v>
      </c>
      <c r="BT25" s="184" t="s">
        <v>2728</v>
      </c>
      <c r="BU25" s="184" t="s">
        <v>2836</v>
      </c>
      <c r="BV25" s="184" t="s">
        <v>2893</v>
      </c>
      <c r="BW25" s="184" t="s">
        <v>2728</v>
      </c>
      <c r="BX25" s="184" t="s">
        <v>2836</v>
      </c>
      <c r="BY25" s="184" t="s">
        <v>2728</v>
      </c>
      <c r="BZ25" s="184" t="s">
        <v>2894</v>
      </c>
      <c r="CA25" s="184" t="s">
        <v>2836</v>
      </c>
      <c r="CB25" s="184" t="s">
        <v>2893</v>
      </c>
      <c r="CC25" s="184" t="s">
        <v>2728</v>
      </c>
      <c r="CD25" s="184" t="s">
        <v>2836</v>
      </c>
      <c r="CE25" s="184" t="s">
        <v>2728</v>
      </c>
      <c r="CF25" s="184" t="s">
        <v>2728</v>
      </c>
      <c r="CG25" s="184" t="s">
        <v>2836</v>
      </c>
      <c r="CH25" s="184" t="s">
        <v>2728</v>
      </c>
      <c r="CI25" s="184" t="s">
        <v>2895</v>
      </c>
      <c r="CJ25" s="184" t="s">
        <v>2836</v>
      </c>
      <c r="CK25" s="184" t="s">
        <v>2728</v>
      </c>
      <c r="CL25" s="184" t="s">
        <v>2728</v>
      </c>
      <c r="CM25" s="184" t="s">
        <v>2836</v>
      </c>
      <c r="CN25" s="184" t="s">
        <v>2893</v>
      </c>
      <c r="CO25" s="184" t="s">
        <v>2728</v>
      </c>
      <c r="CP25" s="184" t="s">
        <v>2836</v>
      </c>
      <c r="CQ25" s="184" t="s">
        <v>2893</v>
      </c>
      <c r="CR25" s="184" t="s">
        <v>2728</v>
      </c>
      <c r="CS25" s="184" t="s">
        <v>2836</v>
      </c>
      <c r="CT25" s="184" t="s">
        <v>2728</v>
      </c>
      <c r="CU25" s="184" t="s">
        <v>2728</v>
      </c>
      <c r="CV25" s="184" t="s">
        <v>2836</v>
      </c>
      <c r="CW25" s="184" t="s">
        <v>2893</v>
      </c>
      <c r="CX25" s="184" t="s">
        <v>2728</v>
      </c>
      <c r="CY25" s="184" t="s">
        <v>2836</v>
      </c>
      <c r="CZ25" s="184" t="s">
        <v>2896</v>
      </c>
      <c r="DA25" s="184" t="s">
        <v>2897</v>
      </c>
      <c r="DB25" s="184" t="s">
        <v>2836</v>
      </c>
      <c r="DC25" s="184" t="s">
        <v>2728</v>
      </c>
      <c r="DD25" s="184" t="s">
        <v>2728</v>
      </c>
      <c r="DE25" s="184" t="s">
        <v>2836</v>
      </c>
      <c r="DF25" s="184" t="s">
        <v>2893</v>
      </c>
      <c r="DG25" s="184" t="s">
        <v>2728</v>
      </c>
      <c r="DH25" s="184" t="s">
        <v>2836</v>
      </c>
      <c r="DI25" s="184" t="s">
        <v>2893</v>
      </c>
      <c r="DJ25" s="184" t="s">
        <v>2728</v>
      </c>
      <c r="DK25" s="184" t="s">
        <v>2836</v>
      </c>
      <c r="DL25" s="184" t="s">
        <v>2898</v>
      </c>
      <c r="DM25" s="184" t="s">
        <v>2728</v>
      </c>
      <c r="DN25" s="184" t="s">
        <v>2836</v>
      </c>
      <c r="DO25" s="184" t="s">
        <v>2899</v>
      </c>
      <c r="DP25" s="184" t="s">
        <v>2728</v>
      </c>
      <c r="DQ25" s="184" t="s">
        <v>2836</v>
      </c>
      <c r="DR25" s="184" t="s">
        <v>2728</v>
      </c>
      <c r="DS25" s="184" t="s">
        <v>2728</v>
      </c>
      <c r="DT25" s="184" t="s">
        <v>2836</v>
      </c>
      <c r="DU25" s="184" t="s">
        <v>2728</v>
      </c>
      <c r="DV25" s="184" t="s">
        <v>2728</v>
      </c>
      <c r="DW25" s="184" t="s">
        <v>2836</v>
      </c>
      <c r="DX25" s="184" t="s">
        <v>2728</v>
      </c>
      <c r="DY25" s="184" t="s">
        <v>2728</v>
      </c>
      <c r="DZ25" s="184" t="s">
        <v>2836</v>
      </c>
      <c r="EA25" s="184" t="s">
        <v>2728</v>
      </c>
      <c r="EB25" s="184" t="s">
        <v>2728</v>
      </c>
      <c r="EC25" s="184" t="s">
        <v>2836</v>
      </c>
      <c r="ED25" s="184" t="s">
        <v>2728</v>
      </c>
      <c r="EE25" s="184" t="s">
        <v>2728</v>
      </c>
      <c r="EF25" s="184" t="s">
        <v>2836</v>
      </c>
      <c r="EG25" s="184" t="s">
        <v>2728</v>
      </c>
      <c r="EH25" s="184" t="s">
        <v>2728</v>
      </c>
      <c r="EI25" s="184" t="s">
        <v>2836</v>
      </c>
      <c r="EJ25" s="184" t="s">
        <v>2893</v>
      </c>
      <c r="EK25" s="184" t="s">
        <v>2728</v>
      </c>
      <c r="EL25" s="184" t="s">
        <v>2836</v>
      </c>
      <c r="EM25" s="184" t="s">
        <v>2728</v>
      </c>
      <c r="EN25" s="184" t="s">
        <v>2728</v>
      </c>
      <c r="EO25" s="184" t="s">
        <v>2836</v>
      </c>
      <c r="EP25" s="184" t="s">
        <v>2728</v>
      </c>
      <c r="EQ25" s="184" t="s">
        <v>2900</v>
      </c>
      <c r="ER25" s="184" t="s">
        <v>2836</v>
      </c>
      <c r="ES25" s="184" t="s">
        <v>2901</v>
      </c>
      <c r="ET25" s="184" t="s">
        <v>2728</v>
      </c>
    </row>
    <row r="26" spans="1:150" x14ac:dyDescent="0.3">
      <c r="A26" s="1"/>
      <c r="B26" s="183" t="s">
        <v>2902</v>
      </c>
      <c r="C26" s="183" t="s">
        <v>55</v>
      </c>
      <c r="D26" s="183" t="s">
        <v>970</v>
      </c>
      <c r="E26" s="183" t="s">
        <v>2903</v>
      </c>
      <c r="F26" s="183" t="s">
        <v>2904</v>
      </c>
      <c r="G26" s="184" t="s">
        <v>2836</v>
      </c>
      <c r="H26" s="184" t="s">
        <v>2728</v>
      </c>
      <c r="I26" s="184" t="s">
        <v>2728</v>
      </c>
      <c r="J26" s="184" t="s">
        <v>2836</v>
      </c>
      <c r="K26" s="184" t="s">
        <v>2728</v>
      </c>
      <c r="L26" s="184" t="s">
        <v>2728</v>
      </c>
      <c r="M26" s="184" t="s">
        <v>2836</v>
      </c>
      <c r="N26" s="184" t="s">
        <v>2728</v>
      </c>
      <c r="O26" s="184" t="s">
        <v>2728</v>
      </c>
      <c r="P26" s="184" t="s">
        <v>2836</v>
      </c>
      <c r="Q26" s="184" t="s">
        <v>2728</v>
      </c>
      <c r="R26" s="184" t="s">
        <v>2728</v>
      </c>
      <c r="S26" s="184" t="s">
        <v>2836</v>
      </c>
      <c r="T26" s="184" t="s">
        <v>2728</v>
      </c>
      <c r="U26" s="184" t="s">
        <v>2728</v>
      </c>
      <c r="V26" s="184" t="s">
        <v>2836</v>
      </c>
      <c r="W26" s="184" t="s">
        <v>2728</v>
      </c>
      <c r="X26" s="184" t="s">
        <v>2728</v>
      </c>
      <c r="Y26" s="184" t="s">
        <v>2836</v>
      </c>
      <c r="Z26" s="184" t="s">
        <v>2728</v>
      </c>
      <c r="AA26" s="184" t="s">
        <v>2728</v>
      </c>
      <c r="AB26" s="184" t="s">
        <v>2836</v>
      </c>
      <c r="AC26" s="184" t="s">
        <v>2728</v>
      </c>
      <c r="AD26" s="184" t="s">
        <v>2728</v>
      </c>
      <c r="AE26" s="184" t="s">
        <v>2836</v>
      </c>
      <c r="AF26" s="184" t="s">
        <v>2728</v>
      </c>
      <c r="AG26" s="184" t="s">
        <v>2728</v>
      </c>
      <c r="AH26" s="184" t="s">
        <v>2836</v>
      </c>
      <c r="AI26" s="184" t="s">
        <v>2728</v>
      </c>
      <c r="AJ26" s="184" t="s">
        <v>2728</v>
      </c>
      <c r="AK26" s="184" t="s">
        <v>2836</v>
      </c>
      <c r="AL26" s="184" t="s">
        <v>2728</v>
      </c>
      <c r="AM26" s="184" t="s">
        <v>2728</v>
      </c>
      <c r="AN26" s="184" t="s">
        <v>2836</v>
      </c>
      <c r="AO26" s="184" t="s">
        <v>2728</v>
      </c>
      <c r="AP26" s="184" t="s">
        <v>2728</v>
      </c>
      <c r="AQ26" s="184" t="s">
        <v>2836</v>
      </c>
      <c r="AR26" s="184" t="s">
        <v>2728</v>
      </c>
      <c r="AS26" s="184" t="s">
        <v>2728</v>
      </c>
      <c r="AT26" s="184" t="s">
        <v>2836</v>
      </c>
      <c r="AU26" s="184" t="s">
        <v>2728</v>
      </c>
      <c r="AV26" s="184" t="s">
        <v>2728</v>
      </c>
      <c r="AW26" s="184" t="s">
        <v>2836</v>
      </c>
      <c r="AX26" s="184" t="s">
        <v>2728</v>
      </c>
      <c r="AY26" s="184" t="s">
        <v>2728</v>
      </c>
      <c r="AZ26" s="184" t="s">
        <v>2836</v>
      </c>
      <c r="BA26" s="184" t="s">
        <v>2728</v>
      </c>
      <c r="BB26" s="184" t="s">
        <v>2728</v>
      </c>
      <c r="BC26" s="184" t="s">
        <v>2836</v>
      </c>
      <c r="BD26" s="184" t="s">
        <v>2728</v>
      </c>
      <c r="BE26" s="184" t="s">
        <v>2728</v>
      </c>
      <c r="BF26" s="184" t="s">
        <v>2836</v>
      </c>
      <c r="BG26" s="184" t="s">
        <v>2728</v>
      </c>
      <c r="BH26" s="184" t="s">
        <v>2728</v>
      </c>
      <c r="BI26" s="184" t="s">
        <v>2836</v>
      </c>
      <c r="BJ26" s="184" t="s">
        <v>2728</v>
      </c>
      <c r="BK26" s="184" t="s">
        <v>2728</v>
      </c>
      <c r="BL26" s="184" t="s">
        <v>2836</v>
      </c>
      <c r="BM26" s="184" t="s">
        <v>2728</v>
      </c>
      <c r="BN26" s="184" t="s">
        <v>2728</v>
      </c>
      <c r="BO26" s="184" t="s">
        <v>2836</v>
      </c>
      <c r="BP26" s="184" t="s">
        <v>2728</v>
      </c>
      <c r="BQ26" s="184" t="s">
        <v>2728</v>
      </c>
      <c r="BR26" s="184" t="s">
        <v>2836</v>
      </c>
      <c r="BS26" s="184" t="s">
        <v>2728</v>
      </c>
      <c r="BT26" s="184" t="s">
        <v>2728</v>
      </c>
      <c r="BU26" s="184" t="s">
        <v>2836</v>
      </c>
      <c r="BV26" s="184" t="s">
        <v>2893</v>
      </c>
      <c r="BW26" s="184" t="s">
        <v>2728</v>
      </c>
      <c r="BX26" s="184" t="s">
        <v>2836</v>
      </c>
      <c r="BY26" s="184" t="s">
        <v>2728</v>
      </c>
      <c r="BZ26" s="184" t="s">
        <v>2894</v>
      </c>
      <c r="CA26" s="184" t="s">
        <v>2836</v>
      </c>
      <c r="CB26" s="184" t="s">
        <v>2893</v>
      </c>
      <c r="CC26" s="184" t="s">
        <v>2728</v>
      </c>
      <c r="CD26" s="184" t="s">
        <v>2836</v>
      </c>
      <c r="CE26" s="184" t="s">
        <v>2728</v>
      </c>
      <c r="CF26" s="184" t="s">
        <v>2728</v>
      </c>
      <c r="CG26" s="184" t="s">
        <v>2836</v>
      </c>
      <c r="CH26" s="184" t="s">
        <v>2728</v>
      </c>
      <c r="CI26" s="184" t="s">
        <v>2895</v>
      </c>
      <c r="CJ26" s="184" t="s">
        <v>2836</v>
      </c>
      <c r="CK26" s="184" t="s">
        <v>2728</v>
      </c>
      <c r="CL26" s="184" t="s">
        <v>2728</v>
      </c>
      <c r="CM26" s="184" t="s">
        <v>2836</v>
      </c>
      <c r="CN26" s="184" t="s">
        <v>2893</v>
      </c>
      <c r="CO26" s="184" t="s">
        <v>2728</v>
      </c>
      <c r="CP26" s="184" t="s">
        <v>2836</v>
      </c>
      <c r="CQ26" s="184" t="s">
        <v>2893</v>
      </c>
      <c r="CR26" s="184" t="s">
        <v>2728</v>
      </c>
      <c r="CS26" s="184" t="s">
        <v>2836</v>
      </c>
      <c r="CT26" s="184" t="s">
        <v>2728</v>
      </c>
      <c r="CU26" s="184" t="s">
        <v>2728</v>
      </c>
      <c r="CV26" s="184" t="s">
        <v>2836</v>
      </c>
      <c r="CW26" s="184" t="s">
        <v>2893</v>
      </c>
      <c r="CX26" s="184" t="s">
        <v>2728</v>
      </c>
      <c r="CY26" s="184" t="s">
        <v>2836</v>
      </c>
      <c r="CZ26" s="184" t="s">
        <v>2896</v>
      </c>
      <c r="DA26" s="184" t="s">
        <v>2897</v>
      </c>
      <c r="DB26" s="184" t="s">
        <v>2836</v>
      </c>
      <c r="DC26" s="184" t="s">
        <v>2728</v>
      </c>
      <c r="DD26" s="184" t="s">
        <v>2728</v>
      </c>
      <c r="DE26" s="184" t="s">
        <v>2836</v>
      </c>
      <c r="DF26" s="184" t="s">
        <v>2893</v>
      </c>
      <c r="DG26" s="184" t="s">
        <v>2728</v>
      </c>
      <c r="DH26" s="184" t="s">
        <v>2836</v>
      </c>
      <c r="DI26" s="184" t="s">
        <v>2893</v>
      </c>
      <c r="DJ26" s="184" t="s">
        <v>2728</v>
      </c>
      <c r="DK26" s="184" t="s">
        <v>2836</v>
      </c>
      <c r="DL26" s="184" t="s">
        <v>2898</v>
      </c>
      <c r="DM26" s="184" t="s">
        <v>2728</v>
      </c>
      <c r="DN26" s="184" t="s">
        <v>2836</v>
      </c>
      <c r="DO26" s="184" t="s">
        <v>2899</v>
      </c>
      <c r="DP26" s="184" t="s">
        <v>2728</v>
      </c>
      <c r="DQ26" s="184" t="s">
        <v>2836</v>
      </c>
      <c r="DR26" s="184" t="s">
        <v>2728</v>
      </c>
      <c r="DS26" s="184" t="s">
        <v>2728</v>
      </c>
      <c r="DT26" s="184" t="s">
        <v>2836</v>
      </c>
      <c r="DU26" s="184" t="s">
        <v>2728</v>
      </c>
      <c r="DV26" s="184" t="s">
        <v>2728</v>
      </c>
      <c r="DW26" s="184" t="s">
        <v>2836</v>
      </c>
      <c r="DX26" s="184" t="s">
        <v>2728</v>
      </c>
      <c r="DY26" s="184" t="s">
        <v>2728</v>
      </c>
      <c r="DZ26" s="184" t="s">
        <v>2836</v>
      </c>
      <c r="EA26" s="184" t="s">
        <v>2728</v>
      </c>
      <c r="EB26" s="184" t="s">
        <v>2728</v>
      </c>
      <c r="EC26" s="184" t="s">
        <v>2836</v>
      </c>
      <c r="ED26" s="184" t="s">
        <v>2728</v>
      </c>
      <c r="EE26" s="184" t="s">
        <v>2728</v>
      </c>
      <c r="EF26" s="184" t="s">
        <v>2836</v>
      </c>
      <c r="EG26" s="184" t="s">
        <v>2728</v>
      </c>
      <c r="EH26" s="184" t="s">
        <v>2728</v>
      </c>
      <c r="EI26" s="184" t="s">
        <v>2836</v>
      </c>
      <c r="EJ26" s="184" t="s">
        <v>2893</v>
      </c>
      <c r="EK26" s="184" t="s">
        <v>2728</v>
      </c>
      <c r="EL26" s="184" t="s">
        <v>2836</v>
      </c>
      <c r="EM26" s="184" t="s">
        <v>2728</v>
      </c>
      <c r="EN26" s="184" t="s">
        <v>2728</v>
      </c>
      <c r="EO26" s="184" t="s">
        <v>2836</v>
      </c>
      <c r="EP26" s="184" t="s">
        <v>2728</v>
      </c>
      <c r="EQ26" s="184" t="s">
        <v>2900</v>
      </c>
      <c r="ER26" s="184" t="s">
        <v>2836</v>
      </c>
      <c r="ES26" s="184" t="s">
        <v>2901</v>
      </c>
      <c r="ET26" s="184" t="s">
        <v>2728</v>
      </c>
    </row>
    <row r="27" spans="1:150" x14ac:dyDescent="0.3">
      <c r="A27" s="1"/>
      <c r="B27" s="183" t="s">
        <v>2905</v>
      </c>
      <c r="C27" s="183" t="s">
        <v>55</v>
      </c>
      <c r="D27" s="183" t="s">
        <v>970</v>
      </c>
      <c r="E27" s="183" t="s">
        <v>2906</v>
      </c>
      <c r="F27" s="183" t="s">
        <v>2907</v>
      </c>
      <c r="G27" s="184" t="s">
        <v>2836</v>
      </c>
      <c r="H27" s="184" t="s">
        <v>2728</v>
      </c>
      <c r="I27" s="184" t="s">
        <v>2728</v>
      </c>
      <c r="J27" s="184" t="s">
        <v>2836</v>
      </c>
      <c r="K27" s="184" t="s">
        <v>2728</v>
      </c>
      <c r="L27" s="184" t="s">
        <v>2728</v>
      </c>
      <c r="M27" s="184" t="s">
        <v>2836</v>
      </c>
      <c r="N27" s="184" t="s">
        <v>2728</v>
      </c>
      <c r="O27" s="184" t="s">
        <v>2728</v>
      </c>
      <c r="P27" s="184" t="s">
        <v>2836</v>
      </c>
      <c r="Q27" s="184" t="s">
        <v>2728</v>
      </c>
      <c r="R27" s="184" t="s">
        <v>2728</v>
      </c>
      <c r="S27" s="184" t="s">
        <v>2836</v>
      </c>
      <c r="T27" s="184" t="s">
        <v>2728</v>
      </c>
      <c r="U27" s="184" t="s">
        <v>2728</v>
      </c>
      <c r="V27" s="184" t="s">
        <v>2836</v>
      </c>
      <c r="W27" s="184" t="s">
        <v>2728</v>
      </c>
      <c r="X27" s="184" t="s">
        <v>2728</v>
      </c>
      <c r="Y27" s="184" t="s">
        <v>2836</v>
      </c>
      <c r="Z27" s="184" t="s">
        <v>2728</v>
      </c>
      <c r="AA27" s="184" t="s">
        <v>2728</v>
      </c>
      <c r="AB27" s="184" t="s">
        <v>2836</v>
      </c>
      <c r="AC27" s="184" t="s">
        <v>2728</v>
      </c>
      <c r="AD27" s="184" t="s">
        <v>2728</v>
      </c>
      <c r="AE27" s="184" t="s">
        <v>2836</v>
      </c>
      <c r="AF27" s="184" t="s">
        <v>2728</v>
      </c>
      <c r="AG27" s="184" t="s">
        <v>2728</v>
      </c>
      <c r="AH27" s="184" t="s">
        <v>2836</v>
      </c>
      <c r="AI27" s="184" t="s">
        <v>2728</v>
      </c>
      <c r="AJ27" s="184" t="s">
        <v>2728</v>
      </c>
      <c r="AK27" s="184" t="s">
        <v>2836</v>
      </c>
      <c r="AL27" s="184" t="s">
        <v>2728</v>
      </c>
      <c r="AM27" s="184" t="s">
        <v>2728</v>
      </c>
      <c r="AN27" s="184" t="s">
        <v>2836</v>
      </c>
      <c r="AO27" s="184" t="s">
        <v>2728</v>
      </c>
      <c r="AP27" s="184" t="s">
        <v>2728</v>
      </c>
      <c r="AQ27" s="184" t="s">
        <v>2836</v>
      </c>
      <c r="AR27" s="184" t="s">
        <v>2728</v>
      </c>
      <c r="AS27" s="184" t="s">
        <v>2728</v>
      </c>
      <c r="AT27" s="184" t="s">
        <v>2836</v>
      </c>
      <c r="AU27" s="184" t="s">
        <v>2728</v>
      </c>
      <c r="AV27" s="184" t="s">
        <v>2728</v>
      </c>
      <c r="AW27" s="184" t="s">
        <v>2836</v>
      </c>
      <c r="AX27" s="184" t="s">
        <v>2728</v>
      </c>
      <c r="AY27" s="184" t="s">
        <v>2728</v>
      </c>
      <c r="AZ27" s="184" t="s">
        <v>2836</v>
      </c>
      <c r="BA27" s="184" t="s">
        <v>2728</v>
      </c>
      <c r="BB27" s="184" t="s">
        <v>2728</v>
      </c>
      <c r="BC27" s="184" t="s">
        <v>2836</v>
      </c>
      <c r="BD27" s="184" t="s">
        <v>2728</v>
      </c>
      <c r="BE27" s="184" t="s">
        <v>2728</v>
      </c>
      <c r="BF27" s="184" t="s">
        <v>2836</v>
      </c>
      <c r="BG27" s="184" t="s">
        <v>2728</v>
      </c>
      <c r="BH27" s="184" t="s">
        <v>2728</v>
      </c>
      <c r="BI27" s="184" t="s">
        <v>2836</v>
      </c>
      <c r="BJ27" s="184" t="s">
        <v>2728</v>
      </c>
      <c r="BK27" s="184" t="s">
        <v>2728</v>
      </c>
      <c r="BL27" s="184" t="s">
        <v>2836</v>
      </c>
      <c r="BM27" s="184" t="s">
        <v>2728</v>
      </c>
      <c r="BN27" s="184" t="s">
        <v>2728</v>
      </c>
      <c r="BO27" s="184" t="s">
        <v>2836</v>
      </c>
      <c r="BP27" s="184" t="s">
        <v>2728</v>
      </c>
      <c r="BQ27" s="184" t="s">
        <v>2728</v>
      </c>
      <c r="BR27" s="184" t="s">
        <v>2836</v>
      </c>
      <c r="BS27" s="184" t="s">
        <v>2728</v>
      </c>
      <c r="BT27" s="184" t="s">
        <v>2728</v>
      </c>
      <c r="BU27" s="184" t="s">
        <v>2836</v>
      </c>
      <c r="BV27" s="184" t="s">
        <v>2893</v>
      </c>
      <c r="BW27" s="184" t="s">
        <v>2728</v>
      </c>
      <c r="BX27" s="184" t="s">
        <v>2836</v>
      </c>
      <c r="BY27" s="184" t="s">
        <v>2728</v>
      </c>
      <c r="BZ27" s="184" t="s">
        <v>2894</v>
      </c>
      <c r="CA27" s="184" t="s">
        <v>2836</v>
      </c>
      <c r="CB27" s="184" t="s">
        <v>2893</v>
      </c>
      <c r="CC27" s="184" t="s">
        <v>2728</v>
      </c>
      <c r="CD27" s="184" t="s">
        <v>2836</v>
      </c>
      <c r="CE27" s="184" t="s">
        <v>2728</v>
      </c>
      <c r="CF27" s="184" t="s">
        <v>2728</v>
      </c>
      <c r="CG27" s="184" t="s">
        <v>2836</v>
      </c>
      <c r="CH27" s="184" t="s">
        <v>2728</v>
      </c>
      <c r="CI27" s="184" t="s">
        <v>2895</v>
      </c>
      <c r="CJ27" s="184" t="s">
        <v>2836</v>
      </c>
      <c r="CK27" s="184" t="s">
        <v>2728</v>
      </c>
      <c r="CL27" s="184" t="s">
        <v>2728</v>
      </c>
      <c r="CM27" s="184" t="s">
        <v>2836</v>
      </c>
      <c r="CN27" s="184" t="s">
        <v>2893</v>
      </c>
      <c r="CO27" s="184" t="s">
        <v>2728</v>
      </c>
      <c r="CP27" s="184" t="s">
        <v>2836</v>
      </c>
      <c r="CQ27" s="184" t="s">
        <v>2893</v>
      </c>
      <c r="CR27" s="184" t="s">
        <v>2728</v>
      </c>
      <c r="CS27" s="184" t="s">
        <v>2836</v>
      </c>
      <c r="CT27" s="184" t="s">
        <v>2728</v>
      </c>
      <c r="CU27" s="184" t="s">
        <v>2728</v>
      </c>
      <c r="CV27" s="184" t="s">
        <v>2836</v>
      </c>
      <c r="CW27" s="184" t="s">
        <v>2893</v>
      </c>
      <c r="CX27" s="184" t="s">
        <v>2728</v>
      </c>
      <c r="CY27" s="184" t="s">
        <v>2836</v>
      </c>
      <c r="CZ27" s="184" t="s">
        <v>2896</v>
      </c>
      <c r="DA27" s="184" t="s">
        <v>2897</v>
      </c>
      <c r="DB27" s="184" t="s">
        <v>2836</v>
      </c>
      <c r="DC27" s="184" t="s">
        <v>2728</v>
      </c>
      <c r="DD27" s="184" t="s">
        <v>2728</v>
      </c>
      <c r="DE27" s="184" t="s">
        <v>2836</v>
      </c>
      <c r="DF27" s="184" t="s">
        <v>2893</v>
      </c>
      <c r="DG27" s="184" t="s">
        <v>2728</v>
      </c>
      <c r="DH27" s="184" t="s">
        <v>2836</v>
      </c>
      <c r="DI27" s="184" t="s">
        <v>2893</v>
      </c>
      <c r="DJ27" s="184" t="s">
        <v>2728</v>
      </c>
      <c r="DK27" s="184" t="s">
        <v>2836</v>
      </c>
      <c r="DL27" s="184" t="s">
        <v>2898</v>
      </c>
      <c r="DM27" s="184" t="s">
        <v>2728</v>
      </c>
      <c r="DN27" s="184" t="s">
        <v>2836</v>
      </c>
      <c r="DO27" s="184" t="s">
        <v>2899</v>
      </c>
      <c r="DP27" s="184" t="s">
        <v>2728</v>
      </c>
      <c r="DQ27" s="184" t="s">
        <v>2836</v>
      </c>
      <c r="DR27" s="184" t="s">
        <v>2728</v>
      </c>
      <c r="DS27" s="184" t="s">
        <v>2728</v>
      </c>
      <c r="DT27" s="184" t="s">
        <v>2836</v>
      </c>
      <c r="DU27" s="184" t="s">
        <v>2728</v>
      </c>
      <c r="DV27" s="184" t="s">
        <v>2728</v>
      </c>
      <c r="DW27" s="184" t="s">
        <v>2836</v>
      </c>
      <c r="DX27" s="184" t="s">
        <v>2728</v>
      </c>
      <c r="DY27" s="184" t="s">
        <v>2728</v>
      </c>
      <c r="DZ27" s="184" t="s">
        <v>2836</v>
      </c>
      <c r="EA27" s="184" t="s">
        <v>2728</v>
      </c>
      <c r="EB27" s="184" t="s">
        <v>2728</v>
      </c>
      <c r="EC27" s="184" t="s">
        <v>2836</v>
      </c>
      <c r="ED27" s="184" t="s">
        <v>2728</v>
      </c>
      <c r="EE27" s="184" t="s">
        <v>2728</v>
      </c>
      <c r="EF27" s="184" t="s">
        <v>2836</v>
      </c>
      <c r="EG27" s="184" t="s">
        <v>2728</v>
      </c>
      <c r="EH27" s="184" t="s">
        <v>2728</v>
      </c>
      <c r="EI27" s="184" t="s">
        <v>2836</v>
      </c>
      <c r="EJ27" s="184" t="s">
        <v>2893</v>
      </c>
      <c r="EK27" s="184" t="s">
        <v>2728</v>
      </c>
      <c r="EL27" s="184" t="s">
        <v>2836</v>
      </c>
      <c r="EM27" s="184" t="s">
        <v>2728</v>
      </c>
      <c r="EN27" s="184" t="s">
        <v>2728</v>
      </c>
      <c r="EO27" s="184" t="s">
        <v>2836</v>
      </c>
      <c r="EP27" s="184" t="s">
        <v>2728</v>
      </c>
      <c r="EQ27" s="184" t="s">
        <v>2900</v>
      </c>
      <c r="ER27" s="184" t="s">
        <v>2836</v>
      </c>
      <c r="ES27" s="184" t="s">
        <v>2901</v>
      </c>
      <c r="ET27" s="184" t="s">
        <v>2728</v>
      </c>
    </row>
    <row r="28" spans="1:150" x14ac:dyDescent="0.3">
      <c r="A28" s="1"/>
      <c r="B28" s="183" t="s">
        <v>2908</v>
      </c>
      <c r="C28" s="183" t="s">
        <v>55</v>
      </c>
      <c r="D28" s="183" t="s">
        <v>970</v>
      </c>
      <c r="E28" s="183" t="s">
        <v>2909</v>
      </c>
      <c r="F28" s="183" t="s">
        <v>2910</v>
      </c>
      <c r="G28" s="184" t="s">
        <v>2836</v>
      </c>
      <c r="H28" s="184" t="s">
        <v>2728</v>
      </c>
      <c r="I28" s="184" t="s">
        <v>2728</v>
      </c>
      <c r="J28" s="184" t="s">
        <v>2836</v>
      </c>
      <c r="K28" s="184" t="s">
        <v>2728</v>
      </c>
      <c r="L28" s="184" t="s">
        <v>2728</v>
      </c>
      <c r="M28" s="184" t="s">
        <v>2836</v>
      </c>
      <c r="N28" s="184" t="s">
        <v>2728</v>
      </c>
      <c r="O28" s="184" t="s">
        <v>2728</v>
      </c>
      <c r="P28" s="184" t="s">
        <v>2836</v>
      </c>
      <c r="Q28" s="184" t="s">
        <v>2728</v>
      </c>
      <c r="R28" s="184" t="s">
        <v>2728</v>
      </c>
      <c r="S28" s="184" t="s">
        <v>2836</v>
      </c>
      <c r="T28" s="184" t="s">
        <v>2728</v>
      </c>
      <c r="U28" s="184" t="s">
        <v>2728</v>
      </c>
      <c r="V28" s="184" t="s">
        <v>2836</v>
      </c>
      <c r="W28" s="184" t="s">
        <v>2728</v>
      </c>
      <c r="X28" s="184" t="s">
        <v>2728</v>
      </c>
      <c r="Y28" s="184" t="s">
        <v>2836</v>
      </c>
      <c r="Z28" s="184" t="s">
        <v>2728</v>
      </c>
      <c r="AA28" s="184" t="s">
        <v>2728</v>
      </c>
      <c r="AB28" s="184" t="s">
        <v>2836</v>
      </c>
      <c r="AC28" s="184" t="s">
        <v>2728</v>
      </c>
      <c r="AD28" s="184" t="s">
        <v>2728</v>
      </c>
      <c r="AE28" s="184" t="s">
        <v>2836</v>
      </c>
      <c r="AF28" s="184" t="s">
        <v>2728</v>
      </c>
      <c r="AG28" s="184" t="s">
        <v>2728</v>
      </c>
      <c r="AH28" s="184" t="s">
        <v>2836</v>
      </c>
      <c r="AI28" s="184" t="s">
        <v>2728</v>
      </c>
      <c r="AJ28" s="184" t="s">
        <v>2728</v>
      </c>
      <c r="AK28" s="184" t="s">
        <v>2836</v>
      </c>
      <c r="AL28" s="184" t="s">
        <v>2728</v>
      </c>
      <c r="AM28" s="184" t="s">
        <v>2728</v>
      </c>
      <c r="AN28" s="184" t="s">
        <v>2836</v>
      </c>
      <c r="AO28" s="184" t="s">
        <v>2728</v>
      </c>
      <c r="AP28" s="184" t="s">
        <v>2728</v>
      </c>
      <c r="AQ28" s="184" t="s">
        <v>2836</v>
      </c>
      <c r="AR28" s="184" t="s">
        <v>2728</v>
      </c>
      <c r="AS28" s="184" t="s">
        <v>2728</v>
      </c>
      <c r="AT28" s="184" t="s">
        <v>2836</v>
      </c>
      <c r="AU28" s="184" t="s">
        <v>2728</v>
      </c>
      <c r="AV28" s="184" t="s">
        <v>2728</v>
      </c>
      <c r="AW28" s="184" t="s">
        <v>2836</v>
      </c>
      <c r="AX28" s="184" t="s">
        <v>2728</v>
      </c>
      <c r="AY28" s="184" t="s">
        <v>2728</v>
      </c>
      <c r="AZ28" s="184" t="s">
        <v>2836</v>
      </c>
      <c r="BA28" s="184" t="s">
        <v>2728</v>
      </c>
      <c r="BB28" s="184" t="s">
        <v>2728</v>
      </c>
      <c r="BC28" s="184" t="s">
        <v>2836</v>
      </c>
      <c r="BD28" s="184" t="s">
        <v>2728</v>
      </c>
      <c r="BE28" s="184" t="s">
        <v>2728</v>
      </c>
      <c r="BF28" s="184" t="s">
        <v>2836</v>
      </c>
      <c r="BG28" s="184" t="s">
        <v>2728</v>
      </c>
      <c r="BH28" s="184" t="s">
        <v>2728</v>
      </c>
      <c r="BI28" s="184" t="s">
        <v>2836</v>
      </c>
      <c r="BJ28" s="184" t="s">
        <v>2728</v>
      </c>
      <c r="BK28" s="184" t="s">
        <v>2728</v>
      </c>
      <c r="BL28" s="184" t="s">
        <v>2836</v>
      </c>
      <c r="BM28" s="184" t="s">
        <v>2728</v>
      </c>
      <c r="BN28" s="184" t="s">
        <v>2728</v>
      </c>
      <c r="BO28" s="184" t="s">
        <v>2836</v>
      </c>
      <c r="BP28" s="184" t="s">
        <v>2728</v>
      </c>
      <c r="BQ28" s="184" t="s">
        <v>2728</v>
      </c>
      <c r="BR28" s="184" t="s">
        <v>2836</v>
      </c>
      <c r="BS28" s="184" t="s">
        <v>2728</v>
      </c>
      <c r="BT28" s="184" t="s">
        <v>2728</v>
      </c>
      <c r="BU28" s="184" t="s">
        <v>2836</v>
      </c>
      <c r="BV28" s="184" t="s">
        <v>2893</v>
      </c>
      <c r="BW28" s="184" t="s">
        <v>2728</v>
      </c>
      <c r="BX28" s="184" t="s">
        <v>2836</v>
      </c>
      <c r="BY28" s="184" t="s">
        <v>2728</v>
      </c>
      <c r="BZ28" s="184" t="s">
        <v>2894</v>
      </c>
      <c r="CA28" s="184" t="s">
        <v>2836</v>
      </c>
      <c r="CB28" s="184" t="s">
        <v>2893</v>
      </c>
      <c r="CC28" s="184" t="s">
        <v>2728</v>
      </c>
      <c r="CD28" s="184" t="s">
        <v>2836</v>
      </c>
      <c r="CE28" s="184" t="s">
        <v>2728</v>
      </c>
      <c r="CF28" s="184" t="s">
        <v>2728</v>
      </c>
      <c r="CG28" s="184" t="s">
        <v>2836</v>
      </c>
      <c r="CH28" s="184" t="s">
        <v>2728</v>
      </c>
      <c r="CI28" s="184" t="s">
        <v>2895</v>
      </c>
      <c r="CJ28" s="184" t="s">
        <v>2836</v>
      </c>
      <c r="CK28" s="184" t="s">
        <v>2728</v>
      </c>
      <c r="CL28" s="184" t="s">
        <v>2728</v>
      </c>
      <c r="CM28" s="184" t="s">
        <v>2836</v>
      </c>
      <c r="CN28" s="184" t="s">
        <v>2893</v>
      </c>
      <c r="CO28" s="184" t="s">
        <v>2728</v>
      </c>
      <c r="CP28" s="184" t="s">
        <v>2836</v>
      </c>
      <c r="CQ28" s="184" t="s">
        <v>2893</v>
      </c>
      <c r="CR28" s="184" t="s">
        <v>2728</v>
      </c>
      <c r="CS28" s="184" t="s">
        <v>2836</v>
      </c>
      <c r="CT28" s="184" t="s">
        <v>2728</v>
      </c>
      <c r="CU28" s="184" t="s">
        <v>2728</v>
      </c>
      <c r="CV28" s="184" t="s">
        <v>2836</v>
      </c>
      <c r="CW28" s="184" t="s">
        <v>2893</v>
      </c>
      <c r="CX28" s="184" t="s">
        <v>2728</v>
      </c>
      <c r="CY28" s="184" t="s">
        <v>2836</v>
      </c>
      <c r="CZ28" s="184" t="s">
        <v>2896</v>
      </c>
      <c r="DA28" s="184" t="s">
        <v>2897</v>
      </c>
      <c r="DB28" s="184" t="s">
        <v>2836</v>
      </c>
      <c r="DC28" s="184" t="s">
        <v>2728</v>
      </c>
      <c r="DD28" s="184" t="s">
        <v>2728</v>
      </c>
      <c r="DE28" s="184" t="s">
        <v>2836</v>
      </c>
      <c r="DF28" s="184" t="s">
        <v>2893</v>
      </c>
      <c r="DG28" s="184" t="s">
        <v>2728</v>
      </c>
      <c r="DH28" s="184" t="s">
        <v>2836</v>
      </c>
      <c r="DI28" s="184" t="s">
        <v>2893</v>
      </c>
      <c r="DJ28" s="184" t="s">
        <v>2728</v>
      </c>
      <c r="DK28" s="184" t="s">
        <v>2836</v>
      </c>
      <c r="DL28" s="184" t="s">
        <v>2898</v>
      </c>
      <c r="DM28" s="184" t="s">
        <v>2728</v>
      </c>
      <c r="DN28" s="184" t="s">
        <v>2836</v>
      </c>
      <c r="DO28" s="184" t="s">
        <v>2899</v>
      </c>
      <c r="DP28" s="184" t="s">
        <v>2728</v>
      </c>
      <c r="DQ28" s="184" t="s">
        <v>2836</v>
      </c>
      <c r="DR28" s="184" t="s">
        <v>2728</v>
      </c>
      <c r="DS28" s="184" t="s">
        <v>2728</v>
      </c>
      <c r="DT28" s="184" t="s">
        <v>2836</v>
      </c>
      <c r="DU28" s="184" t="s">
        <v>2728</v>
      </c>
      <c r="DV28" s="184" t="s">
        <v>2728</v>
      </c>
      <c r="DW28" s="184" t="s">
        <v>2836</v>
      </c>
      <c r="DX28" s="184" t="s">
        <v>2728</v>
      </c>
      <c r="DY28" s="184" t="s">
        <v>2728</v>
      </c>
      <c r="DZ28" s="184" t="s">
        <v>2836</v>
      </c>
      <c r="EA28" s="184" t="s">
        <v>2728</v>
      </c>
      <c r="EB28" s="184" t="s">
        <v>2728</v>
      </c>
      <c r="EC28" s="184" t="s">
        <v>2836</v>
      </c>
      <c r="ED28" s="184" t="s">
        <v>2728</v>
      </c>
      <c r="EE28" s="184" t="s">
        <v>2728</v>
      </c>
      <c r="EF28" s="184" t="s">
        <v>2836</v>
      </c>
      <c r="EG28" s="184" t="s">
        <v>2728</v>
      </c>
      <c r="EH28" s="184" t="s">
        <v>2728</v>
      </c>
      <c r="EI28" s="184" t="s">
        <v>2836</v>
      </c>
      <c r="EJ28" s="184" t="s">
        <v>2893</v>
      </c>
      <c r="EK28" s="184" t="s">
        <v>2728</v>
      </c>
      <c r="EL28" s="184" t="s">
        <v>2836</v>
      </c>
      <c r="EM28" s="184" t="s">
        <v>2728</v>
      </c>
      <c r="EN28" s="184" t="s">
        <v>2728</v>
      </c>
      <c r="EO28" s="184" t="s">
        <v>2836</v>
      </c>
      <c r="EP28" s="184" t="s">
        <v>2728</v>
      </c>
      <c r="EQ28" s="184" t="s">
        <v>2900</v>
      </c>
      <c r="ER28" s="184" t="s">
        <v>2836</v>
      </c>
      <c r="ES28" s="184" t="s">
        <v>2901</v>
      </c>
      <c r="ET28" s="184" t="s">
        <v>2728</v>
      </c>
    </row>
    <row r="29" spans="1:150" x14ac:dyDescent="0.3">
      <c r="A29" s="1"/>
      <c r="B29" s="182" t="s">
        <v>2911</v>
      </c>
      <c r="C29" s="182" t="s">
        <v>55</v>
      </c>
      <c r="D29" s="182" t="s">
        <v>968</v>
      </c>
      <c r="E29" s="182" t="s">
        <v>2912</v>
      </c>
      <c r="F29" s="182" t="s">
        <v>2913</v>
      </c>
      <c r="G29" s="182" t="s">
        <v>2836</v>
      </c>
      <c r="H29" s="182" t="s">
        <v>2728</v>
      </c>
      <c r="I29" s="182" t="s">
        <v>2728</v>
      </c>
      <c r="J29" s="182" t="s">
        <v>2836</v>
      </c>
      <c r="K29" s="182" t="s">
        <v>2728</v>
      </c>
      <c r="L29" s="182" t="s">
        <v>2728</v>
      </c>
      <c r="M29" s="182" t="s">
        <v>2836</v>
      </c>
      <c r="N29" s="182" t="s">
        <v>2728</v>
      </c>
      <c r="O29" s="182" t="s">
        <v>2728</v>
      </c>
      <c r="P29" s="182" t="s">
        <v>2836</v>
      </c>
      <c r="Q29" s="182" t="s">
        <v>2728</v>
      </c>
      <c r="R29" s="182" t="s">
        <v>2728</v>
      </c>
      <c r="S29" s="182" t="s">
        <v>2836</v>
      </c>
      <c r="T29" s="182" t="s">
        <v>2728</v>
      </c>
      <c r="U29" s="182" t="s">
        <v>2728</v>
      </c>
      <c r="V29" s="182" t="s">
        <v>2836</v>
      </c>
      <c r="W29" s="182" t="s">
        <v>2728</v>
      </c>
      <c r="X29" s="182" t="s">
        <v>2728</v>
      </c>
      <c r="Y29" s="182" t="s">
        <v>2836</v>
      </c>
      <c r="Z29" s="182" t="s">
        <v>2728</v>
      </c>
      <c r="AA29" s="182" t="s">
        <v>2728</v>
      </c>
      <c r="AB29" s="182" t="s">
        <v>2836</v>
      </c>
      <c r="AC29" s="182" t="s">
        <v>2728</v>
      </c>
      <c r="AD29" s="182" t="s">
        <v>2728</v>
      </c>
      <c r="AE29" s="182" t="s">
        <v>2836</v>
      </c>
      <c r="AF29" s="182" t="s">
        <v>2728</v>
      </c>
      <c r="AG29" s="182" t="s">
        <v>2728</v>
      </c>
      <c r="AH29" s="182" t="s">
        <v>2836</v>
      </c>
      <c r="AI29" s="182" t="s">
        <v>2728</v>
      </c>
      <c r="AJ29" s="182" t="s">
        <v>2728</v>
      </c>
      <c r="AK29" s="182" t="s">
        <v>2836</v>
      </c>
      <c r="AL29" s="182" t="s">
        <v>2728</v>
      </c>
      <c r="AM29" s="182" t="s">
        <v>2728</v>
      </c>
      <c r="AN29" s="182" t="s">
        <v>2836</v>
      </c>
      <c r="AO29" s="182" t="s">
        <v>2728</v>
      </c>
      <c r="AP29" s="182" t="s">
        <v>2728</v>
      </c>
      <c r="AQ29" s="182" t="s">
        <v>2836</v>
      </c>
      <c r="AR29" s="182" t="s">
        <v>2728</v>
      </c>
      <c r="AS29" s="182" t="s">
        <v>2728</v>
      </c>
      <c r="AT29" s="182" t="s">
        <v>2836</v>
      </c>
      <c r="AU29" s="182" t="s">
        <v>2728</v>
      </c>
      <c r="AV29" s="182" t="s">
        <v>2728</v>
      </c>
      <c r="AW29" s="182" t="s">
        <v>2836</v>
      </c>
      <c r="AX29" s="182" t="s">
        <v>2728</v>
      </c>
      <c r="AY29" s="182" t="s">
        <v>2728</v>
      </c>
      <c r="AZ29" s="182" t="s">
        <v>2836</v>
      </c>
      <c r="BA29" s="182" t="s">
        <v>2728</v>
      </c>
      <c r="BB29" s="182" t="s">
        <v>2728</v>
      </c>
      <c r="BC29" s="182" t="s">
        <v>2836</v>
      </c>
      <c r="BD29" s="182" t="s">
        <v>2728</v>
      </c>
      <c r="BE29" s="182" t="s">
        <v>2728</v>
      </c>
      <c r="BF29" s="182" t="s">
        <v>2836</v>
      </c>
      <c r="BG29" s="182" t="s">
        <v>2728</v>
      </c>
      <c r="BH29" s="182" t="s">
        <v>2728</v>
      </c>
      <c r="BI29" s="182" t="s">
        <v>2836</v>
      </c>
      <c r="BJ29" s="182" t="s">
        <v>2728</v>
      </c>
      <c r="BK29" s="182" t="s">
        <v>2728</v>
      </c>
      <c r="BL29" s="182" t="s">
        <v>2836</v>
      </c>
      <c r="BM29" s="182" t="s">
        <v>2728</v>
      </c>
      <c r="BN29" s="182" t="s">
        <v>2728</v>
      </c>
      <c r="BO29" s="182" t="s">
        <v>2836</v>
      </c>
      <c r="BP29" s="182" t="s">
        <v>2728</v>
      </c>
      <c r="BQ29" s="182" t="s">
        <v>2728</v>
      </c>
      <c r="BR29" s="182" t="s">
        <v>2836</v>
      </c>
      <c r="BS29" s="182" t="s">
        <v>2728</v>
      </c>
      <c r="BT29" s="182" t="s">
        <v>2728</v>
      </c>
      <c r="BU29" s="182" t="s">
        <v>2836</v>
      </c>
      <c r="BV29" s="182" t="s">
        <v>2728</v>
      </c>
      <c r="BW29" s="182" t="s">
        <v>2728</v>
      </c>
      <c r="BX29" s="182" t="s">
        <v>2836</v>
      </c>
      <c r="BY29" s="182" t="s">
        <v>2728</v>
      </c>
      <c r="BZ29" s="182" t="s">
        <v>2728</v>
      </c>
      <c r="CA29" s="182" t="s">
        <v>2836</v>
      </c>
      <c r="CB29" s="182" t="s">
        <v>2728</v>
      </c>
      <c r="CC29" s="182" t="s">
        <v>2728</v>
      </c>
      <c r="CD29" s="182" t="s">
        <v>2836</v>
      </c>
      <c r="CE29" s="182" t="s">
        <v>2728</v>
      </c>
      <c r="CF29" s="182" t="s">
        <v>2728</v>
      </c>
      <c r="CG29" s="182" t="s">
        <v>2836</v>
      </c>
      <c r="CH29" s="182" t="s">
        <v>2728</v>
      </c>
      <c r="CI29" s="182" t="s">
        <v>2728</v>
      </c>
      <c r="CJ29" s="182" t="s">
        <v>2836</v>
      </c>
      <c r="CK29" s="182" t="s">
        <v>2728</v>
      </c>
      <c r="CL29" s="182" t="s">
        <v>2728</v>
      </c>
      <c r="CM29" s="182" t="s">
        <v>2836</v>
      </c>
      <c r="CN29" s="182" t="s">
        <v>2728</v>
      </c>
      <c r="CO29" s="182" t="s">
        <v>2728</v>
      </c>
      <c r="CP29" s="182" t="s">
        <v>2836</v>
      </c>
      <c r="CQ29" s="182" t="s">
        <v>2728</v>
      </c>
      <c r="CR29" s="182" t="s">
        <v>2728</v>
      </c>
      <c r="CS29" s="182" t="s">
        <v>2836</v>
      </c>
      <c r="CT29" s="182" t="s">
        <v>2728</v>
      </c>
      <c r="CU29" s="182" t="s">
        <v>2728</v>
      </c>
      <c r="CV29" s="182" t="s">
        <v>2836</v>
      </c>
      <c r="CW29" s="182" t="s">
        <v>2728</v>
      </c>
      <c r="CX29" s="182" t="s">
        <v>2728</v>
      </c>
      <c r="CY29" s="182" t="s">
        <v>2836</v>
      </c>
      <c r="CZ29" s="182" t="s">
        <v>2728</v>
      </c>
      <c r="DA29" s="182" t="s">
        <v>2728</v>
      </c>
      <c r="DB29" s="182" t="s">
        <v>2836</v>
      </c>
      <c r="DC29" s="182" t="s">
        <v>2728</v>
      </c>
      <c r="DD29" s="182" t="s">
        <v>2728</v>
      </c>
      <c r="DE29" s="182" t="s">
        <v>2836</v>
      </c>
      <c r="DF29" s="182" t="s">
        <v>2728</v>
      </c>
      <c r="DG29" s="182" t="s">
        <v>2728</v>
      </c>
      <c r="DH29" s="182" t="s">
        <v>2836</v>
      </c>
      <c r="DI29" s="182" t="s">
        <v>2728</v>
      </c>
      <c r="DJ29" s="182" t="s">
        <v>2728</v>
      </c>
      <c r="DK29" s="182" t="s">
        <v>2836</v>
      </c>
      <c r="DL29" s="182" t="s">
        <v>2728</v>
      </c>
      <c r="DM29" s="182" t="s">
        <v>2728</v>
      </c>
      <c r="DN29" s="182" t="s">
        <v>2836</v>
      </c>
      <c r="DO29" s="182" t="s">
        <v>2728</v>
      </c>
      <c r="DP29" s="182" t="s">
        <v>2728</v>
      </c>
      <c r="DQ29" s="182" t="s">
        <v>2836</v>
      </c>
      <c r="DR29" s="182" t="s">
        <v>2728</v>
      </c>
      <c r="DS29" s="182" t="s">
        <v>2728</v>
      </c>
      <c r="DT29" s="182" t="s">
        <v>2836</v>
      </c>
      <c r="DU29" s="182" t="s">
        <v>2728</v>
      </c>
      <c r="DV29" s="182" t="s">
        <v>2728</v>
      </c>
      <c r="DW29" s="182" t="s">
        <v>2836</v>
      </c>
      <c r="DX29" s="182" t="s">
        <v>2728</v>
      </c>
      <c r="DY29" s="182" t="s">
        <v>2728</v>
      </c>
      <c r="DZ29" s="182" t="s">
        <v>2836</v>
      </c>
      <c r="EA29" s="182" t="s">
        <v>2728</v>
      </c>
      <c r="EB29" s="182" t="s">
        <v>2728</v>
      </c>
      <c r="EC29" s="182" t="s">
        <v>2836</v>
      </c>
      <c r="ED29" s="182" t="s">
        <v>2728</v>
      </c>
      <c r="EE29" s="182" t="s">
        <v>2728</v>
      </c>
      <c r="EF29" s="182" t="s">
        <v>2836</v>
      </c>
      <c r="EG29" s="182" t="s">
        <v>2728</v>
      </c>
      <c r="EH29" s="182" t="s">
        <v>2728</v>
      </c>
      <c r="EI29" s="182" t="s">
        <v>2836</v>
      </c>
      <c r="EJ29" s="182" t="s">
        <v>2728</v>
      </c>
      <c r="EK29" s="182" t="s">
        <v>2728</v>
      </c>
      <c r="EL29" s="182" t="s">
        <v>2836</v>
      </c>
      <c r="EM29" s="182" t="s">
        <v>2728</v>
      </c>
      <c r="EN29" s="182" t="s">
        <v>2728</v>
      </c>
      <c r="EO29" s="182" t="s">
        <v>2836</v>
      </c>
      <c r="EP29" s="182" t="s">
        <v>2728</v>
      </c>
      <c r="EQ29" s="182" t="s">
        <v>2728</v>
      </c>
      <c r="ER29" s="182" t="s">
        <v>2836</v>
      </c>
      <c r="ES29" s="182" t="s">
        <v>2728</v>
      </c>
      <c r="ET29" s="182" t="s">
        <v>2728</v>
      </c>
    </row>
    <row r="30" spans="1:150" x14ac:dyDescent="0.3">
      <c r="A30" s="1"/>
      <c r="B30" s="183" t="s">
        <v>2914</v>
      </c>
      <c r="C30" s="183" t="s">
        <v>55</v>
      </c>
      <c r="D30" s="183" t="s">
        <v>968</v>
      </c>
      <c r="E30" s="183" t="s">
        <v>2915</v>
      </c>
      <c r="F30" s="183" t="s">
        <v>2916</v>
      </c>
      <c r="G30" s="184" t="s">
        <v>2836</v>
      </c>
      <c r="H30" s="184" t="s">
        <v>527</v>
      </c>
      <c r="I30" s="184" t="s">
        <v>527</v>
      </c>
      <c r="J30" s="184" t="s">
        <v>2836</v>
      </c>
      <c r="K30" s="184" t="s">
        <v>527</v>
      </c>
      <c r="L30" s="184" t="s">
        <v>527</v>
      </c>
      <c r="M30" s="184" t="s">
        <v>2836</v>
      </c>
      <c r="N30" s="184" t="s">
        <v>527</v>
      </c>
      <c r="O30" s="184" t="s">
        <v>527</v>
      </c>
      <c r="P30" s="184" t="s">
        <v>2836</v>
      </c>
      <c r="Q30" s="184" t="s">
        <v>527</v>
      </c>
      <c r="R30" s="184" t="s">
        <v>527</v>
      </c>
      <c r="S30" s="184" t="s">
        <v>2836</v>
      </c>
      <c r="T30" s="184" t="s">
        <v>527</v>
      </c>
      <c r="U30" s="184" t="s">
        <v>527</v>
      </c>
      <c r="V30" s="184" t="s">
        <v>2836</v>
      </c>
      <c r="W30" s="184" t="s">
        <v>527</v>
      </c>
      <c r="X30" s="184" t="s">
        <v>527</v>
      </c>
      <c r="Y30" s="184" t="s">
        <v>2836</v>
      </c>
      <c r="Z30" s="184" t="s">
        <v>527</v>
      </c>
      <c r="AA30" s="184" t="s">
        <v>527</v>
      </c>
      <c r="AB30" s="184" t="s">
        <v>2836</v>
      </c>
      <c r="AC30" s="184" t="s">
        <v>527</v>
      </c>
      <c r="AD30" s="184" t="s">
        <v>527</v>
      </c>
      <c r="AE30" s="184" t="s">
        <v>2836</v>
      </c>
      <c r="AF30" s="184" t="s">
        <v>527</v>
      </c>
      <c r="AG30" s="184" t="s">
        <v>527</v>
      </c>
      <c r="AH30" s="184" t="s">
        <v>2836</v>
      </c>
      <c r="AI30" s="184" t="s">
        <v>527</v>
      </c>
      <c r="AJ30" s="184" t="s">
        <v>527</v>
      </c>
      <c r="AK30" s="184" t="s">
        <v>2836</v>
      </c>
      <c r="AL30" s="184" t="s">
        <v>527</v>
      </c>
      <c r="AM30" s="184" t="s">
        <v>527</v>
      </c>
      <c r="AN30" s="184" t="s">
        <v>2836</v>
      </c>
      <c r="AO30" s="184" t="s">
        <v>527</v>
      </c>
      <c r="AP30" s="184" t="s">
        <v>527</v>
      </c>
      <c r="AQ30" s="184" t="s">
        <v>2836</v>
      </c>
      <c r="AR30" s="184" t="s">
        <v>527</v>
      </c>
      <c r="AS30" s="184" t="s">
        <v>527</v>
      </c>
      <c r="AT30" s="184" t="s">
        <v>2836</v>
      </c>
      <c r="AU30" s="184" t="s">
        <v>527</v>
      </c>
      <c r="AV30" s="184" t="s">
        <v>527</v>
      </c>
      <c r="AW30" s="184" t="s">
        <v>2836</v>
      </c>
      <c r="AX30" s="184" t="s">
        <v>527</v>
      </c>
      <c r="AY30" s="184" t="s">
        <v>527</v>
      </c>
      <c r="AZ30" s="184" t="s">
        <v>2836</v>
      </c>
      <c r="BA30" s="184" t="s">
        <v>527</v>
      </c>
      <c r="BB30" s="184" t="s">
        <v>527</v>
      </c>
      <c r="BC30" s="184" t="s">
        <v>2836</v>
      </c>
      <c r="BD30" s="184" t="s">
        <v>527</v>
      </c>
      <c r="BE30" s="184" t="s">
        <v>527</v>
      </c>
      <c r="BF30" s="184" t="s">
        <v>2836</v>
      </c>
      <c r="BG30" s="184" t="s">
        <v>527</v>
      </c>
      <c r="BH30" s="184" t="s">
        <v>527</v>
      </c>
      <c r="BI30" s="184" t="s">
        <v>2836</v>
      </c>
      <c r="BJ30" s="184" t="s">
        <v>527</v>
      </c>
      <c r="BK30" s="184" t="s">
        <v>527</v>
      </c>
      <c r="BL30" s="184" t="s">
        <v>2836</v>
      </c>
      <c r="BM30" s="184" t="s">
        <v>527</v>
      </c>
      <c r="BN30" s="184" t="s">
        <v>527</v>
      </c>
      <c r="BO30" s="184" t="s">
        <v>2836</v>
      </c>
      <c r="BP30" s="184" t="s">
        <v>527</v>
      </c>
      <c r="BQ30" s="184" t="s">
        <v>527</v>
      </c>
      <c r="BR30" s="184" t="s">
        <v>2836</v>
      </c>
      <c r="BS30" s="184" t="s">
        <v>527</v>
      </c>
      <c r="BT30" s="184" t="s">
        <v>527</v>
      </c>
      <c r="BU30" s="184" t="s">
        <v>2836</v>
      </c>
      <c r="BV30" s="184" t="s">
        <v>527</v>
      </c>
      <c r="BW30" s="184" t="s">
        <v>527</v>
      </c>
      <c r="BX30" s="184" t="s">
        <v>2836</v>
      </c>
      <c r="BY30" s="184" t="s">
        <v>527</v>
      </c>
      <c r="BZ30" s="184" t="s">
        <v>527</v>
      </c>
      <c r="CA30" s="184" t="s">
        <v>2836</v>
      </c>
      <c r="CB30" s="184" t="s">
        <v>527</v>
      </c>
      <c r="CC30" s="184" t="s">
        <v>527</v>
      </c>
      <c r="CD30" s="184" t="s">
        <v>2836</v>
      </c>
      <c r="CE30" s="184" t="s">
        <v>527</v>
      </c>
      <c r="CF30" s="184" t="s">
        <v>527</v>
      </c>
      <c r="CG30" s="184" t="s">
        <v>2836</v>
      </c>
      <c r="CH30" s="184" t="s">
        <v>527</v>
      </c>
      <c r="CI30" s="184" t="s">
        <v>527</v>
      </c>
      <c r="CJ30" s="184" t="s">
        <v>2836</v>
      </c>
      <c r="CK30" s="184" t="s">
        <v>527</v>
      </c>
      <c r="CL30" s="184" t="s">
        <v>527</v>
      </c>
      <c r="CM30" s="184" t="s">
        <v>2836</v>
      </c>
      <c r="CN30" s="184" t="s">
        <v>527</v>
      </c>
      <c r="CO30" s="184" t="s">
        <v>527</v>
      </c>
      <c r="CP30" s="184" t="s">
        <v>2836</v>
      </c>
      <c r="CQ30" s="184" t="s">
        <v>527</v>
      </c>
      <c r="CR30" s="184" t="s">
        <v>527</v>
      </c>
      <c r="CS30" s="184" t="s">
        <v>2836</v>
      </c>
      <c r="CT30" s="184" t="s">
        <v>527</v>
      </c>
      <c r="CU30" s="184" t="s">
        <v>527</v>
      </c>
      <c r="CV30" s="184" t="s">
        <v>2836</v>
      </c>
      <c r="CW30" s="184" t="s">
        <v>527</v>
      </c>
      <c r="CX30" s="184" t="s">
        <v>527</v>
      </c>
      <c r="CY30" s="184" t="s">
        <v>2836</v>
      </c>
      <c r="CZ30" s="184" t="s">
        <v>527</v>
      </c>
      <c r="DA30" s="184" t="s">
        <v>527</v>
      </c>
      <c r="DB30" s="184" t="s">
        <v>2836</v>
      </c>
      <c r="DC30" s="184" t="s">
        <v>527</v>
      </c>
      <c r="DD30" s="184" t="s">
        <v>527</v>
      </c>
      <c r="DE30" s="184" t="s">
        <v>2836</v>
      </c>
      <c r="DF30" s="184" t="s">
        <v>527</v>
      </c>
      <c r="DG30" s="184" t="s">
        <v>527</v>
      </c>
      <c r="DH30" s="184" t="s">
        <v>2836</v>
      </c>
      <c r="DI30" s="184" t="s">
        <v>527</v>
      </c>
      <c r="DJ30" s="184" t="s">
        <v>527</v>
      </c>
      <c r="DK30" s="184" t="s">
        <v>2836</v>
      </c>
      <c r="DL30" s="184" t="s">
        <v>527</v>
      </c>
      <c r="DM30" s="184" t="s">
        <v>527</v>
      </c>
      <c r="DN30" s="184" t="s">
        <v>2836</v>
      </c>
      <c r="DO30" s="184" t="s">
        <v>527</v>
      </c>
      <c r="DP30" s="184" t="s">
        <v>527</v>
      </c>
      <c r="DQ30" s="184" t="s">
        <v>2836</v>
      </c>
      <c r="DR30" s="184" t="s">
        <v>527</v>
      </c>
      <c r="DS30" s="184" t="s">
        <v>527</v>
      </c>
      <c r="DT30" s="184" t="s">
        <v>2836</v>
      </c>
      <c r="DU30" s="184" t="s">
        <v>527</v>
      </c>
      <c r="DV30" s="184" t="s">
        <v>527</v>
      </c>
      <c r="DW30" s="184" t="s">
        <v>2836</v>
      </c>
      <c r="DX30" s="184" t="s">
        <v>527</v>
      </c>
      <c r="DY30" s="184" t="s">
        <v>527</v>
      </c>
      <c r="DZ30" s="184" t="s">
        <v>2836</v>
      </c>
      <c r="EA30" s="184" t="s">
        <v>527</v>
      </c>
      <c r="EB30" s="184" t="s">
        <v>527</v>
      </c>
      <c r="EC30" s="184" t="s">
        <v>2836</v>
      </c>
      <c r="ED30" s="184" t="s">
        <v>527</v>
      </c>
      <c r="EE30" s="184" t="s">
        <v>527</v>
      </c>
      <c r="EF30" s="184" t="s">
        <v>2836</v>
      </c>
      <c r="EG30" s="184" t="s">
        <v>527</v>
      </c>
      <c r="EH30" s="184" t="s">
        <v>527</v>
      </c>
      <c r="EI30" s="184" t="s">
        <v>2836</v>
      </c>
      <c r="EJ30" s="184" t="s">
        <v>527</v>
      </c>
      <c r="EK30" s="184" t="s">
        <v>527</v>
      </c>
      <c r="EL30" s="184" t="s">
        <v>2836</v>
      </c>
      <c r="EM30" s="184" t="s">
        <v>527</v>
      </c>
      <c r="EN30" s="184" t="s">
        <v>527</v>
      </c>
      <c r="EO30" s="184" t="s">
        <v>2836</v>
      </c>
      <c r="EP30" s="184" t="s">
        <v>527</v>
      </c>
      <c r="EQ30" s="184" t="s">
        <v>527</v>
      </c>
      <c r="ER30" s="184" t="s">
        <v>2836</v>
      </c>
      <c r="ES30" s="184" t="s">
        <v>527</v>
      </c>
      <c r="ET30" s="184" t="s">
        <v>527</v>
      </c>
    </row>
    <row r="31" spans="1:150" x14ac:dyDescent="0.3">
      <c r="A31" s="1"/>
      <c r="B31" s="183" t="s">
        <v>2917</v>
      </c>
      <c r="C31" s="183" t="s">
        <v>55</v>
      </c>
      <c r="D31" s="183" t="s">
        <v>968</v>
      </c>
      <c r="E31" s="183" t="s">
        <v>2918</v>
      </c>
      <c r="F31" s="183" t="s">
        <v>2919</v>
      </c>
      <c r="G31" s="184" t="s">
        <v>2836</v>
      </c>
      <c r="H31" s="184" t="s">
        <v>527</v>
      </c>
      <c r="I31" s="184" t="s">
        <v>527</v>
      </c>
      <c r="J31" s="184" t="s">
        <v>2836</v>
      </c>
      <c r="K31" s="184" t="s">
        <v>527</v>
      </c>
      <c r="L31" s="184" t="s">
        <v>527</v>
      </c>
      <c r="M31" s="184" t="s">
        <v>2836</v>
      </c>
      <c r="N31" s="184" t="s">
        <v>527</v>
      </c>
      <c r="O31" s="184" t="s">
        <v>527</v>
      </c>
      <c r="P31" s="184" t="s">
        <v>2836</v>
      </c>
      <c r="Q31" s="184" t="s">
        <v>527</v>
      </c>
      <c r="R31" s="184" t="s">
        <v>527</v>
      </c>
      <c r="S31" s="184" t="s">
        <v>2836</v>
      </c>
      <c r="T31" s="184" t="s">
        <v>527</v>
      </c>
      <c r="U31" s="184" t="s">
        <v>527</v>
      </c>
      <c r="V31" s="184" t="s">
        <v>2836</v>
      </c>
      <c r="W31" s="184" t="s">
        <v>527</v>
      </c>
      <c r="X31" s="184" t="s">
        <v>527</v>
      </c>
      <c r="Y31" s="184" t="s">
        <v>2836</v>
      </c>
      <c r="Z31" s="184" t="s">
        <v>527</v>
      </c>
      <c r="AA31" s="184" t="s">
        <v>527</v>
      </c>
      <c r="AB31" s="184" t="s">
        <v>2836</v>
      </c>
      <c r="AC31" s="184" t="s">
        <v>527</v>
      </c>
      <c r="AD31" s="184" t="s">
        <v>527</v>
      </c>
      <c r="AE31" s="184" t="s">
        <v>2836</v>
      </c>
      <c r="AF31" s="184" t="s">
        <v>527</v>
      </c>
      <c r="AG31" s="184" t="s">
        <v>527</v>
      </c>
      <c r="AH31" s="184" t="s">
        <v>2836</v>
      </c>
      <c r="AI31" s="184" t="s">
        <v>527</v>
      </c>
      <c r="AJ31" s="184" t="s">
        <v>527</v>
      </c>
      <c r="AK31" s="184" t="s">
        <v>2836</v>
      </c>
      <c r="AL31" s="184" t="s">
        <v>527</v>
      </c>
      <c r="AM31" s="184" t="s">
        <v>527</v>
      </c>
      <c r="AN31" s="184" t="s">
        <v>2836</v>
      </c>
      <c r="AO31" s="184" t="s">
        <v>527</v>
      </c>
      <c r="AP31" s="184" t="s">
        <v>527</v>
      </c>
      <c r="AQ31" s="184" t="s">
        <v>2836</v>
      </c>
      <c r="AR31" s="184" t="s">
        <v>527</v>
      </c>
      <c r="AS31" s="184" t="s">
        <v>527</v>
      </c>
      <c r="AT31" s="184" t="s">
        <v>2836</v>
      </c>
      <c r="AU31" s="184" t="s">
        <v>527</v>
      </c>
      <c r="AV31" s="184" t="s">
        <v>527</v>
      </c>
      <c r="AW31" s="184" t="s">
        <v>2836</v>
      </c>
      <c r="AX31" s="184" t="s">
        <v>527</v>
      </c>
      <c r="AY31" s="184" t="s">
        <v>527</v>
      </c>
      <c r="AZ31" s="184" t="s">
        <v>2836</v>
      </c>
      <c r="BA31" s="184" t="s">
        <v>527</v>
      </c>
      <c r="BB31" s="184" t="s">
        <v>527</v>
      </c>
      <c r="BC31" s="184" t="s">
        <v>2836</v>
      </c>
      <c r="BD31" s="184" t="s">
        <v>527</v>
      </c>
      <c r="BE31" s="184" t="s">
        <v>527</v>
      </c>
      <c r="BF31" s="184" t="s">
        <v>2836</v>
      </c>
      <c r="BG31" s="184" t="s">
        <v>527</v>
      </c>
      <c r="BH31" s="184" t="s">
        <v>527</v>
      </c>
      <c r="BI31" s="184" t="s">
        <v>2836</v>
      </c>
      <c r="BJ31" s="184" t="s">
        <v>527</v>
      </c>
      <c r="BK31" s="184" t="s">
        <v>527</v>
      </c>
      <c r="BL31" s="184" t="s">
        <v>2836</v>
      </c>
      <c r="BM31" s="184" t="s">
        <v>527</v>
      </c>
      <c r="BN31" s="184" t="s">
        <v>527</v>
      </c>
      <c r="BO31" s="184" t="s">
        <v>2836</v>
      </c>
      <c r="BP31" s="184" t="s">
        <v>527</v>
      </c>
      <c r="BQ31" s="184" t="s">
        <v>527</v>
      </c>
      <c r="BR31" s="184" t="s">
        <v>2836</v>
      </c>
      <c r="BS31" s="184" t="s">
        <v>527</v>
      </c>
      <c r="BT31" s="184" t="s">
        <v>527</v>
      </c>
      <c r="BU31" s="184" t="s">
        <v>2836</v>
      </c>
      <c r="BV31" s="184" t="s">
        <v>527</v>
      </c>
      <c r="BW31" s="184" t="s">
        <v>527</v>
      </c>
      <c r="BX31" s="184" t="s">
        <v>2836</v>
      </c>
      <c r="BY31" s="184" t="s">
        <v>527</v>
      </c>
      <c r="BZ31" s="184" t="s">
        <v>527</v>
      </c>
      <c r="CA31" s="184" t="s">
        <v>2836</v>
      </c>
      <c r="CB31" s="184" t="s">
        <v>527</v>
      </c>
      <c r="CC31" s="184" t="s">
        <v>527</v>
      </c>
      <c r="CD31" s="184" t="s">
        <v>2836</v>
      </c>
      <c r="CE31" s="184" t="s">
        <v>527</v>
      </c>
      <c r="CF31" s="184" t="s">
        <v>527</v>
      </c>
      <c r="CG31" s="184" t="s">
        <v>2836</v>
      </c>
      <c r="CH31" s="184" t="s">
        <v>527</v>
      </c>
      <c r="CI31" s="184" t="s">
        <v>527</v>
      </c>
      <c r="CJ31" s="184" t="s">
        <v>2836</v>
      </c>
      <c r="CK31" s="184" t="s">
        <v>527</v>
      </c>
      <c r="CL31" s="184" t="s">
        <v>527</v>
      </c>
      <c r="CM31" s="184" t="s">
        <v>2836</v>
      </c>
      <c r="CN31" s="184" t="s">
        <v>527</v>
      </c>
      <c r="CO31" s="184" t="s">
        <v>527</v>
      </c>
      <c r="CP31" s="184" t="s">
        <v>2836</v>
      </c>
      <c r="CQ31" s="184" t="s">
        <v>527</v>
      </c>
      <c r="CR31" s="184" t="s">
        <v>527</v>
      </c>
      <c r="CS31" s="184" t="s">
        <v>2836</v>
      </c>
      <c r="CT31" s="184" t="s">
        <v>527</v>
      </c>
      <c r="CU31" s="184" t="s">
        <v>527</v>
      </c>
      <c r="CV31" s="184" t="s">
        <v>2836</v>
      </c>
      <c r="CW31" s="184" t="s">
        <v>527</v>
      </c>
      <c r="CX31" s="184" t="s">
        <v>527</v>
      </c>
      <c r="CY31" s="184" t="s">
        <v>2836</v>
      </c>
      <c r="CZ31" s="184" t="s">
        <v>527</v>
      </c>
      <c r="DA31" s="184" t="s">
        <v>527</v>
      </c>
      <c r="DB31" s="184" t="s">
        <v>2836</v>
      </c>
      <c r="DC31" s="184" t="s">
        <v>527</v>
      </c>
      <c r="DD31" s="184" t="s">
        <v>527</v>
      </c>
      <c r="DE31" s="184" t="s">
        <v>2836</v>
      </c>
      <c r="DF31" s="184" t="s">
        <v>527</v>
      </c>
      <c r="DG31" s="184" t="s">
        <v>527</v>
      </c>
      <c r="DH31" s="184" t="s">
        <v>2836</v>
      </c>
      <c r="DI31" s="184" t="s">
        <v>527</v>
      </c>
      <c r="DJ31" s="184" t="s">
        <v>527</v>
      </c>
      <c r="DK31" s="184" t="s">
        <v>2836</v>
      </c>
      <c r="DL31" s="184" t="s">
        <v>527</v>
      </c>
      <c r="DM31" s="184" t="s">
        <v>527</v>
      </c>
      <c r="DN31" s="184" t="s">
        <v>2836</v>
      </c>
      <c r="DO31" s="184" t="s">
        <v>527</v>
      </c>
      <c r="DP31" s="184" t="s">
        <v>527</v>
      </c>
      <c r="DQ31" s="184" t="s">
        <v>2836</v>
      </c>
      <c r="DR31" s="184" t="s">
        <v>527</v>
      </c>
      <c r="DS31" s="184" t="s">
        <v>527</v>
      </c>
      <c r="DT31" s="184" t="s">
        <v>2836</v>
      </c>
      <c r="DU31" s="184" t="s">
        <v>527</v>
      </c>
      <c r="DV31" s="184" t="s">
        <v>527</v>
      </c>
      <c r="DW31" s="184" t="s">
        <v>2836</v>
      </c>
      <c r="DX31" s="184" t="s">
        <v>527</v>
      </c>
      <c r="DY31" s="184" t="s">
        <v>527</v>
      </c>
      <c r="DZ31" s="184" t="s">
        <v>2836</v>
      </c>
      <c r="EA31" s="184" t="s">
        <v>527</v>
      </c>
      <c r="EB31" s="184" t="s">
        <v>527</v>
      </c>
      <c r="EC31" s="184" t="s">
        <v>2836</v>
      </c>
      <c r="ED31" s="184" t="s">
        <v>527</v>
      </c>
      <c r="EE31" s="184" t="s">
        <v>527</v>
      </c>
      <c r="EF31" s="184" t="s">
        <v>2836</v>
      </c>
      <c r="EG31" s="184" t="s">
        <v>527</v>
      </c>
      <c r="EH31" s="184" t="s">
        <v>527</v>
      </c>
      <c r="EI31" s="184" t="s">
        <v>2836</v>
      </c>
      <c r="EJ31" s="184" t="s">
        <v>527</v>
      </c>
      <c r="EK31" s="184" t="s">
        <v>527</v>
      </c>
      <c r="EL31" s="184" t="s">
        <v>2836</v>
      </c>
      <c r="EM31" s="184" t="s">
        <v>527</v>
      </c>
      <c r="EN31" s="184" t="s">
        <v>527</v>
      </c>
      <c r="EO31" s="184" t="s">
        <v>2836</v>
      </c>
      <c r="EP31" s="184" t="s">
        <v>527</v>
      </c>
      <c r="EQ31" s="184" t="s">
        <v>527</v>
      </c>
      <c r="ER31" s="184" t="s">
        <v>2836</v>
      </c>
      <c r="ES31" s="184" t="s">
        <v>527</v>
      </c>
      <c r="ET31" s="184" t="s">
        <v>527</v>
      </c>
    </row>
    <row r="32" spans="1:150" x14ac:dyDescent="0.3">
      <c r="A32" s="1"/>
      <c r="B32" s="182" t="s">
        <v>2920</v>
      </c>
      <c r="C32" s="182" t="s">
        <v>121</v>
      </c>
      <c r="D32" s="182" t="s">
        <v>2921</v>
      </c>
      <c r="E32" s="182" t="s">
        <v>2922</v>
      </c>
      <c r="F32" s="182" t="s">
        <v>2923</v>
      </c>
      <c r="G32" s="182" t="s">
        <v>2836</v>
      </c>
      <c r="H32" s="182" t="s">
        <v>2728</v>
      </c>
      <c r="I32" s="182" t="s">
        <v>2728</v>
      </c>
      <c r="J32" s="182" t="s">
        <v>2836</v>
      </c>
      <c r="K32" s="182" t="s">
        <v>2728</v>
      </c>
      <c r="L32" s="182" t="s">
        <v>2728</v>
      </c>
      <c r="M32" s="182" t="s">
        <v>2836</v>
      </c>
      <c r="N32" s="182" t="s">
        <v>2728</v>
      </c>
      <c r="O32" s="182" t="s">
        <v>2728</v>
      </c>
      <c r="P32" s="182" t="s">
        <v>2836</v>
      </c>
      <c r="Q32" s="182" t="s">
        <v>2728</v>
      </c>
      <c r="R32" s="182" t="s">
        <v>2728</v>
      </c>
      <c r="S32" s="182" t="s">
        <v>2836</v>
      </c>
      <c r="T32" s="182" t="s">
        <v>2728</v>
      </c>
      <c r="U32" s="182" t="s">
        <v>2728</v>
      </c>
      <c r="V32" s="182" t="s">
        <v>2836</v>
      </c>
      <c r="W32" s="182" t="s">
        <v>2728</v>
      </c>
      <c r="X32" s="182" t="s">
        <v>2728</v>
      </c>
      <c r="Y32" s="182" t="s">
        <v>2836</v>
      </c>
      <c r="Z32" s="182" t="s">
        <v>2728</v>
      </c>
      <c r="AA32" s="182" t="s">
        <v>2728</v>
      </c>
      <c r="AB32" s="182" t="s">
        <v>2836</v>
      </c>
      <c r="AC32" s="182" t="s">
        <v>2728</v>
      </c>
      <c r="AD32" s="182" t="s">
        <v>2728</v>
      </c>
      <c r="AE32" s="182" t="s">
        <v>2836</v>
      </c>
      <c r="AF32" s="182" t="s">
        <v>2728</v>
      </c>
      <c r="AG32" s="182" t="s">
        <v>2728</v>
      </c>
      <c r="AH32" s="182" t="s">
        <v>2836</v>
      </c>
      <c r="AI32" s="182" t="s">
        <v>2728</v>
      </c>
      <c r="AJ32" s="182" t="s">
        <v>2728</v>
      </c>
      <c r="AK32" s="182" t="s">
        <v>2836</v>
      </c>
      <c r="AL32" s="182" t="s">
        <v>2728</v>
      </c>
      <c r="AM32" s="182" t="s">
        <v>2728</v>
      </c>
      <c r="AN32" s="182" t="s">
        <v>2836</v>
      </c>
      <c r="AO32" s="182" t="s">
        <v>2728</v>
      </c>
      <c r="AP32" s="182" t="s">
        <v>2728</v>
      </c>
      <c r="AQ32" s="182" t="s">
        <v>2836</v>
      </c>
      <c r="AR32" s="182" t="s">
        <v>2728</v>
      </c>
      <c r="AS32" s="182" t="s">
        <v>2728</v>
      </c>
      <c r="AT32" s="182" t="s">
        <v>2836</v>
      </c>
      <c r="AU32" s="182" t="s">
        <v>2728</v>
      </c>
      <c r="AV32" s="182" t="s">
        <v>2728</v>
      </c>
      <c r="AW32" s="182" t="s">
        <v>2836</v>
      </c>
      <c r="AX32" s="182" t="s">
        <v>2728</v>
      </c>
      <c r="AY32" s="182" t="s">
        <v>2728</v>
      </c>
      <c r="AZ32" s="182" t="s">
        <v>2836</v>
      </c>
      <c r="BA32" s="182" t="s">
        <v>2728</v>
      </c>
      <c r="BB32" s="182" t="s">
        <v>2728</v>
      </c>
      <c r="BC32" s="182" t="s">
        <v>2836</v>
      </c>
      <c r="BD32" s="182" t="s">
        <v>2728</v>
      </c>
      <c r="BE32" s="182" t="s">
        <v>2728</v>
      </c>
      <c r="BF32" s="182" t="s">
        <v>2836</v>
      </c>
      <c r="BG32" s="182" t="s">
        <v>2728</v>
      </c>
      <c r="BH32" s="182" t="s">
        <v>2728</v>
      </c>
      <c r="BI32" s="182" t="s">
        <v>2836</v>
      </c>
      <c r="BJ32" s="182" t="s">
        <v>2728</v>
      </c>
      <c r="BK32" s="182" t="s">
        <v>2728</v>
      </c>
      <c r="BL32" s="182" t="s">
        <v>2836</v>
      </c>
      <c r="BM32" s="182" t="s">
        <v>2728</v>
      </c>
      <c r="BN32" s="182" t="s">
        <v>2728</v>
      </c>
      <c r="BO32" s="182" t="s">
        <v>2836</v>
      </c>
      <c r="BP32" s="182" t="s">
        <v>2728</v>
      </c>
      <c r="BQ32" s="182" t="s">
        <v>2728</v>
      </c>
      <c r="BR32" s="182" t="s">
        <v>2836</v>
      </c>
      <c r="BS32" s="182" t="s">
        <v>2728</v>
      </c>
      <c r="BT32" s="182" t="s">
        <v>2728</v>
      </c>
      <c r="BU32" s="182" t="s">
        <v>2836</v>
      </c>
      <c r="BV32" s="182" t="s">
        <v>2728</v>
      </c>
      <c r="BW32" s="182" t="s">
        <v>2728</v>
      </c>
      <c r="BX32" s="182" t="s">
        <v>2836</v>
      </c>
      <c r="BY32" s="182" t="s">
        <v>2728</v>
      </c>
      <c r="BZ32" s="182" t="s">
        <v>2728</v>
      </c>
      <c r="CA32" s="182" t="s">
        <v>2836</v>
      </c>
      <c r="CB32" s="182" t="s">
        <v>2728</v>
      </c>
      <c r="CC32" s="182" t="s">
        <v>2728</v>
      </c>
      <c r="CD32" s="182" t="s">
        <v>2836</v>
      </c>
      <c r="CE32" s="182" t="s">
        <v>2728</v>
      </c>
      <c r="CF32" s="182" t="s">
        <v>2728</v>
      </c>
      <c r="CG32" s="182" t="s">
        <v>2836</v>
      </c>
      <c r="CH32" s="182" t="s">
        <v>2728</v>
      </c>
      <c r="CI32" s="182" t="s">
        <v>2728</v>
      </c>
      <c r="CJ32" s="182" t="s">
        <v>2836</v>
      </c>
      <c r="CK32" s="182" t="s">
        <v>2728</v>
      </c>
      <c r="CL32" s="182" t="s">
        <v>2728</v>
      </c>
      <c r="CM32" s="182" t="s">
        <v>2836</v>
      </c>
      <c r="CN32" s="182" t="s">
        <v>2728</v>
      </c>
      <c r="CO32" s="182" t="s">
        <v>2728</v>
      </c>
      <c r="CP32" s="182" t="s">
        <v>2836</v>
      </c>
      <c r="CQ32" s="182" t="s">
        <v>2728</v>
      </c>
      <c r="CR32" s="182" t="s">
        <v>2728</v>
      </c>
      <c r="CS32" s="182" t="s">
        <v>2836</v>
      </c>
      <c r="CT32" s="182" t="s">
        <v>2728</v>
      </c>
      <c r="CU32" s="182" t="s">
        <v>2728</v>
      </c>
      <c r="CV32" s="182" t="s">
        <v>2836</v>
      </c>
      <c r="CW32" s="182" t="s">
        <v>2728</v>
      </c>
      <c r="CX32" s="182" t="s">
        <v>2728</v>
      </c>
      <c r="CY32" s="182" t="s">
        <v>2836</v>
      </c>
      <c r="CZ32" s="182" t="s">
        <v>2728</v>
      </c>
      <c r="DA32" s="182" t="s">
        <v>2728</v>
      </c>
      <c r="DB32" s="182" t="s">
        <v>2836</v>
      </c>
      <c r="DC32" s="182" t="s">
        <v>2728</v>
      </c>
      <c r="DD32" s="182" t="s">
        <v>2728</v>
      </c>
      <c r="DE32" s="182" t="s">
        <v>2836</v>
      </c>
      <c r="DF32" s="182" t="s">
        <v>2728</v>
      </c>
      <c r="DG32" s="182" t="s">
        <v>2728</v>
      </c>
      <c r="DH32" s="182" t="s">
        <v>2836</v>
      </c>
      <c r="DI32" s="182" t="s">
        <v>2728</v>
      </c>
      <c r="DJ32" s="182" t="s">
        <v>2728</v>
      </c>
      <c r="DK32" s="182" t="s">
        <v>2836</v>
      </c>
      <c r="DL32" s="182" t="s">
        <v>2728</v>
      </c>
      <c r="DM32" s="182" t="s">
        <v>2728</v>
      </c>
      <c r="DN32" s="182" t="s">
        <v>2836</v>
      </c>
      <c r="DO32" s="182" t="s">
        <v>2728</v>
      </c>
      <c r="DP32" s="182" t="s">
        <v>2728</v>
      </c>
      <c r="DQ32" s="182" t="s">
        <v>2836</v>
      </c>
      <c r="DR32" s="182" t="s">
        <v>2728</v>
      </c>
      <c r="DS32" s="182" t="s">
        <v>2728</v>
      </c>
      <c r="DT32" s="182" t="s">
        <v>2836</v>
      </c>
      <c r="DU32" s="182" t="s">
        <v>2728</v>
      </c>
      <c r="DV32" s="182" t="s">
        <v>2728</v>
      </c>
      <c r="DW32" s="182" t="s">
        <v>2836</v>
      </c>
      <c r="DX32" s="182" t="s">
        <v>2728</v>
      </c>
      <c r="DY32" s="182" t="s">
        <v>2728</v>
      </c>
      <c r="DZ32" s="182" t="s">
        <v>2836</v>
      </c>
      <c r="EA32" s="182" t="s">
        <v>2728</v>
      </c>
      <c r="EB32" s="182" t="s">
        <v>2728</v>
      </c>
      <c r="EC32" s="182" t="s">
        <v>2836</v>
      </c>
      <c r="ED32" s="182" t="s">
        <v>2728</v>
      </c>
      <c r="EE32" s="182" t="s">
        <v>2728</v>
      </c>
      <c r="EF32" s="182" t="s">
        <v>2836</v>
      </c>
      <c r="EG32" s="182" t="s">
        <v>2728</v>
      </c>
      <c r="EH32" s="182" t="s">
        <v>2728</v>
      </c>
      <c r="EI32" s="182" t="s">
        <v>2836</v>
      </c>
      <c r="EJ32" s="182" t="s">
        <v>2728</v>
      </c>
      <c r="EK32" s="182" t="s">
        <v>2728</v>
      </c>
      <c r="EL32" s="182" t="s">
        <v>2836</v>
      </c>
      <c r="EM32" s="182" t="s">
        <v>2728</v>
      </c>
      <c r="EN32" s="182" t="s">
        <v>2728</v>
      </c>
      <c r="EO32" s="182" t="s">
        <v>2836</v>
      </c>
      <c r="EP32" s="182" t="s">
        <v>2728</v>
      </c>
      <c r="EQ32" s="182" t="s">
        <v>2728</v>
      </c>
      <c r="ER32" s="182" t="s">
        <v>2836</v>
      </c>
      <c r="ES32" s="182" t="s">
        <v>2728</v>
      </c>
      <c r="ET32" s="182" t="s">
        <v>2728</v>
      </c>
    </row>
    <row r="33" spans="1:150" x14ac:dyDescent="0.3">
      <c r="A33" s="1"/>
      <c r="B33" s="183" t="s">
        <v>2924</v>
      </c>
      <c r="C33" s="183" t="s">
        <v>121</v>
      </c>
      <c r="D33" s="183" t="s">
        <v>2921</v>
      </c>
      <c r="E33" s="183" t="s">
        <v>2925</v>
      </c>
      <c r="F33" s="183" t="s">
        <v>2926</v>
      </c>
      <c r="G33" s="184" t="s">
        <v>2836</v>
      </c>
      <c r="H33" s="184" t="s">
        <v>527</v>
      </c>
      <c r="I33" s="184" t="s">
        <v>527</v>
      </c>
      <c r="J33" s="184" t="s">
        <v>2836</v>
      </c>
      <c r="K33" s="184" t="s">
        <v>527</v>
      </c>
      <c r="L33" s="184" t="s">
        <v>527</v>
      </c>
      <c r="M33" s="184" t="s">
        <v>2836</v>
      </c>
      <c r="N33" s="184" t="s">
        <v>527</v>
      </c>
      <c r="O33" s="184" t="s">
        <v>527</v>
      </c>
      <c r="P33" s="184" t="s">
        <v>2836</v>
      </c>
      <c r="Q33" s="184" t="s">
        <v>527</v>
      </c>
      <c r="R33" s="184" t="s">
        <v>527</v>
      </c>
      <c r="S33" s="184" t="s">
        <v>2836</v>
      </c>
      <c r="T33" s="184" t="s">
        <v>527</v>
      </c>
      <c r="U33" s="184" t="s">
        <v>527</v>
      </c>
      <c r="V33" s="184" t="s">
        <v>2836</v>
      </c>
      <c r="W33" s="184" t="s">
        <v>527</v>
      </c>
      <c r="X33" s="184" t="s">
        <v>527</v>
      </c>
      <c r="Y33" s="184" t="s">
        <v>2836</v>
      </c>
      <c r="Z33" s="184" t="s">
        <v>527</v>
      </c>
      <c r="AA33" s="184" t="s">
        <v>527</v>
      </c>
      <c r="AB33" s="184" t="s">
        <v>2836</v>
      </c>
      <c r="AC33" s="184" t="s">
        <v>527</v>
      </c>
      <c r="AD33" s="184" t="s">
        <v>527</v>
      </c>
      <c r="AE33" s="184" t="s">
        <v>2836</v>
      </c>
      <c r="AF33" s="184" t="s">
        <v>527</v>
      </c>
      <c r="AG33" s="184" t="s">
        <v>527</v>
      </c>
      <c r="AH33" s="184" t="s">
        <v>2836</v>
      </c>
      <c r="AI33" s="184" t="s">
        <v>527</v>
      </c>
      <c r="AJ33" s="184" t="s">
        <v>527</v>
      </c>
      <c r="AK33" s="184" t="s">
        <v>2836</v>
      </c>
      <c r="AL33" s="184" t="s">
        <v>527</v>
      </c>
      <c r="AM33" s="184" t="s">
        <v>527</v>
      </c>
      <c r="AN33" s="184" t="s">
        <v>2836</v>
      </c>
      <c r="AO33" s="184" t="s">
        <v>527</v>
      </c>
      <c r="AP33" s="184" t="s">
        <v>527</v>
      </c>
      <c r="AQ33" s="184" t="s">
        <v>2836</v>
      </c>
      <c r="AR33" s="184" t="s">
        <v>527</v>
      </c>
      <c r="AS33" s="184" t="s">
        <v>527</v>
      </c>
      <c r="AT33" s="184" t="s">
        <v>2836</v>
      </c>
      <c r="AU33" s="184" t="s">
        <v>527</v>
      </c>
      <c r="AV33" s="184" t="s">
        <v>527</v>
      </c>
      <c r="AW33" s="184" t="s">
        <v>2836</v>
      </c>
      <c r="AX33" s="184" t="s">
        <v>527</v>
      </c>
      <c r="AY33" s="184" t="s">
        <v>527</v>
      </c>
      <c r="AZ33" s="184" t="s">
        <v>2836</v>
      </c>
      <c r="BA33" s="184" t="s">
        <v>527</v>
      </c>
      <c r="BB33" s="184" t="s">
        <v>527</v>
      </c>
      <c r="BC33" s="184" t="s">
        <v>2836</v>
      </c>
      <c r="BD33" s="184" t="s">
        <v>527</v>
      </c>
      <c r="BE33" s="184" t="s">
        <v>527</v>
      </c>
      <c r="BF33" s="184" t="s">
        <v>2836</v>
      </c>
      <c r="BG33" s="184" t="s">
        <v>527</v>
      </c>
      <c r="BH33" s="184" t="s">
        <v>527</v>
      </c>
      <c r="BI33" s="184" t="s">
        <v>2836</v>
      </c>
      <c r="BJ33" s="184" t="s">
        <v>527</v>
      </c>
      <c r="BK33" s="184" t="s">
        <v>527</v>
      </c>
      <c r="BL33" s="184" t="s">
        <v>2836</v>
      </c>
      <c r="BM33" s="184" t="s">
        <v>527</v>
      </c>
      <c r="BN33" s="184" t="s">
        <v>527</v>
      </c>
      <c r="BO33" s="184" t="s">
        <v>2836</v>
      </c>
      <c r="BP33" s="184" t="s">
        <v>527</v>
      </c>
      <c r="BQ33" s="184" t="s">
        <v>527</v>
      </c>
      <c r="BR33" s="184" t="s">
        <v>2836</v>
      </c>
      <c r="BS33" s="184" t="s">
        <v>527</v>
      </c>
      <c r="BT33" s="184" t="s">
        <v>527</v>
      </c>
      <c r="BU33" s="184" t="s">
        <v>2836</v>
      </c>
      <c r="BV33" s="184" t="s">
        <v>527</v>
      </c>
      <c r="BW33" s="184" t="s">
        <v>527</v>
      </c>
      <c r="BX33" s="184" t="s">
        <v>2836</v>
      </c>
      <c r="BY33" s="184" t="s">
        <v>527</v>
      </c>
      <c r="BZ33" s="184" t="s">
        <v>527</v>
      </c>
      <c r="CA33" s="184" t="s">
        <v>2836</v>
      </c>
      <c r="CB33" s="184" t="s">
        <v>527</v>
      </c>
      <c r="CC33" s="184" t="s">
        <v>527</v>
      </c>
      <c r="CD33" s="184" t="s">
        <v>2836</v>
      </c>
      <c r="CE33" s="184" t="s">
        <v>527</v>
      </c>
      <c r="CF33" s="184" t="s">
        <v>527</v>
      </c>
      <c r="CG33" s="184" t="s">
        <v>2836</v>
      </c>
      <c r="CH33" s="184" t="s">
        <v>527</v>
      </c>
      <c r="CI33" s="184" t="s">
        <v>527</v>
      </c>
      <c r="CJ33" s="184" t="s">
        <v>2836</v>
      </c>
      <c r="CK33" s="184" t="s">
        <v>527</v>
      </c>
      <c r="CL33" s="184" t="s">
        <v>527</v>
      </c>
      <c r="CM33" s="184" t="s">
        <v>2836</v>
      </c>
      <c r="CN33" s="184" t="s">
        <v>527</v>
      </c>
      <c r="CO33" s="184" t="s">
        <v>527</v>
      </c>
      <c r="CP33" s="184" t="s">
        <v>2836</v>
      </c>
      <c r="CQ33" s="184" t="s">
        <v>527</v>
      </c>
      <c r="CR33" s="184" t="s">
        <v>527</v>
      </c>
      <c r="CS33" s="184" t="s">
        <v>2836</v>
      </c>
      <c r="CT33" s="184" t="s">
        <v>527</v>
      </c>
      <c r="CU33" s="184" t="s">
        <v>527</v>
      </c>
      <c r="CV33" s="184" t="s">
        <v>2836</v>
      </c>
      <c r="CW33" s="184" t="s">
        <v>527</v>
      </c>
      <c r="CX33" s="184" t="s">
        <v>527</v>
      </c>
      <c r="CY33" s="184" t="s">
        <v>2836</v>
      </c>
      <c r="CZ33" s="184" t="s">
        <v>527</v>
      </c>
      <c r="DA33" s="184" t="s">
        <v>527</v>
      </c>
      <c r="DB33" s="184" t="s">
        <v>2836</v>
      </c>
      <c r="DC33" s="184" t="s">
        <v>527</v>
      </c>
      <c r="DD33" s="184" t="s">
        <v>527</v>
      </c>
      <c r="DE33" s="184" t="s">
        <v>2836</v>
      </c>
      <c r="DF33" s="184" t="s">
        <v>527</v>
      </c>
      <c r="DG33" s="184" t="s">
        <v>527</v>
      </c>
      <c r="DH33" s="184" t="s">
        <v>2836</v>
      </c>
      <c r="DI33" s="184" t="s">
        <v>527</v>
      </c>
      <c r="DJ33" s="184" t="s">
        <v>527</v>
      </c>
      <c r="DK33" s="184" t="s">
        <v>2836</v>
      </c>
      <c r="DL33" s="184" t="s">
        <v>527</v>
      </c>
      <c r="DM33" s="184" t="s">
        <v>527</v>
      </c>
      <c r="DN33" s="184" t="s">
        <v>2836</v>
      </c>
      <c r="DO33" s="184" t="s">
        <v>527</v>
      </c>
      <c r="DP33" s="184" t="s">
        <v>527</v>
      </c>
      <c r="DQ33" s="184" t="s">
        <v>2836</v>
      </c>
      <c r="DR33" s="184" t="s">
        <v>527</v>
      </c>
      <c r="DS33" s="184" t="s">
        <v>527</v>
      </c>
      <c r="DT33" s="184" t="s">
        <v>2836</v>
      </c>
      <c r="DU33" s="184" t="s">
        <v>527</v>
      </c>
      <c r="DV33" s="184" t="s">
        <v>527</v>
      </c>
      <c r="DW33" s="184" t="s">
        <v>2836</v>
      </c>
      <c r="DX33" s="184" t="s">
        <v>527</v>
      </c>
      <c r="DY33" s="184" t="s">
        <v>527</v>
      </c>
      <c r="DZ33" s="184" t="s">
        <v>2836</v>
      </c>
      <c r="EA33" s="184" t="s">
        <v>527</v>
      </c>
      <c r="EB33" s="184" t="s">
        <v>527</v>
      </c>
      <c r="EC33" s="184" t="s">
        <v>2836</v>
      </c>
      <c r="ED33" s="184" t="s">
        <v>527</v>
      </c>
      <c r="EE33" s="184" t="s">
        <v>527</v>
      </c>
      <c r="EF33" s="184" t="s">
        <v>2836</v>
      </c>
      <c r="EG33" s="184" t="s">
        <v>527</v>
      </c>
      <c r="EH33" s="184" t="s">
        <v>527</v>
      </c>
      <c r="EI33" s="184" t="s">
        <v>2836</v>
      </c>
      <c r="EJ33" s="184" t="s">
        <v>527</v>
      </c>
      <c r="EK33" s="184" t="s">
        <v>527</v>
      </c>
      <c r="EL33" s="184" t="s">
        <v>2836</v>
      </c>
      <c r="EM33" s="184" t="s">
        <v>527</v>
      </c>
      <c r="EN33" s="184" t="s">
        <v>527</v>
      </c>
      <c r="EO33" s="184" t="s">
        <v>2836</v>
      </c>
      <c r="EP33" s="184" t="s">
        <v>527</v>
      </c>
      <c r="EQ33" s="184" t="s">
        <v>527</v>
      </c>
      <c r="ER33" s="184" t="s">
        <v>2836</v>
      </c>
      <c r="ES33" s="184" t="s">
        <v>527</v>
      </c>
      <c r="ET33" s="184" t="s">
        <v>527</v>
      </c>
    </row>
    <row r="34" spans="1:150" x14ac:dyDescent="0.3">
      <c r="A34" s="1"/>
      <c r="B34" s="183" t="s">
        <v>2927</v>
      </c>
      <c r="C34" s="183" t="s">
        <v>121</v>
      </c>
      <c r="D34" s="183" t="s">
        <v>2921</v>
      </c>
      <c r="E34" s="183" t="s">
        <v>2928</v>
      </c>
      <c r="F34" s="183" t="s">
        <v>2929</v>
      </c>
      <c r="G34" s="184" t="s">
        <v>2836</v>
      </c>
      <c r="H34" s="184" t="s">
        <v>527</v>
      </c>
      <c r="I34" s="184" t="s">
        <v>527</v>
      </c>
      <c r="J34" s="184" t="s">
        <v>2836</v>
      </c>
      <c r="K34" s="184" t="s">
        <v>527</v>
      </c>
      <c r="L34" s="184" t="s">
        <v>527</v>
      </c>
      <c r="M34" s="184" t="s">
        <v>2836</v>
      </c>
      <c r="N34" s="184" t="s">
        <v>527</v>
      </c>
      <c r="O34" s="184" t="s">
        <v>527</v>
      </c>
      <c r="P34" s="184" t="s">
        <v>2836</v>
      </c>
      <c r="Q34" s="184" t="s">
        <v>527</v>
      </c>
      <c r="R34" s="184" t="s">
        <v>527</v>
      </c>
      <c r="S34" s="184" t="s">
        <v>2836</v>
      </c>
      <c r="T34" s="184" t="s">
        <v>527</v>
      </c>
      <c r="U34" s="184" t="s">
        <v>527</v>
      </c>
      <c r="V34" s="184" t="s">
        <v>2836</v>
      </c>
      <c r="W34" s="184" t="s">
        <v>527</v>
      </c>
      <c r="X34" s="184" t="s">
        <v>527</v>
      </c>
      <c r="Y34" s="184" t="s">
        <v>2836</v>
      </c>
      <c r="Z34" s="184" t="s">
        <v>527</v>
      </c>
      <c r="AA34" s="184" t="s">
        <v>527</v>
      </c>
      <c r="AB34" s="184" t="s">
        <v>2836</v>
      </c>
      <c r="AC34" s="184" t="s">
        <v>527</v>
      </c>
      <c r="AD34" s="184" t="s">
        <v>527</v>
      </c>
      <c r="AE34" s="184" t="s">
        <v>2836</v>
      </c>
      <c r="AF34" s="184" t="s">
        <v>527</v>
      </c>
      <c r="AG34" s="184" t="s">
        <v>527</v>
      </c>
      <c r="AH34" s="184" t="s">
        <v>2836</v>
      </c>
      <c r="AI34" s="184" t="s">
        <v>527</v>
      </c>
      <c r="AJ34" s="184" t="s">
        <v>527</v>
      </c>
      <c r="AK34" s="184" t="s">
        <v>2836</v>
      </c>
      <c r="AL34" s="184" t="s">
        <v>527</v>
      </c>
      <c r="AM34" s="184" t="s">
        <v>527</v>
      </c>
      <c r="AN34" s="184" t="s">
        <v>2836</v>
      </c>
      <c r="AO34" s="184" t="s">
        <v>527</v>
      </c>
      <c r="AP34" s="184" t="s">
        <v>527</v>
      </c>
      <c r="AQ34" s="184" t="s">
        <v>2836</v>
      </c>
      <c r="AR34" s="184" t="s">
        <v>527</v>
      </c>
      <c r="AS34" s="184" t="s">
        <v>527</v>
      </c>
      <c r="AT34" s="184" t="s">
        <v>2836</v>
      </c>
      <c r="AU34" s="184" t="s">
        <v>527</v>
      </c>
      <c r="AV34" s="184" t="s">
        <v>527</v>
      </c>
      <c r="AW34" s="184" t="s">
        <v>2836</v>
      </c>
      <c r="AX34" s="184" t="s">
        <v>527</v>
      </c>
      <c r="AY34" s="184" t="s">
        <v>527</v>
      </c>
      <c r="AZ34" s="184" t="s">
        <v>2836</v>
      </c>
      <c r="BA34" s="184" t="s">
        <v>527</v>
      </c>
      <c r="BB34" s="184" t="s">
        <v>527</v>
      </c>
      <c r="BC34" s="184" t="s">
        <v>2836</v>
      </c>
      <c r="BD34" s="184" t="s">
        <v>527</v>
      </c>
      <c r="BE34" s="184" t="s">
        <v>527</v>
      </c>
      <c r="BF34" s="184" t="s">
        <v>2836</v>
      </c>
      <c r="BG34" s="184" t="s">
        <v>527</v>
      </c>
      <c r="BH34" s="184" t="s">
        <v>527</v>
      </c>
      <c r="BI34" s="184" t="s">
        <v>2836</v>
      </c>
      <c r="BJ34" s="184" t="s">
        <v>527</v>
      </c>
      <c r="BK34" s="184" t="s">
        <v>527</v>
      </c>
      <c r="BL34" s="184" t="s">
        <v>2836</v>
      </c>
      <c r="BM34" s="184" t="s">
        <v>527</v>
      </c>
      <c r="BN34" s="184" t="s">
        <v>527</v>
      </c>
      <c r="BO34" s="184" t="s">
        <v>2836</v>
      </c>
      <c r="BP34" s="184" t="s">
        <v>527</v>
      </c>
      <c r="BQ34" s="184" t="s">
        <v>527</v>
      </c>
      <c r="BR34" s="184" t="s">
        <v>2836</v>
      </c>
      <c r="BS34" s="184" t="s">
        <v>527</v>
      </c>
      <c r="BT34" s="184" t="s">
        <v>527</v>
      </c>
      <c r="BU34" s="184" t="s">
        <v>2836</v>
      </c>
      <c r="BV34" s="184" t="s">
        <v>527</v>
      </c>
      <c r="BW34" s="184" t="s">
        <v>527</v>
      </c>
      <c r="BX34" s="184" t="s">
        <v>2836</v>
      </c>
      <c r="BY34" s="184" t="s">
        <v>527</v>
      </c>
      <c r="BZ34" s="184" t="s">
        <v>527</v>
      </c>
      <c r="CA34" s="184" t="s">
        <v>2836</v>
      </c>
      <c r="CB34" s="184" t="s">
        <v>527</v>
      </c>
      <c r="CC34" s="184" t="s">
        <v>527</v>
      </c>
      <c r="CD34" s="184" t="s">
        <v>2836</v>
      </c>
      <c r="CE34" s="184" t="s">
        <v>527</v>
      </c>
      <c r="CF34" s="184" t="s">
        <v>527</v>
      </c>
      <c r="CG34" s="184" t="s">
        <v>2836</v>
      </c>
      <c r="CH34" s="184" t="s">
        <v>527</v>
      </c>
      <c r="CI34" s="184" t="s">
        <v>527</v>
      </c>
      <c r="CJ34" s="184" t="s">
        <v>2836</v>
      </c>
      <c r="CK34" s="184" t="s">
        <v>527</v>
      </c>
      <c r="CL34" s="184" t="s">
        <v>527</v>
      </c>
      <c r="CM34" s="184" t="s">
        <v>2836</v>
      </c>
      <c r="CN34" s="184" t="s">
        <v>527</v>
      </c>
      <c r="CO34" s="184" t="s">
        <v>527</v>
      </c>
      <c r="CP34" s="184" t="s">
        <v>2836</v>
      </c>
      <c r="CQ34" s="184" t="s">
        <v>527</v>
      </c>
      <c r="CR34" s="184" t="s">
        <v>527</v>
      </c>
      <c r="CS34" s="184" t="s">
        <v>2836</v>
      </c>
      <c r="CT34" s="184" t="s">
        <v>527</v>
      </c>
      <c r="CU34" s="184" t="s">
        <v>527</v>
      </c>
      <c r="CV34" s="184" t="s">
        <v>2836</v>
      </c>
      <c r="CW34" s="184" t="s">
        <v>527</v>
      </c>
      <c r="CX34" s="184" t="s">
        <v>527</v>
      </c>
      <c r="CY34" s="184" t="s">
        <v>2836</v>
      </c>
      <c r="CZ34" s="184" t="s">
        <v>527</v>
      </c>
      <c r="DA34" s="184" t="s">
        <v>527</v>
      </c>
      <c r="DB34" s="184" t="s">
        <v>2836</v>
      </c>
      <c r="DC34" s="184" t="s">
        <v>527</v>
      </c>
      <c r="DD34" s="184" t="s">
        <v>527</v>
      </c>
      <c r="DE34" s="184" t="s">
        <v>2836</v>
      </c>
      <c r="DF34" s="184" t="s">
        <v>527</v>
      </c>
      <c r="DG34" s="184" t="s">
        <v>527</v>
      </c>
      <c r="DH34" s="184" t="s">
        <v>2836</v>
      </c>
      <c r="DI34" s="184" t="s">
        <v>527</v>
      </c>
      <c r="DJ34" s="184" t="s">
        <v>527</v>
      </c>
      <c r="DK34" s="184" t="s">
        <v>2836</v>
      </c>
      <c r="DL34" s="184" t="s">
        <v>527</v>
      </c>
      <c r="DM34" s="184" t="s">
        <v>527</v>
      </c>
      <c r="DN34" s="184" t="s">
        <v>2836</v>
      </c>
      <c r="DO34" s="184" t="s">
        <v>527</v>
      </c>
      <c r="DP34" s="184" t="s">
        <v>527</v>
      </c>
      <c r="DQ34" s="184" t="s">
        <v>2836</v>
      </c>
      <c r="DR34" s="184" t="s">
        <v>527</v>
      </c>
      <c r="DS34" s="184" t="s">
        <v>527</v>
      </c>
      <c r="DT34" s="184" t="s">
        <v>2836</v>
      </c>
      <c r="DU34" s="184" t="s">
        <v>527</v>
      </c>
      <c r="DV34" s="184" t="s">
        <v>527</v>
      </c>
      <c r="DW34" s="184" t="s">
        <v>2836</v>
      </c>
      <c r="DX34" s="184" t="s">
        <v>527</v>
      </c>
      <c r="DY34" s="184" t="s">
        <v>527</v>
      </c>
      <c r="DZ34" s="184" t="s">
        <v>2836</v>
      </c>
      <c r="EA34" s="184" t="s">
        <v>527</v>
      </c>
      <c r="EB34" s="184" t="s">
        <v>527</v>
      </c>
      <c r="EC34" s="184" t="s">
        <v>2836</v>
      </c>
      <c r="ED34" s="184" t="s">
        <v>527</v>
      </c>
      <c r="EE34" s="184" t="s">
        <v>527</v>
      </c>
      <c r="EF34" s="184" t="s">
        <v>2836</v>
      </c>
      <c r="EG34" s="184" t="s">
        <v>527</v>
      </c>
      <c r="EH34" s="184" t="s">
        <v>527</v>
      </c>
      <c r="EI34" s="184" t="s">
        <v>2836</v>
      </c>
      <c r="EJ34" s="184" t="s">
        <v>527</v>
      </c>
      <c r="EK34" s="184" t="s">
        <v>527</v>
      </c>
      <c r="EL34" s="184" t="s">
        <v>2836</v>
      </c>
      <c r="EM34" s="184" t="s">
        <v>527</v>
      </c>
      <c r="EN34" s="184" t="s">
        <v>527</v>
      </c>
      <c r="EO34" s="184" t="s">
        <v>2836</v>
      </c>
      <c r="EP34" s="184" t="s">
        <v>527</v>
      </c>
      <c r="EQ34" s="184" t="s">
        <v>527</v>
      </c>
      <c r="ER34" s="184" t="s">
        <v>2836</v>
      </c>
      <c r="ES34" s="184" t="s">
        <v>527</v>
      </c>
      <c r="ET34" s="184" t="s">
        <v>527</v>
      </c>
    </row>
    <row r="35" spans="1:150" x14ac:dyDescent="0.3">
      <c r="A35" s="1"/>
      <c r="B35" s="183" t="s">
        <v>2930</v>
      </c>
      <c r="C35" s="183" t="s">
        <v>121</v>
      </c>
      <c r="D35" s="183" t="s">
        <v>2921</v>
      </c>
      <c r="E35" s="183" t="s">
        <v>2931</v>
      </c>
      <c r="F35" s="183" t="s">
        <v>2932</v>
      </c>
      <c r="G35" s="184" t="s">
        <v>2836</v>
      </c>
      <c r="H35" s="184" t="s">
        <v>527</v>
      </c>
      <c r="I35" s="184" t="s">
        <v>527</v>
      </c>
      <c r="J35" s="184" t="s">
        <v>2836</v>
      </c>
      <c r="K35" s="184" t="s">
        <v>527</v>
      </c>
      <c r="L35" s="184" t="s">
        <v>527</v>
      </c>
      <c r="M35" s="184" t="s">
        <v>2836</v>
      </c>
      <c r="N35" s="184" t="s">
        <v>527</v>
      </c>
      <c r="O35" s="184" t="s">
        <v>527</v>
      </c>
      <c r="P35" s="184" t="s">
        <v>2836</v>
      </c>
      <c r="Q35" s="184" t="s">
        <v>527</v>
      </c>
      <c r="R35" s="184" t="s">
        <v>527</v>
      </c>
      <c r="S35" s="184" t="s">
        <v>2836</v>
      </c>
      <c r="T35" s="184" t="s">
        <v>527</v>
      </c>
      <c r="U35" s="184" t="s">
        <v>527</v>
      </c>
      <c r="V35" s="184" t="s">
        <v>2836</v>
      </c>
      <c r="W35" s="184" t="s">
        <v>527</v>
      </c>
      <c r="X35" s="184" t="s">
        <v>527</v>
      </c>
      <c r="Y35" s="184" t="s">
        <v>2836</v>
      </c>
      <c r="Z35" s="184" t="s">
        <v>527</v>
      </c>
      <c r="AA35" s="184" t="s">
        <v>527</v>
      </c>
      <c r="AB35" s="184" t="s">
        <v>2836</v>
      </c>
      <c r="AC35" s="184" t="s">
        <v>527</v>
      </c>
      <c r="AD35" s="184" t="s">
        <v>527</v>
      </c>
      <c r="AE35" s="184" t="s">
        <v>2836</v>
      </c>
      <c r="AF35" s="184" t="s">
        <v>527</v>
      </c>
      <c r="AG35" s="184" t="s">
        <v>527</v>
      </c>
      <c r="AH35" s="184" t="s">
        <v>2836</v>
      </c>
      <c r="AI35" s="184" t="s">
        <v>527</v>
      </c>
      <c r="AJ35" s="184" t="s">
        <v>527</v>
      </c>
      <c r="AK35" s="184" t="s">
        <v>2836</v>
      </c>
      <c r="AL35" s="184" t="s">
        <v>527</v>
      </c>
      <c r="AM35" s="184" t="s">
        <v>527</v>
      </c>
      <c r="AN35" s="184" t="s">
        <v>2836</v>
      </c>
      <c r="AO35" s="184" t="s">
        <v>527</v>
      </c>
      <c r="AP35" s="184" t="s">
        <v>527</v>
      </c>
      <c r="AQ35" s="184" t="s">
        <v>2836</v>
      </c>
      <c r="AR35" s="184" t="s">
        <v>527</v>
      </c>
      <c r="AS35" s="184" t="s">
        <v>527</v>
      </c>
      <c r="AT35" s="184" t="s">
        <v>2836</v>
      </c>
      <c r="AU35" s="184" t="s">
        <v>527</v>
      </c>
      <c r="AV35" s="184" t="s">
        <v>527</v>
      </c>
      <c r="AW35" s="184" t="s">
        <v>2836</v>
      </c>
      <c r="AX35" s="184" t="s">
        <v>527</v>
      </c>
      <c r="AY35" s="184" t="s">
        <v>527</v>
      </c>
      <c r="AZ35" s="184" t="s">
        <v>2836</v>
      </c>
      <c r="BA35" s="184" t="s">
        <v>527</v>
      </c>
      <c r="BB35" s="184" t="s">
        <v>527</v>
      </c>
      <c r="BC35" s="184" t="s">
        <v>2836</v>
      </c>
      <c r="BD35" s="184" t="s">
        <v>527</v>
      </c>
      <c r="BE35" s="184" t="s">
        <v>527</v>
      </c>
      <c r="BF35" s="184" t="s">
        <v>2836</v>
      </c>
      <c r="BG35" s="184" t="s">
        <v>527</v>
      </c>
      <c r="BH35" s="184" t="s">
        <v>527</v>
      </c>
      <c r="BI35" s="184" t="s">
        <v>2836</v>
      </c>
      <c r="BJ35" s="184" t="s">
        <v>527</v>
      </c>
      <c r="BK35" s="184" t="s">
        <v>527</v>
      </c>
      <c r="BL35" s="184" t="s">
        <v>2836</v>
      </c>
      <c r="BM35" s="184" t="s">
        <v>527</v>
      </c>
      <c r="BN35" s="184" t="s">
        <v>527</v>
      </c>
      <c r="BO35" s="184" t="s">
        <v>2836</v>
      </c>
      <c r="BP35" s="184" t="s">
        <v>527</v>
      </c>
      <c r="BQ35" s="184" t="s">
        <v>527</v>
      </c>
      <c r="BR35" s="184" t="s">
        <v>2836</v>
      </c>
      <c r="BS35" s="184" t="s">
        <v>527</v>
      </c>
      <c r="BT35" s="184" t="s">
        <v>527</v>
      </c>
      <c r="BU35" s="184" t="s">
        <v>2836</v>
      </c>
      <c r="BV35" s="184" t="s">
        <v>527</v>
      </c>
      <c r="BW35" s="184" t="s">
        <v>527</v>
      </c>
      <c r="BX35" s="184" t="s">
        <v>2836</v>
      </c>
      <c r="BY35" s="184" t="s">
        <v>527</v>
      </c>
      <c r="BZ35" s="184" t="s">
        <v>527</v>
      </c>
      <c r="CA35" s="184" t="s">
        <v>2836</v>
      </c>
      <c r="CB35" s="184" t="s">
        <v>527</v>
      </c>
      <c r="CC35" s="184" t="s">
        <v>527</v>
      </c>
      <c r="CD35" s="184" t="s">
        <v>2836</v>
      </c>
      <c r="CE35" s="184" t="s">
        <v>527</v>
      </c>
      <c r="CF35" s="184" t="s">
        <v>527</v>
      </c>
      <c r="CG35" s="184" t="s">
        <v>2836</v>
      </c>
      <c r="CH35" s="184" t="s">
        <v>527</v>
      </c>
      <c r="CI35" s="184" t="s">
        <v>527</v>
      </c>
      <c r="CJ35" s="184" t="s">
        <v>2836</v>
      </c>
      <c r="CK35" s="184" t="s">
        <v>527</v>
      </c>
      <c r="CL35" s="184" t="s">
        <v>527</v>
      </c>
      <c r="CM35" s="184" t="s">
        <v>2836</v>
      </c>
      <c r="CN35" s="184" t="s">
        <v>527</v>
      </c>
      <c r="CO35" s="184" t="s">
        <v>527</v>
      </c>
      <c r="CP35" s="184" t="s">
        <v>2836</v>
      </c>
      <c r="CQ35" s="184" t="s">
        <v>527</v>
      </c>
      <c r="CR35" s="184" t="s">
        <v>527</v>
      </c>
      <c r="CS35" s="184" t="s">
        <v>2836</v>
      </c>
      <c r="CT35" s="184" t="s">
        <v>527</v>
      </c>
      <c r="CU35" s="184" t="s">
        <v>527</v>
      </c>
      <c r="CV35" s="184" t="s">
        <v>2836</v>
      </c>
      <c r="CW35" s="184" t="s">
        <v>527</v>
      </c>
      <c r="CX35" s="184" t="s">
        <v>527</v>
      </c>
      <c r="CY35" s="184" t="s">
        <v>2836</v>
      </c>
      <c r="CZ35" s="184" t="s">
        <v>527</v>
      </c>
      <c r="DA35" s="184" t="s">
        <v>527</v>
      </c>
      <c r="DB35" s="184" t="s">
        <v>2836</v>
      </c>
      <c r="DC35" s="184" t="s">
        <v>527</v>
      </c>
      <c r="DD35" s="184" t="s">
        <v>527</v>
      </c>
      <c r="DE35" s="184" t="s">
        <v>2836</v>
      </c>
      <c r="DF35" s="184" t="s">
        <v>527</v>
      </c>
      <c r="DG35" s="184" t="s">
        <v>527</v>
      </c>
      <c r="DH35" s="184" t="s">
        <v>2836</v>
      </c>
      <c r="DI35" s="184" t="s">
        <v>527</v>
      </c>
      <c r="DJ35" s="184" t="s">
        <v>527</v>
      </c>
      <c r="DK35" s="184" t="s">
        <v>2836</v>
      </c>
      <c r="DL35" s="184" t="s">
        <v>527</v>
      </c>
      <c r="DM35" s="184" t="s">
        <v>527</v>
      </c>
      <c r="DN35" s="184" t="s">
        <v>2836</v>
      </c>
      <c r="DO35" s="184" t="s">
        <v>527</v>
      </c>
      <c r="DP35" s="184" t="s">
        <v>527</v>
      </c>
      <c r="DQ35" s="184" t="s">
        <v>2836</v>
      </c>
      <c r="DR35" s="184" t="s">
        <v>527</v>
      </c>
      <c r="DS35" s="184" t="s">
        <v>527</v>
      </c>
      <c r="DT35" s="184" t="s">
        <v>2836</v>
      </c>
      <c r="DU35" s="184" t="s">
        <v>527</v>
      </c>
      <c r="DV35" s="184" t="s">
        <v>527</v>
      </c>
      <c r="DW35" s="184" t="s">
        <v>2836</v>
      </c>
      <c r="DX35" s="184" t="s">
        <v>527</v>
      </c>
      <c r="DY35" s="184" t="s">
        <v>527</v>
      </c>
      <c r="DZ35" s="184" t="s">
        <v>2836</v>
      </c>
      <c r="EA35" s="184" t="s">
        <v>527</v>
      </c>
      <c r="EB35" s="184" t="s">
        <v>527</v>
      </c>
      <c r="EC35" s="184" t="s">
        <v>2836</v>
      </c>
      <c r="ED35" s="184" t="s">
        <v>527</v>
      </c>
      <c r="EE35" s="184" t="s">
        <v>527</v>
      </c>
      <c r="EF35" s="184" t="s">
        <v>2836</v>
      </c>
      <c r="EG35" s="184" t="s">
        <v>527</v>
      </c>
      <c r="EH35" s="184" t="s">
        <v>527</v>
      </c>
      <c r="EI35" s="184" t="s">
        <v>2836</v>
      </c>
      <c r="EJ35" s="184" t="s">
        <v>527</v>
      </c>
      <c r="EK35" s="184" t="s">
        <v>527</v>
      </c>
      <c r="EL35" s="184" t="s">
        <v>2836</v>
      </c>
      <c r="EM35" s="184" t="s">
        <v>527</v>
      </c>
      <c r="EN35" s="184" t="s">
        <v>527</v>
      </c>
      <c r="EO35" s="184" t="s">
        <v>2836</v>
      </c>
      <c r="EP35" s="184" t="s">
        <v>527</v>
      </c>
      <c r="EQ35" s="184" t="s">
        <v>527</v>
      </c>
      <c r="ER35" s="184" t="s">
        <v>2836</v>
      </c>
      <c r="ES35" s="184" t="s">
        <v>527</v>
      </c>
      <c r="ET35" s="184" t="s">
        <v>527</v>
      </c>
    </row>
    <row r="36" spans="1:150" x14ac:dyDescent="0.3">
      <c r="A36" s="1"/>
      <c r="B36" s="183" t="s">
        <v>2933</v>
      </c>
      <c r="C36" s="183" t="s">
        <v>121</v>
      </c>
      <c r="D36" s="183" t="s">
        <v>2921</v>
      </c>
      <c r="E36" s="183" t="s">
        <v>2934</v>
      </c>
      <c r="F36" s="183" t="s">
        <v>2935</v>
      </c>
      <c r="G36" s="184" t="s">
        <v>2836</v>
      </c>
      <c r="H36" s="184" t="s">
        <v>527</v>
      </c>
      <c r="I36" s="184" t="s">
        <v>527</v>
      </c>
      <c r="J36" s="184" t="s">
        <v>2836</v>
      </c>
      <c r="K36" s="184" t="s">
        <v>527</v>
      </c>
      <c r="L36" s="184" t="s">
        <v>527</v>
      </c>
      <c r="M36" s="184" t="s">
        <v>2836</v>
      </c>
      <c r="N36" s="184" t="s">
        <v>527</v>
      </c>
      <c r="O36" s="184" t="s">
        <v>527</v>
      </c>
      <c r="P36" s="184" t="s">
        <v>2836</v>
      </c>
      <c r="Q36" s="184" t="s">
        <v>527</v>
      </c>
      <c r="R36" s="184" t="s">
        <v>527</v>
      </c>
      <c r="S36" s="184" t="s">
        <v>2836</v>
      </c>
      <c r="T36" s="184" t="s">
        <v>527</v>
      </c>
      <c r="U36" s="184" t="s">
        <v>527</v>
      </c>
      <c r="V36" s="184" t="s">
        <v>2836</v>
      </c>
      <c r="W36" s="184" t="s">
        <v>527</v>
      </c>
      <c r="X36" s="184" t="s">
        <v>527</v>
      </c>
      <c r="Y36" s="184" t="s">
        <v>2836</v>
      </c>
      <c r="Z36" s="184" t="s">
        <v>527</v>
      </c>
      <c r="AA36" s="184" t="s">
        <v>527</v>
      </c>
      <c r="AB36" s="184" t="s">
        <v>2836</v>
      </c>
      <c r="AC36" s="184" t="s">
        <v>527</v>
      </c>
      <c r="AD36" s="184" t="s">
        <v>527</v>
      </c>
      <c r="AE36" s="184" t="s">
        <v>2836</v>
      </c>
      <c r="AF36" s="184" t="s">
        <v>527</v>
      </c>
      <c r="AG36" s="184" t="s">
        <v>527</v>
      </c>
      <c r="AH36" s="184" t="s">
        <v>2836</v>
      </c>
      <c r="AI36" s="184" t="s">
        <v>527</v>
      </c>
      <c r="AJ36" s="184" t="s">
        <v>527</v>
      </c>
      <c r="AK36" s="184" t="s">
        <v>2836</v>
      </c>
      <c r="AL36" s="184" t="s">
        <v>527</v>
      </c>
      <c r="AM36" s="184" t="s">
        <v>527</v>
      </c>
      <c r="AN36" s="184" t="s">
        <v>2836</v>
      </c>
      <c r="AO36" s="184" t="s">
        <v>527</v>
      </c>
      <c r="AP36" s="184" t="s">
        <v>527</v>
      </c>
      <c r="AQ36" s="184" t="s">
        <v>2836</v>
      </c>
      <c r="AR36" s="184" t="s">
        <v>527</v>
      </c>
      <c r="AS36" s="184" t="s">
        <v>527</v>
      </c>
      <c r="AT36" s="184" t="s">
        <v>2836</v>
      </c>
      <c r="AU36" s="184" t="s">
        <v>527</v>
      </c>
      <c r="AV36" s="184" t="s">
        <v>527</v>
      </c>
      <c r="AW36" s="184" t="s">
        <v>2836</v>
      </c>
      <c r="AX36" s="184" t="s">
        <v>527</v>
      </c>
      <c r="AY36" s="184" t="s">
        <v>527</v>
      </c>
      <c r="AZ36" s="184" t="s">
        <v>2836</v>
      </c>
      <c r="BA36" s="184" t="s">
        <v>527</v>
      </c>
      <c r="BB36" s="184" t="s">
        <v>527</v>
      </c>
      <c r="BC36" s="184" t="s">
        <v>2836</v>
      </c>
      <c r="BD36" s="184" t="s">
        <v>527</v>
      </c>
      <c r="BE36" s="184" t="s">
        <v>527</v>
      </c>
      <c r="BF36" s="184" t="s">
        <v>2836</v>
      </c>
      <c r="BG36" s="184" t="s">
        <v>527</v>
      </c>
      <c r="BH36" s="184" t="s">
        <v>527</v>
      </c>
      <c r="BI36" s="184" t="s">
        <v>2836</v>
      </c>
      <c r="BJ36" s="184" t="s">
        <v>527</v>
      </c>
      <c r="BK36" s="184" t="s">
        <v>527</v>
      </c>
      <c r="BL36" s="184" t="s">
        <v>2836</v>
      </c>
      <c r="BM36" s="184" t="s">
        <v>527</v>
      </c>
      <c r="BN36" s="184" t="s">
        <v>527</v>
      </c>
      <c r="BO36" s="184" t="s">
        <v>2836</v>
      </c>
      <c r="BP36" s="184" t="s">
        <v>527</v>
      </c>
      <c r="BQ36" s="184" t="s">
        <v>527</v>
      </c>
      <c r="BR36" s="184" t="s">
        <v>2836</v>
      </c>
      <c r="BS36" s="184" t="s">
        <v>527</v>
      </c>
      <c r="BT36" s="184" t="s">
        <v>527</v>
      </c>
      <c r="BU36" s="184" t="s">
        <v>2836</v>
      </c>
      <c r="BV36" s="184" t="s">
        <v>527</v>
      </c>
      <c r="BW36" s="184" t="s">
        <v>527</v>
      </c>
      <c r="BX36" s="184" t="s">
        <v>2836</v>
      </c>
      <c r="BY36" s="184" t="s">
        <v>527</v>
      </c>
      <c r="BZ36" s="184" t="s">
        <v>527</v>
      </c>
      <c r="CA36" s="184" t="s">
        <v>2836</v>
      </c>
      <c r="CB36" s="184" t="s">
        <v>527</v>
      </c>
      <c r="CC36" s="184" t="s">
        <v>527</v>
      </c>
      <c r="CD36" s="184" t="s">
        <v>2836</v>
      </c>
      <c r="CE36" s="184" t="s">
        <v>527</v>
      </c>
      <c r="CF36" s="184" t="s">
        <v>527</v>
      </c>
      <c r="CG36" s="184" t="s">
        <v>2836</v>
      </c>
      <c r="CH36" s="184" t="s">
        <v>527</v>
      </c>
      <c r="CI36" s="184" t="s">
        <v>527</v>
      </c>
      <c r="CJ36" s="184" t="s">
        <v>2836</v>
      </c>
      <c r="CK36" s="184" t="s">
        <v>527</v>
      </c>
      <c r="CL36" s="184" t="s">
        <v>527</v>
      </c>
      <c r="CM36" s="184" t="s">
        <v>2836</v>
      </c>
      <c r="CN36" s="184" t="s">
        <v>527</v>
      </c>
      <c r="CO36" s="184" t="s">
        <v>527</v>
      </c>
      <c r="CP36" s="184" t="s">
        <v>2836</v>
      </c>
      <c r="CQ36" s="184" t="s">
        <v>527</v>
      </c>
      <c r="CR36" s="184" t="s">
        <v>527</v>
      </c>
      <c r="CS36" s="184" t="s">
        <v>2836</v>
      </c>
      <c r="CT36" s="184" t="s">
        <v>527</v>
      </c>
      <c r="CU36" s="184" t="s">
        <v>527</v>
      </c>
      <c r="CV36" s="184" t="s">
        <v>2836</v>
      </c>
      <c r="CW36" s="184" t="s">
        <v>527</v>
      </c>
      <c r="CX36" s="184" t="s">
        <v>527</v>
      </c>
      <c r="CY36" s="184" t="s">
        <v>2836</v>
      </c>
      <c r="CZ36" s="184" t="s">
        <v>527</v>
      </c>
      <c r="DA36" s="184" t="s">
        <v>527</v>
      </c>
      <c r="DB36" s="184" t="s">
        <v>2836</v>
      </c>
      <c r="DC36" s="184" t="s">
        <v>527</v>
      </c>
      <c r="DD36" s="184" t="s">
        <v>527</v>
      </c>
      <c r="DE36" s="184" t="s">
        <v>2836</v>
      </c>
      <c r="DF36" s="184" t="s">
        <v>527</v>
      </c>
      <c r="DG36" s="184" t="s">
        <v>527</v>
      </c>
      <c r="DH36" s="184" t="s">
        <v>2836</v>
      </c>
      <c r="DI36" s="184" t="s">
        <v>527</v>
      </c>
      <c r="DJ36" s="184" t="s">
        <v>527</v>
      </c>
      <c r="DK36" s="184" t="s">
        <v>2836</v>
      </c>
      <c r="DL36" s="184" t="s">
        <v>527</v>
      </c>
      <c r="DM36" s="184" t="s">
        <v>527</v>
      </c>
      <c r="DN36" s="184" t="s">
        <v>2836</v>
      </c>
      <c r="DO36" s="184" t="s">
        <v>527</v>
      </c>
      <c r="DP36" s="184" t="s">
        <v>527</v>
      </c>
      <c r="DQ36" s="184" t="s">
        <v>2836</v>
      </c>
      <c r="DR36" s="184" t="s">
        <v>527</v>
      </c>
      <c r="DS36" s="184" t="s">
        <v>527</v>
      </c>
      <c r="DT36" s="184" t="s">
        <v>2836</v>
      </c>
      <c r="DU36" s="184" t="s">
        <v>527</v>
      </c>
      <c r="DV36" s="184" t="s">
        <v>527</v>
      </c>
      <c r="DW36" s="184" t="s">
        <v>2836</v>
      </c>
      <c r="DX36" s="184" t="s">
        <v>527</v>
      </c>
      <c r="DY36" s="184" t="s">
        <v>527</v>
      </c>
      <c r="DZ36" s="184" t="s">
        <v>2836</v>
      </c>
      <c r="EA36" s="184" t="s">
        <v>527</v>
      </c>
      <c r="EB36" s="184" t="s">
        <v>527</v>
      </c>
      <c r="EC36" s="184" t="s">
        <v>2836</v>
      </c>
      <c r="ED36" s="184" t="s">
        <v>527</v>
      </c>
      <c r="EE36" s="184" t="s">
        <v>527</v>
      </c>
      <c r="EF36" s="184" t="s">
        <v>2836</v>
      </c>
      <c r="EG36" s="184" t="s">
        <v>527</v>
      </c>
      <c r="EH36" s="184" t="s">
        <v>527</v>
      </c>
      <c r="EI36" s="184" t="s">
        <v>2836</v>
      </c>
      <c r="EJ36" s="184" t="s">
        <v>527</v>
      </c>
      <c r="EK36" s="184" t="s">
        <v>527</v>
      </c>
      <c r="EL36" s="184" t="s">
        <v>2836</v>
      </c>
      <c r="EM36" s="184" t="s">
        <v>527</v>
      </c>
      <c r="EN36" s="184" t="s">
        <v>527</v>
      </c>
      <c r="EO36" s="184" t="s">
        <v>2836</v>
      </c>
      <c r="EP36" s="184" t="s">
        <v>527</v>
      </c>
      <c r="EQ36" s="184" t="s">
        <v>527</v>
      </c>
      <c r="ER36" s="184" t="s">
        <v>2836</v>
      </c>
      <c r="ES36" s="184" t="s">
        <v>527</v>
      </c>
      <c r="ET36" s="184" t="s">
        <v>527</v>
      </c>
    </row>
    <row r="37" spans="1:150" x14ac:dyDescent="0.3">
      <c r="A37" s="1"/>
      <c r="B37" s="183" t="s">
        <v>2936</v>
      </c>
      <c r="C37" s="183" t="s">
        <v>121</v>
      </c>
      <c r="D37" s="183" t="s">
        <v>2921</v>
      </c>
      <c r="E37" s="183" t="s">
        <v>2937</v>
      </c>
      <c r="F37" s="183" t="s">
        <v>2938</v>
      </c>
      <c r="G37" s="184" t="s">
        <v>2836</v>
      </c>
      <c r="H37" s="184" t="s">
        <v>527</v>
      </c>
      <c r="I37" s="184" t="s">
        <v>527</v>
      </c>
      <c r="J37" s="184" t="s">
        <v>2836</v>
      </c>
      <c r="K37" s="184" t="s">
        <v>527</v>
      </c>
      <c r="L37" s="184" t="s">
        <v>527</v>
      </c>
      <c r="M37" s="184" t="s">
        <v>2836</v>
      </c>
      <c r="N37" s="184" t="s">
        <v>527</v>
      </c>
      <c r="O37" s="184" t="s">
        <v>527</v>
      </c>
      <c r="P37" s="184" t="s">
        <v>2836</v>
      </c>
      <c r="Q37" s="184" t="s">
        <v>527</v>
      </c>
      <c r="R37" s="184" t="s">
        <v>527</v>
      </c>
      <c r="S37" s="184" t="s">
        <v>2836</v>
      </c>
      <c r="T37" s="184" t="s">
        <v>527</v>
      </c>
      <c r="U37" s="184" t="s">
        <v>527</v>
      </c>
      <c r="V37" s="184" t="s">
        <v>2836</v>
      </c>
      <c r="W37" s="184" t="s">
        <v>527</v>
      </c>
      <c r="X37" s="184" t="s">
        <v>527</v>
      </c>
      <c r="Y37" s="184" t="s">
        <v>2836</v>
      </c>
      <c r="Z37" s="184" t="s">
        <v>527</v>
      </c>
      <c r="AA37" s="184" t="s">
        <v>527</v>
      </c>
      <c r="AB37" s="184" t="s">
        <v>2836</v>
      </c>
      <c r="AC37" s="184" t="s">
        <v>527</v>
      </c>
      <c r="AD37" s="184" t="s">
        <v>527</v>
      </c>
      <c r="AE37" s="184" t="s">
        <v>2836</v>
      </c>
      <c r="AF37" s="184" t="s">
        <v>527</v>
      </c>
      <c r="AG37" s="184" t="s">
        <v>527</v>
      </c>
      <c r="AH37" s="184" t="s">
        <v>2836</v>
      </c>
      <c r="AI37" s="184" t="s">
        <v>527</v>
      </c>
      <c r="AJ37" s="184" t="s">
        <v>527</v>
      </c>
      <c r="AK37" s="184" t="s">
        <v>2836</v>
      </c>
      <c r="AL37" s="184" t="s">
        <v>527</v>
      </c>
      <c r="AM37" s="184" t="s">
        <v>527</v>
      </c>
      <c r="AN37" s="184" t="s">
        <v>2836</v>
      </c>
      <c r="AO37" s="184" t="s">
        <v>527</v>
      </c>
      <c r="AP37" s="184" t="s">
        <v>527</v>
      </c>
      <c r="AQ37" s="184" t="s">
        <v>2836</v>
      </c>
      <c r="AR37" s="184" t="s">
        <v>527</v>
      </c>
      <c r="AS37" s="184" t="s">
        <v>527</v>
      </c>
      <c r="AT37" s="184" t="s">
        <v>2836</v>
      </c>
      <c r="AU37" s="184" t="s">
        <v>527</v>
      </c>
      <c r="AV37" s="184" t="s">
        <v>527</v>
      </c>
      <c r="AW37" s="184" t="s">
        <v>2836</v>
      </c>
      <c r="AX37" s="184" t="s">
        <v>527</v>
      </c>
      <c r="AY37" s="184" t="s">
        <v>527</v>
      </c>
      <c r="AZ37" s="184" t="s">
        <v>2836</v>
      </c>
      <c r="BA37" s="184" t="s">
        <v>527</v>
      </c>
      <c r="BB37" s="184" t="s">
        <v>527</v>
      </c>
      <c r="BC37" s="184" t="s">
        <v>2836</v>
      </c>
      <c r="BD37" s="184" t="s">
        <v>527</v>
      </c>
      <c r="BE37" s="184" t="s">
        <v>527</v>
      </c>
      <c r="BF37" s="184" t="s">
        <v>2836</v>
      </c>
      <c r="BG37" s="184" t="s">
        <v>527</v>
      </c>
      <c r="BH37" s="184" t="s">
        <v>527</v>
      </c>
      <c r="BI37" s="184" t="s">
        <v>2836</v>
      </c>
      <c r="BJ37" s="184" t="s">
        <v>527</v>
      </c>
      <c r="BK37" s="184" t="s">
        <v>527</v>
      </c>
      <c r="BL37" s="184" t="s">
        <v>2836</v>
      </c>
      <c r="BM37" s="184" t="s">
        <v>527</v>
      </c>
      <c r="BN37" s="184" t="s">
        <v>527</v>
      </c>
      <c r="BO37" s="184" t="s">
        <v>2836</v>
      </c>
      <c r="BP37" s="184" t="s">
        <v>527</v>
      </c>
      <c r="BQ37" s="184" t="s">
        <v>527</v>
      </c>
      <c r="BR37" s="184" t="s">
        <v>2836</v>
      </c>
      <c r="BS37" s="184" t="s">
        <v>527</v>
      </c>
      <c r="BT37" s="184" t="s">
        <v>527</v>
      </c>
      <c r="BU37" s="184" t="s">
        <v>2836</v>
      </c>
      <c r="BV37" s="184" t="s">
        <v>527</v>
      </c>
      <c r="BW37" s="184" t="s">
        <v>527</v>
      </c>
      <c r="BX37" s="184" t="s">
        <v>2836</v>
      </c>
      <c r="BY37" s="184" t="s">
        <v>527</v>
      </c>
      <c r="BZ37" s="184" t="s">
        <v>527</v>
      </c>
      <c r="CA37" s="184" t="s">
        <v>2836</v>
      </c>
      <c r="CB37" s="184" t="s">
        <v>527</v>
      </c>
      <c r="CC37" s="184" t="s">
        <v>527</v>
      </c>
      <c r="CD37" s="184" t="s">
        <v>2836</v>
      </c>
      <c r="CE37" s="184" t="s">
        <v>527</v>
      </c>
      <c r="CF37" s="184" t="s">
        <v>527</v>
      </c>
      <c r="CG37" s="184" t="s">
        <v>2836</v>
      </c>
      <c r="CH37" s="184" t="s">
        <v>527</v>
      </c>
      <c r="CI37" s="184" t="s">
        <v>527</v>
      </c>
      <c r="CJ37" s="184" t="s">
        <v>2836</v>
      </c>
      <c r="CK37" s="184" t="s">
        <v>527</v>
      </c>
      <c r="CL37" s="184" t="s">
        <v>527</v>
      </c>
      <c r="CM37" s="184" t="s">
        <v>2836</v>
      </c>
      <c r="CN37" s="184" t="s">
        <v>527</v>
      </c>
      <c r="CO37" s="184" t="s">
        <v>527</v>
      </c>
      <c r="CP37" s="184" t="s">
        <v>2836</v>
      </c>
      <c r="CQ37" s="184" t="s">
        <v>527</v>
      </c>
      <c r="CR37" s="184" t="s">
        <v>527</v>
      </c>
      <c r="CS37" s="184" t="s">
        <v>2836</v>
      </c>
      <c r="CT37" s="184" t="s">
        <v>527</v>
      </c>
      <c r="CU37" s="184" t="s">
        <v>527</v>
      </c>
      <c r="CV37" s="184" t="s">
        <v>2836</v>
      </c>
      <c r="CW37" s="184" t="s">
        <v>527</v>
      </c>
      <c r="CX37" s="184" t="s">
        <v>527</v>
      </c>
      <c r="CY37" s="184" t="s">
        <v>2836</v>
      </c>
      <c r="CZ37" s="184" t="s">
        <v>527</v>
      </c>
      <c r="DA37" s="184" t="s">
        <v>527</v>
      </c>
      <c r="DB37" s="184" t="s">
        <v>2836</v>
      </c>
      <c r="DC37" s="184" t="s">
        <v>527</v>
      </c>
      <c r="DD37" s="184" t="s">
        <v>527</v>
      </c>
      <c r="DE37" s="184" t="s">
        <v>2836</v>
      </c>
      <c r="DF37" s="184" t="s">
        <v>527</v>
      </c>
      <c r="DG37" s="184" t="s">
        <v>527</v>
      </c>
      <c r="DH37" s="184" t="s">
        <v>2836</v>
      </c>
      <c r="DI37" s="184" t="s">
        <v>527</v>
      </c>
      <c r="DJ37" s="184" t="s">
        <v>527</v>
      </c>
      <c r="DK37" s="184" t="s">
        <v>2836</v>
      </c>
      <c r="DL37" s="184" t="s">
        <v>527</v>
      </c>
      <c r="DM37" s="184" t="s">
        <v>527</v>
      </c>
      <c r="DN37" s="184" t="s">
        <v>2836</v>
      </c>
      <c r="DO37" s="184" t="s">
        <v>527</v>
      </c>
      <c r="DP37" s="184" t="s">
        <v>527</v>
      </c>
      <c r="DQ37" s="184" t="s">
        <v>2836</v>
      </c>
      <c r="DR37" s="184" t="s">
        <v>527</v>
      </c>
      <c r="DS37" s="184" t="s">
        <v>527</v>
      </c>
      <c r="DT37" s="184" t="s">
        <v>2836</v>
      </c>
      <c r="DU37" s="184" t="s">
        <v>527</v>
      </c>
      <c r="DV37" s="184" t="s">
        <v>527</v>
      </c>
      <c r="DW37" s="184" t="s">
        <v>2836</v>
      </c>
      <c r="DX37" s="184" t="s">
        <v>527</v>
      </c>
      <c r="DY37" s="184" t="s">
        <v>527</v>
      </c>
      <c r="DZ37" s="184" t="s">
        <v>2836</v>
      </c>
      <c r="EA37" s="184" t="s">
        <v>527</v>
      </c>
      <c r="EB37" s="184" t="s">
        <v>527</v>
      </c>
      <c r="EC37" s="184" t="s">
        <v>2836</v>
      </c>
      <c r="ED37" s="184" t="s">
        <v>527</v>
      </c>
      <c r="EE37" s="184" t="s">
        <v>527</v>
      </c>
      <c r="EF37" s="184" t="s">
        <v>2836</v>
      </c>
      <c r="EG37" s="184" t="s">
        <v>527</v>
      </c>
      <c r="EH37" s="184" t="s">
        <v>527</v>
      </c>
      <c r="EI37" s="184" t="s">
        <v>2836</v>
      </c>
      <c r="EJ37" s="184" t="s">
        <v>527</v>
      </c>
      <c r="EK37" s="184" t="s">
        <v>527</v>
      </c>
      <c r="EL37" s="184" t="s">
        <v>2836</v>
      </c>
      <c r="EM37" s="184" t="s">
        <v>527</v>
      </c>
      <c r="EN37" s="184" t="s">
        <v>527</v>
      </c>
      <c r="EO37" s="184" t="s">
        <v>2836</v>
      </c>
      <c r="EP37" s="184" t="s">
        <v>527</v>
      </c>
      <c r="EQ37" s="184" t="s">
        <v>527</v>
      </c>
      <c r="ER37" s="184" t="s">
        <v>2836</v>
      </c>
      <c r="ES37" s="184" t="s">
        <v>527</v>
      </c>
      <c r="ET37" s="184" t="s">
        <v>527</v>
      </c>
    </row>
    <row r="38" spans="1:150" x14ac:dyDescent="0.3">
      <c r="A38" s="1"/>
      <c r="B38" s="183" t="s">
        <v>2939</v>
      </c>
      <c r="C38" s="183" t="s">
        <v>121</v>
      </c>
      <c r="D38" s="183" t="s">
        <v>2921</v>
      </c>
      <c r="E38" s="183" t="s">
        <v>2940</v>
      </c>
      <c r="F38" s="183" t="s">
        <v>2941</v>
      </c>
      <c r="G38" s="184" t="s">
        <v>2836</v>
      </c>
      <c r="H38" s="184" t="s">
        <v>527</v>
      </c>
      <c r="I38" s="184" t="s">
        <v>527</v>
      </c>
      <c r="J38" s="184" t="s">
        <v>2836</v>
      </c>
      <c r="K38" s="184" t="s">
        <v>527</v>
      </c>
      <c r="L38" s="184" t="s">
        <v>527</v>
      </c>
      <c r="M38" s="184" t="s">
        <v>2836</v>
      </c>
      <c r="N38" s="184" t="s">
        <v>527</v>
      </c>
      <c r="O38" s="184" t="s">
        <v>527</v>
      </c>
      <c r="P38" s="184" t="s">
        <v>2836</v>
      </c>
      <c r="Q38" s="184" t="s">
        <v>527</v>
      </c>
      <c r="R38" s="184" t="s">
        <v>527</v>
      </c>
      <c r="S38" s="184" t="s">
        <v>2836</v>
      </c>
      <c r="T38" s="184" t="s">
        <v>527</v>
      </c>
      <c r="U38" s="184" t="s">
        <v>527</v>
      </c>
      <c r="V38" s="184" t="s">
        <v>2836</v>
      </c>
      <c r="W38" s="184" t="s">
        <v>527</v>
      </c>
      <c r="X38" s="184" t="s">
        <v>527</v>
      </c>
      <c r="Y38" s="184" t="s">
        <v>2836</v>
      </c>
      <c r="Z38" s="184" t="s">
        <v>527</v>
      </c>
      <c r="AA38" s="184" t="s">
        <v>527</v>
      </c>
      <c r="AB38" s="184" t="s">
        <v>2836</v>
      </c>
      <c r="AC38" s="184" t="s">
        <v>527</v>
      </c>
      <c r="AD38" s="184" t="s">
        <v>527</v>
      </c>
      <c r="AE38" s="184" t="s">
        <v>2836</v>
      </c>
      <c r="AF38" s="184" t="s">
        <v>527</v>
      </c>
      <c r="AG38" s="184" t="s">
        <v>527</v>
      </c>
      <c r="AH38" s="184" t="s">
        <v>2836</v>
      </c>
      <c r="AI38" s="184" t="s">
        <v>527</v>
      </c>
      <c r="AJ38" s="184" t="s">
        <v>527</v>
      </c>
      <c r="AK38" s="184" t="s">
        <v>2836</v>
      </c>
      <c r="AL38" s="184" t="s">
        <v>527</v>
      </c>
      <c r="AM38" s="184" t="s">
        <v>527</v>
      </c>
      <c r="AN38" s="184" t="s">
        <v>2836</v>
      </c>
      <c r="AO38" s="184" t="s">
        <v>527</v>
      </c>
      <c r="AP38" s="184" t="s">
        <v>527</v>
      </c>
      <c r="AQ38" s="184" t="s">
        <v>2836</v>
      </c>
      <c r="AR38" s="184" t="s">
        <v>527</v>
      </c>
      <c r="AS38" s="184" t="s">
        <v>527</v>
      </c>
      <c r="AT38" s="184" t="s">
        <v>2836</v>
      </c>
      <c r="AU38" s="184" t="s">
        <v>527</v>
      </c>
      <c r="AV38" s="184" t="s">
        <v>527</v>
      </c>
      <c r="AW38" s="184" t="s">
        <v>2836</v>
      </c>
      <c r="AX38" s="184" t="s">
        <v>527</v>
      </c>
      <c r="AY38" s="184" t="s">
        <v>527</v>
      </c>
      <c r="AZ38" s="184" t="s">
        <v>2836</v>
      </c>
      <c r="BA38" s="184" t="s">
        <v>527</v>
      </c>
      <c r="BB38" s="184" t="s">
        <v>527</v>
      </c>
      <c r="BC38" s="184" t="s">
        <v>2836</v>
      </c>
      <c r="BD38" s="184" t="s">
        <v>527</v>
      </c>
      <c r="BE38" s="184" t="s">
        <v>527</v>
      </c>
      <c r="BF38" s="184" t="s">
        <v>2836</v>
      </c>
      <c r="BG38" s="184" t="s">
        <v>527</v>
      </c>
      <c r="BH38" s="184" t="s">
        <v>527</v>
      </c>
      <c r="BI38" s="184" t="s">
        <v>2836</v>
      </c>
      <c r="BJ38" s="184" t="s">
        <v>527</v>
      </c>
      <c r="BK38" s="184" t="s">
        <v>527</v>
      </c>
      <c r="BL38" s="184" t="s">
        <v>2836</v>
      </c>
      <c r="BM38" s="184" t="s">
        <v>527</v>
      </c>
      <c r="BN38" s="184" t="s">
        <v>527</v>
      </c>
      <c r="BO38" s="184" t="s">
        <v>2836</v>
      </c>
      <c r="BP38" s="184" t="s">
        <v>527</v>
      </c>
      <c r="BQ38" s="184" t="s">
        <v>527</v>
      </c>
      <c r="BR38" s="184" t="s">
        <v>2836</v>
      </c>
      <c r="BS38" s="184" t="s">
        <v>527</v>
      </c>
      <c r="BT38" s="184" t="s">
        <v>527</v>
      </c>
      <c r="BU38" s="184" t="s">
        <v>2836</v>
      </c>
      <c r="BV38" s="184" t="s">
        <v>527</v>
      </c>
      <c r="BW38" s="184" t="s">
        <v>527</v>
      </c>
      <c r="BX38" s="184" t="s">
        <v>2836</v>
      </c>
      <c r="BY38" s="184" t="s">
        <v>527</v>
      </c>
      <c r="BZ38" s="184" t="s">
        <v>527</v>
      </c>
      <c r="CA38" s="184" t="s">
        <v>2836</v>
      </c>
      <c r="CB38" s="184" t="s">
        <v>527</v>
      </c>
      <c r="CC38" s="184" t="s">
        <v>527</v>
      </c>
      <c r="CD38" s="184" t="s">
        <v>2836</v>
      </c>
      <c r="CE38" s="184" t="s">
        <v>527</v>
      </c>
      <c r="CF38" s="184" t="s">
        <v>527</v>
      </c>
      <c r="CG38" s="184" t="s">
        <v>2836</v>
      </c>
      <c r="CH38" s="184" t="s">
        <v>527</v>
      </c>
      <c r="CI38" s="184" t="s">
        <v>527</v>
      </c>
      <c r="CJ38" s="184" t="s">
        <v>2836</v>
      </c>
      <c r="CK38" s="184" t="s">
        <v>527</v>
      </c>
      <c r="CL38" s="184" t="s">
        <v>527</v>
      </c>
      <c r="CM38" s="184" t="s">
        <v>2836</v>
      </c>
      <c r="CN38" s="184" t="s">
        <v>527</v>
      </c>
      <c r="CO38" s="184" t="s">
        <v>527</v>
      </c>
      <c r="CP38" s="184" t="s">
        <v>2836</v>
      </c>
      <c r="CQ38" s="184" t="s">
        <v>527</v>
      </c>
      <c r="CR38" s="184" t="s">
        <v>527</v>
      </c>
      <c r="CS38" s="184" t="s">
        <v>2836</v>
      </c>
      <c r="CT38" s="184" t="s">
        <v>527</v>
      </c>
      <c r="CU38" s="184" t="s">
        <v>527</v>
      </c>
      <c r="CV38" s="184" t="s">
        <v>2836</v>
      </c>
      <c r="CW38" s="184" t="s">
        <v>527</v>
      </c>
      <c r="CX38" s="184" t="s">
        <v>527</v>
      </c>
      <c r="CY38" s="184" t="s">
        <v>2836</v>
      </c>
      <c r="CZ38" s="184" t="s">
        <v>527</v>
      </c>
      <c r="DA38" s="184" t="s">
        <v>527</v>
      </c>
      <c r="DB38" s="184" t="s">
        <v>2836</v>
      </c>
      <c r="DC38" s="184" t="s">
        <v>527</v>
      </c>
      <c r="DD38" s="184" t="s">
        <v>527</v>
      </c>
      <c r="DE38" s="184" t="s">
        <v>2836</v>
      </c>
      <c r="DF38" s="184" t="s">
        <v>527</v>
      </c>
      <c r="DG38" s="184" t="s">
        <v>527</v>
      </c>
      <c r="DH38" s="184" t="s">
        <v>2836</v>
      </c>
      <c r="DI38" s="184" t="s">
        <v>527</v>
      </c>
      <c r="DJ38" s="184" t="s">
        <v>527</v>
      </c>
      <c r="DK38" s="184" t="s">
        <v>2836</v>
      </c>
      <c r="DL38" s="184" t="s">
        <v>527</v>
      </c>
      <c r="DM38" s="184" t="s">
        <v>527</v>
      </c>
      <c r="DN38" s="184" t="s">
        <v>2836</v>
      </c>
      <c r="DO38" s="184" t="s">
        <v>527</v>
      </c>
      <c r="DP38" s="184" t="s">
        <v>527</v>
      </c>
      <c r="DQ38" s="184" t="s">
        <v>2836</v>
      </c>
      <c r="DR38" s="184" t="s">
        <v>527</v>
      </c>
      <c r="DS38" s="184" t="s">
        <v>527</v>
      </c>
      <c r="DT38" s="184" t="s">
        <v>2836</v>
      </c>
      <c r="DU38" s="184" t="s">
        <v>527</v>
      </c>
      <c r="DV38" s="184" t="s">
        <v>527</v>
      </c>
      <c r="DW38" s="184" t="s">
        <v>2836</v>
      </c>
      <c r="DX38" s="184" t="s">
        <v>527</v>
      </c>
      <c r="DY38" s="184" t="s">
        <v>527</v>
      </c>
      <c r="DZ38" s="184" t="s">
        <v>2836</v>
      </c>
      <c r="EA38" s="184" t="s">
        <v>527</v>
      </c>
      <c r="EB38" s="184" t="s">
        <v>527</v>
      </c>
      <c r="EC38" s="184" t="s">
        <v>2836</v>
      </c>
      <c r="ED38" s="184" t="s">
        <v>527</v>
      </c>
      <c r="EE38" s="184" t="s">
        <v>527</v>
      </c>
      <c r="EF38" s="184" t="s">
        <v>2836</v>
      </c>
      <c r="EG38" s="184" t="s">
        <v>527</v>
      </c>
      <c r="EH38" s="184" t="s">
        <v>527</v>
      </c>
      <c r="EI38" s="184" t="s">
        <v>2836</v>
      </c>
      <c r="EJ38" s="184" t="s">
        <v>527</v>
      </c>
      <c r="EK38" s="184" t="s">
        <v>527</v>
      </c>
      <c r="EL38" s="184" t="s">
        <v>2836</v>
      </c>
      <c r="EM38" s="184" t="s">
        <v>527</v>
      </c>
      <c r="EN38" s="184" t="s">
        <v>527</v>
      </c>
      <c r="EO38" s="184" t="s">
        <v>2836</v>
      </c>
      <c r="EP38" s="184" t="s">
        <v>527</v>
      </c>
      <c r="EQ38" s="184" t="s">
        <v>527</v>
      </c>
      <c r="ER38" s="184" t="s">
        <v>2836</v>
      </c>
      <c r="ES38" s="184" t="s">
        <v>527</v>
      </c>
      <c r="ET38" s="184" t="s">
        <v>527</v>
      </c>
    </row>
    <row r="39" spans="1:150" x14ac:dyDescent="0.3">
      <c r="A39" s="1"/>
      <c r="B39" s="182" t="s">
        <v>2942</v>
      </c>
      <c r="C39" s="182" t="s">
        <v>121</v>
      </c>
      <c r="D39" s="182" t="s">
        <v>140</v>
      </c>
      <c r="E39" s="182" t="s">
        <v>2943</v>
      </c>
      <c r="F39" s="182" t="s">
        <v>2944</v>
      </c>
      <c r="G39" s="182" t="s">
        <v>2836</v>
      </c>
      <c r="H39" s="182" t="s">
        <v>2728</v>
      </c>
      <c r="I39" s="182" t="s">
        <v>2728</v>
      </c>
      <c r="J39" s="182" t="s">
        <v>2836</v>
      </c>
      <c r="K39" s="182" t="s">
        <v>2728</v>
      </c>
      <c r="L39" s="182" t="s">
        <v>2728</v>
      </c>
      <c r="M39" s="182" t="s">
        <v>2836</v>
      </c>
      <c r="N39" s="182" t="s">
        <v>2728</v>
      </c>
      <c r="O39" s="182" t="s">
        <v>2728</v>
      </c>
      <c r="P39" s="182" t="s">
        <v>2836</v>
      </c>
      <c r="Q39" s="182" t="s">
        <v>2728</v>
      </c>
      <c r="R39" s="182" t="s">
        <v>2728</v>
      </c>
      <c r="S39" s="182" t="s">
        <v>2836</v>
      </c>
      <c r="T39" s="182" t="s">
        <v>2728</v>
      </c>
      <c r="U39" s="182" t="s">
        <v>2728</v>
      </c>
      <c r="V39" s="182" t="s">
        <v>2836</v>
      </c>
      <c r="W39" s="182" t="s">
        <v>2728</v>
      </c>
      <c r="X39" s="182" t="s">
        <v>2728</v>
      </c>
      <c r="Y39" s="182" t="s">
        <v>2836</v>
      </c>
      <c r="Z39" s="182" t="s">
        <v>2728</v>
      </c>
      <c r="AA39" s="182" t="s">
        <v>2728</v>
      </c>
      <c r="AB39" s="182" t="s">
        <v>2836</v>
      </c>
      <c r="AC39" s="182" t="s">
        <v>2728</v>
      </c>
      <c r="AD39" s="182" t="s">
        <v>2728</v>
      </c>
      <c r="AE39" s="182" t="s">
        <v>2836</v>
      </c>
      <c r="AF39" s="182" t="s">
        <v>2728</v>
      </c>
      <c r="AG39" s="182" t="s">
        <v>2728</v>
      </c>
      <c r="AH39" s="182" t="s">
        <v>2836</v>
      </c>
      <c r="AI39" s="182" t="s">
        <v>2728</v>
      </c>
      <c r="AJ39" s="182" t="s">
        <v>2728</v>
      </c>
      <c r="AK39" s="182" t="s">
        <v>2836</v>
      </c>
      <c r="AL39" s="182" t="s">
        <v>2728</v>
      </c>
      <c r="AM39" s="182" t="s">
        <v>2728</v>
      </c>
      <c r="AN39" s="182" t="s">
        <v>2836</v>
      </c>
      <c r="AO39" s="182" t="s">
        <v>2728</v>
      </c>
      <c r="AP39" s="182" t="s">
        <v>2728</v>
      </c>
      <c r="AQ39" s="182" t="s">
        <v>2836</v>
      </c>
      <c r="AR39" s="182" t="s">
        <v>2728</v>
      </c>
      <c r="AS39" s="182" t="s">
        <v>2728</v>
      </c>
      <c r="AT39" s="182" t="s">
        <v>2836</v>
      </c>
      <c r="AU39" s="182" t="s">
        <v>2728</v>
      </c>
      <c r="AV39" s="182" t="s">
        <v>2728</v>
      </c>
      <c r="AW39" s="182" t="s">
        <v>2836</v>
      </c>
      <c r="AX39" s="182" t="s">
        <v>2728</v>
      </c>
      <c r="AY39" s="182" t="s">
        <v>2728</v>
      </c>
      <c r="AZ39" s="182" t="s">
        <v>2836</v>
      </c>
      <c r="BA39" s="182" t="s">
        <v>2728</v>
      </c>
      <c r="BB39" s="182" t="s">
        <v>2728</v>
      </c>
      <c r="BC39" s="182" t="s">
        <v>2836</v>
      </c>
      <c r="BD39" s="182" t="s">
        <v>2728</v>
      </c>
      <c r="BE39" s="182" t="s">
        <v>2728</v>
      </c>
      <c r="BF39" s="182" t="s">
        <v>2836</v>
      </c>
      <c r="BG39" s="182" t="s">
        <v>2728</v>
      </c>
      <c r="BH39" s="182" t="s">
        <v>2728</v>
      </c>
      <c r="BI39" s="182" t="s">
        <v>2836</v>
      </c>
      <c r="BJ39" s="182" t="s">
        <v>2728</v>
      </c>
      <c r="BK39" s="182" t="s">
        <v>2728</v>
      </c>
      <c r="BL39" s="182" t="s">
        <v>2836</v>
      </c>
      <c r="BM39" s="182" t="s">
        <v>2728</v>
      </c>
      <c r="BN39" s="182" t="s">
        <v>2728</v>
      </c>
      <c r="BO39" s="182" t="s">
        <v>2836</v>
      </c>
      <c r="BP39" s="182" t="s">
        <v>2728</v>
      </c>
      <c r="BQ39" s="182" t="s">
        <v>2728</v>
      </c>
      <c r="BR39" s="182" t="s">
        <v>2836</v>
      </c>
      <c r="BS39" s="182" t="s">
        <v>2728</v>
      </c>
      <c r="BT39" s="182" t="s">
        <v>2728</v>
      </c>
      <c r="BU39" s="182" t="s">
        <v>2836</v>
      </c>
      <c r="BV39" s="182" t="s">
        <v>2728</v>
      </c>
      <c r="BW39" s="182" t="s">
        <v>2728</v>
      </c>
      <c r="BX39" s="182" t="s">
        <v>2836</v>
      </c>
      <c r="BY39" s="182" t="s">
        <v>2728</v>
      </c>
      <c r="BZ39" s="182" t="s">
        <v>2728</v>
      </c>
      <c r="CA39" s="182" t="s">
        <v>2836</v>
      </c>
      <c r="CB39" s="182" t="s">
        <v>2728</v>
      </c>
      <c r="CC39" s="182" t="s">
        <v>2728</v>
      </c>
      <c r="CD39" s="182" t="s">
        <v>2836</v>
      </c>
      <c r="CE39" s="182" t="s">
        <v>2728</v>
      </c>
      <c r="CF39" s="182" t="s">
        <v>2728</v>
      </c>
      <c r="CG39" s="182" t="s">
        <v>2836</v>
      </c>
      <c r="CH39" s="182" t="s">
        <v>2728</v>
      </c>
      <c r="CI39" s="182" t="s">
        <v>2728</v>
      </c>
      <c r="CJ39" s="182" t="s">
        <v>2836</v>
      </c>
      <c r="CK39" s="182" t="s">
        <v>2728</v>
      </c>
      <c r="CL39" s="182" t="s">
        <v>2728</v>
      </c>
      <c r="CM39" s="182" t="s">
        <v>2836</v>
      </c>
      <c r="CN39" s="182" t="s">
        <v>2728</v>
      </c>
      <c r="CO39" s="182" t="s">
        <v>2728</v>
      </c>
      <c r="CP39" s="182" t="s">
        <v>2836</v>
      </c>
      <c r="CQ39" s="182" t="s">
        <v>2728</v>
      </c>
      <c r="CR39" s="182" t="s">
        <v>2728</v>
      </c>
      <c r="CS39" s="182" t="s">
        <v>2836</v>
      </c>
      <c r="CT39" s="182" t="s">
        <v>2728</v>
      </c>
      <c r="CU39" s="182" t="s">
        <v>2728</v>
      </c>
      <c r="CV39" s="182" t="s">
        <v>2836</v>
      </c>
      <c r="CW39" s="182" t="s">
        <v>2728</v>
      </c>
      <c r="CX39" s="182" t="s">
        <v>2728</v>
      </c>
      <c r="CY39" s="182" t="s">
        <v>2836</v>
      </c>
      <c r="CZ39" s="182" t="s">
        <v>2728</v>
      </c>
      <c r="DA39" s="182" t="s">
        <v>2728</v>
      </c>
      <c r="DB39" s="182" t="s">
        <v>2836</v>
      </c>
      <c r="DC39" s="182" t="s">
        <v>2728</v>
      </c>
      <c r="DD39" s="182" t="s">
        <v>2728</v>
      </c>
      <c r="DE39" s="182" t="s">
        <v>2836</v>
      </c>
      <c r="DF39" s="182" t="s">
        <v>2728</v>
      </c>
      <c r="DG39" s="182" t="s">
        <v>2728</v>
      </c>
      <c r="DH39" s="182" t="s">
        <v>2836</v>
      </c>
      <c r="DI39" s="182" t="s">
        <v>2728</v>
      </c>
      <c r="DJ39" s="182" t="s">
        <v>2728</v>
      </c>
      <c r="DK39" s="182" t="s">
        <v>2836</v>
      </c>
      <c r="DL39" s="182" t="s">
        <v>2728</v>
      </c>
      <c r="DM39" s="182" t="s">
        <v>2728</v>
      </c>
      <c r="DN39" s="182" t="s">
        <v>2836</v>
      </c>
      <c r="DO39" s="182" t="s">
        <v>2728</v>
      </c>
      <c r="DP39" s="182" t="s">
        <v>2728</v>
      </c>
      <c r="DQ39" s="182" t="s">
        <v>2836</v>
      </c>
      <c r="DR39" s="182" t="s">
        <v>2728</v>
      </c>
      <c r="DS39" s="182" t="s">
        <v>2728</v>
      </c>
      <c r="DT39" s="182" t="s">
        <v>2836</v>
      </c>
      <c r="DU39" s="182" t="s">
        <v>2728</v>
      </c>
      <c r="DV39" s="182" t="s">
        <v>2728</v>
      </c>
      <c r="DW39" s="182" t="s">
        <v>2836</v>
      </c>
      <c r="DX39" s="182" t="s">
        <v>2728</v>
      </c>
      <c r="DY39" s="182" t="s">
        <v>2728</v>
      </c>
      <c r="DZ39" s="182" t="s">
        <v>2836</v>
      </c>
      <c r="EA39" s="182" t="s">
        <v>2728</v>
      </c>
      <c r="EB39" s="182" t="s">
        <v>2728</v>
      </c>
      <c r="EC39" s="182" t="s">
        <v>2836</v>
      </c>
      <c r="ED39" s="182" t="s">
        <v>2728</v>
      </c>
      <c r="EE39" s="182" t="s">
        <v>2728</v>
      </c>
      <c r="EF39" s="182" t="s">
        <v>2836</v>
      </c>
      <c r="EG39" s="182" t="s">
        <v>2728</v>
      </c>
      <c r="EH39" s="182" t="s">
        <v>2728</v>
      </c>
      <c r="EI39" s="182" t="s">
        <v>2836</v>
      </c>
      <c r="EJ39" s="182" t="s">
        <v>2728</v>
      </c>
      <c r="EK39" s="182" t="s">
        <v>2728</v>
      </c>
      <c r="EL39" s="182" t="s">
        <v>2836</v>
      </c>
      <c r="EM39" s="182" t="s">
        <v>2728</v>
      </c>
      <c r="EN39" s="182" t="s">
        <v>2728</v>
      </c>
      <c r="EO39" s="182" t="s">
        <v>2836</v>
      </c>
      <c r="EP39" s="182" t="s">
        <v>2728</v>
      </c>
      <c r="EQ39" s="182" t="s">
        <v>2728</v>
      </c>
      <c r="ER39" s="182" t="s">
        <v>2836</v>
      </c>
      <c r="ES39" s="182" t="s">
        <v>2728</v>
      </c>
      <c r="ET39" s="182" t="s">
        <v>2728</v>
      </c>
    </row>
    <row r="40" spans="1:150" x14ac:dyDescent="0.3">
      <c r="A40" s="1"/>
      <c r="B40" s="183" t="s">
        <v>2945</v>
      </c>
      <c r="C40" s="183" t="s">
        <v>121</v>
      </c>
      <c r="D40" s="183" t="s">
        <v>140</v>
      </c>
      <c r="E40" s="183" t="s">
        <v>2946</v>
      </c>
      <c r="F40" s="183" t="s">
        <v>2947</v>
      </c>
      <c r="G40" s="184" t="s">
        <v>2836</v>
      </c>
      <c r="H40" s="184" t="s">
        <v>2728</v>
      </c>
      <c r="I40" s="184" t="s">
        <v>2728</v>
      </c>
      <c r="J40" s="184" t="s">
        <v>2836</v>
      </c>
      <c r="K40" s="184" t="s">
        <v>2728</v>
      </c>
      <c r="L40" s="184" t="s">
        <v>2728</v>
      </c>
      <c r="M40" s="184" t="s">
        <v>2836</v>
      </c>
      <c r="N40" s="184" t="s">
        <v>2728</v>
      </c>
      <c r="O40" s="184" t="s">
        <v>2728</v>
      </c>
      <c r="P40" s="184" t="s">
        <v>2836</v>
      </c>
      <c r="Q40" s="184" t="s">
        <v>2728</v>
      </c>
      <c r="R40" s="184" t="s">
        <v>2728</v>
      </c>
      <c r="S40" s="184" t="s">
        <v>2836</v>
      </c>
      <c r="T40" s="184" t="s">
        <v>2728</v>
      </c>
      <c r="U40" s="184" t="s">
        <v>2728</v>
      </c>
      <c r="V40" s="184" t="s">
        <v>2836</v>
      </c>
      <c r="W40" s="184" t="s">
        <v>2728</v>
      </c>
      <c r="X40" s="184" t="s">
        <v>2728</v>
      </c>
      <c r="Y40" s="184" t="s">
        <v>2836</v>
      </c>
      <c r="Z40" s="184" t="s">
        <v>2728</v>
      </c>
      <c r="AA40" s="184" t="s">
        <v>2728</v>
      </c>
      <c r="AB40" s="184" t="s">
        <v>2836</v>
      </c>
      <c r="AC40" s="184" t="s">
        <v>2728</v>
      </c>
      <c r="AD40" s="184" t="s">
        <v>2728</v>
      </c>
      <c r="AE40" s="184" t="s">
        <v>2836</v>
      </c>
      <c r="AF40" s="184" t="s">
        <v>2728</v>
      </c>
      <c r="AG40" s="184" t="s">
        <v>2728</v>
      </c>
      <c r="AH40" s="184" t="s">
        <v>2836</v>
      </c>
      <c r="AI40" s="184" t="s">
        <v>2728</v>
      </c>
      <c r="AJ40" s="184" t="s">
        <v>2728</v>
      </c>
      <c r="AK40" s="184" t="s">
        <v>2836</v>
      </c>
      <c r="AL40" s="184" t="s">
        <v>2728</v>
      </c>
      <c r="AM40" s="184" t="s">
        <v>2728</v>
      </c>
      <c r="AN40" s="184" t="s">
        <v>2836</v>
      </c>
      <c r="AO40" s="184" t="s">
        <v>2728</v>
      </c>
      <c r="AP40" s="184" t="s">
        <v>2728</v>
      </c>
      <c r="AQ40" s="184" t="s">
        <v>2836</v>
      </c>
      <c r="AR40" s="184" t="s">
        <v>2728</v>
      </c>
      <c r="AS40" s="184" t="s">
        <v>2728</v>
      </c>
      <c r="AT40" s="184" t="s">
        <v>2836</v>
      </c>
      <c r="AU40" s="184" t="s">
        <v>2728</v>
      </c>
      <c r="AV40" s="184" t="s">
        <v>2728</v>
      </c>
      <c r="AW40" s="184" t="s">
        <v>2836</v>
      </c>
      <c r="AX40" s="184" t="s">
        <v>2728</v>
      </c>
      <c r="AY40" s="184" t="s">
        <v>2728</v>
      </c>
      <c r="AZ40" s="184" t="s">
        <v>2836</v>
      </c>
      <c r="BA40" s="184" t="s">
        <v>2728</v>
      </c>
      <c r="BB40" s="184" t="s">
        <v>2728</v>
      </c>
      <c r="BC40" s="184" t="s">
        <v>2836</v>
      </c>
      <c r="BD40" s="184" t="s">
        <v>2728</v>
      </c>
      <c r="BE40" s="184" t="s">
        <v>2728</v>
      </c>
      <c r="BF40" s="184" t="s">
        <v>2836</v>
      </c>
      <c r="BG40" s="184" t="s">
        <v>2728</v>
      </c>
      <c r="BH40" s="184" t="s">
        <v>2728</v>
      </c>
      <c r="BI40" s="184" t="s">
        <v>2836</v>
      </c>
      <c r="BJ40" s="184" t="s">
        <v>2728</v>
      </c>
      <c r="BK40" s="184" t="s">
        <v>2728</v>
      </c>
      <c r="BL40" s="184" t="s">
        <v>2836</v>
      </c>
      <c r="BM40" s="184" t="s">
        <v>2728</v>
      </c>
      <c r="BN40" s="184" t="s">
        <v>2728</v>
      </c>
      <c r="BO40" s="184" t="s">
        <v>2836</v>
      </c>
      <c r="BP40" s="184" t="s">
        <v>2728</v>
      </c>
      <c r="BQ40" s="184" t="s">
        <v>2728</v>
      </c>
      <c r="BR40" s="184" t="s">
        <v>2836</v>
      </c>
      <c r="BS40" s="184" t="s">
        <v>2728</v>
      </c>
      <c r="BT40" s="184" t="s">
        <v>2728</v>
      </c>
      <c r="BU40" s="184" t="s">
        <v>2836</v>
      </c>
      <c r="BV40" s="184" t="s">
        <v>2728</v>
      </c>
      <c r="BW40" s="184" t="s">
        <v>2728</v>
      </c>
      <c r="BX40" s="184" t="s">
        <v>2836</v>
      </c>
      <c r="BY40" s="184" t="s">
        <v>2728</v>
      </c>
      <c r="BZ40" s="184" t="s">
        <v>2728</v>
      </c>
      <c r="CA40" s="184" t="s">
        <v>2836</v>
      </c>
      <c r="CB40" s="184" t="s">
        <v>2728</v>
      </c>
      <c r="CC40" s="184" t="s">
        <v>2728</v>
      </c>
      <c r="CD40" s="184" t="s">
        <v>2836</v>
      </c>
      <c r="CE40" s="184" t="s">
        <v>2728</v>
      </c>
      <c r="CF40" s="184" t="s">
        <v>2728</v>
      </c>
      <c r="CG40" s="184" t="s">
        <v>2836</v>
      </c>
      <c r="CH40" s="184" t="s">
        <v>2728</v>
      </c>
      <c r="CI40" s="184" t="s">
        <v>2728</v>
      </c>
      <c r="CJ40" s="184" t="s">
        <v>2836</v>
      </c>
      <c r="CK40" s="184" t="s">
        <v>2728</v>
      </c>
      <c r="CL40" s="184" t="s">
        <v>2728</v>
      </c>
      <c r="CM40" s="184" t="s">
        <v>2836</v>
      </c>
      <c r="CN40" s="184" t="s">
        <v>2728</v>
      </c>
      <c r="CO40" s="184" t="s">
        <v>2728</v>
      </c>
      <c r="CP40" s="184" t="s">
        <v>2836</v>
      </c>
      <c r="CQ40" s="184" t="s">
        <v>2728</v>
      </c>
      <c r="CR40" s="184" t="s">
        <v>2728</v>
      </c>
      <c r="CS40" s="184" t="s">
        <v>2836</v>
      </c>
      <c r="CT40" s="184" t="s">
        <v>2728</v>
      </c>
      <c r="CU40" s="184" t="s">
        <v>2728</v>
      </c>
      <c r="CV40" s="184" t="s">
        <v>2836</v>
      </c>
      <c r="CW40" s="184" t="s">
        <v>2728</v>
      </c>
      <c r="CX40" s="184" t="s">
        <v>2728</v>
      </c>
      <c r="CY40" s="184" t="s">
        <v>2836</v>
      </c>
      <c r="CZ40" s="184" t="s">
        <v>2728</v>
      </c>
      <c r="DA40" s="184" t="s">
        <v>2728</v>
      </c>
      <c r="DB40" s="184" t="s">
        <v>2836</v>
      </c>
      <c r="DC40" s="184" t="s">
        <v>2728</v>
      </c>
      <c r="DD40" s="184" t="s">
        <v>2728</v>
      </c>
      <c r="DE40" s="184" t="s">
        <v>2836</v>
      </c>
      <c r="DF40" s="184" t="s">
        <v>2728</v>
      </c>
      <c r="DG40" s="184" t="s">
        <v>2728</v>
      </c>
      <c r="DH40" s="184" t="s">
        <v>2836</v>
      </c>
      <c r="DI40" s="184" t="s">
        <v>2728</v>
      </c>
      <c r="DJ40" s="184" t="s">
        <v>2728</v>
      </c>
      <c r="DK40" s="184" t="s">
        <v>2836</v>
      </c>
      <c r="DL40" s="184" t="s">
        <v>2728</v>
      </c>
      <c r="DM40" s="184" t="s">
        <v>2728</v>
      </c>
      <c r="DN40" s="184" t="s">
        <v>2836</v>
      </c>
      <c r="DO40" s="184" t="s">
        <v>2728</v>
      </c>
      <c r="DP40" s="184" t="s">
        <v>2728</v>
      </c>
      <c r="DQ40" s="184" t="s">
        <v>2836</v>
      </c>
      <c r="DR40" s="184" t="s">
        <v>2728</v>
      </c>
      <c r="DS40" s="184" t="s">
        <v>2728</v>
      </c>
      <c r="DT40" s="184" t="s">
        <v>2836</v>
      </c>
      <c r="DU40" s="184" t="s">
        <v>2728</v>
      </c>
      <c r="DV40" s="184" t="s">
        <v>2728</v>
      </c>
      <c r="DW40" s="184" t="s">
        <v>2836</v>
      </c>
      <c r="DX40" s="184" t="s">
        <v>2728</v>
      </c>
      <c r="DY40" s="184" t="s">
        <v>2728</v>
      </c>
      <c r="DZ40" s="184" t="s">
        <v>2836</v>
      </c>
      <c r="EA40" s="184" t="s">
        <v>2728</v>
      </c>
      <c r="EB40" s="184" t="s">
        <v>2728</v>
      </c>
      <c r="EC40" s="184" t="s">
        <v>2836</v>
      </c>
      <c r="ED40" s="184" t="s">
        <v>2728</v>
      </c>
      <c r="EE40" s="184" t="s">
        <v>2728</v>
      </c>
      <c r="EF40" s="184" t="s">
        <v>2836</v>
      </c>
      <c r="EG40" s="184" t="s">
        <v>2728</v>
      </c>
      <c r="EH40" s="184" t="s">
        <v>2728</v>
      </c>
      <c r="EI40" s="184" t="s">
        <v>2836</v>
      </c>
      <c r="EJ40" s="184" t="s">
        <v>2728</v>
      </c>
      <c r="EK40" s="184" t="s">
        <v>2728</v>
      </c>
      <c r="EL40" s="184" t="s">
        <v>2836</v>
      </c>
      <c r="EM40" s="184" t="s">
        <v>2728</v>
      </c>
      <c r="EN40" s="184" t="s">
        <v>2728</v>
      </c>
      <c r="EO40" s="184" t="s">
        <v>2836</v>
      </c>
      <c r="EP40" s="184" t="s">
        <v>2728</v>
      </c>
      <c r="EQ40" s="184" t="s">
        <v>2728</v>
      </c>
      <c r="ER40" s="184" t="s">
        <v>2836</v>
      </c>
      <c r="ES40" s="184" t="s">
        <v>2728</v>
      </c>
      <c r="ET40" s="184" t="s">
        <v>2728</v>
      </c>
    </row>
    <row r="41" spans="1:150" x14ac:dyDescent="0.3">
      <c r="A41" s="1"/>
      <c r="B41" s="183" t="s">
        <v>2948</v>
      </c>
      <c r="C41" s="183" t="s">
        <v>121</v>
      </c>
      <c r="D41" s="183" t="s">
        <v>140</v>
      </c>
      <c r="E41" s="183" t="s">
        <v>2949</v>
      </c>
      <c r="F41" s="183" t="s">
        <v>2950</v>
      </c>
      <c r="G41" s="184" t="s">
        <v>2836</v>
      </c>
      <c r="H41" s="184" t="s">
        <v>2728</v>
      </c>
      <c r="I41" s="184" t="s">
        <v>2728</v>
      </c>
      <c r="J41" s="184" t="s">
        <v>2836</v>
      </c>
      <c r="K41" s="184" t="s">
        <v>2728</v>
      </c>
      <c r="L41" s="184" t="s">
        <v>2728</v>
      </c>
      <c r="M41" s="184" t="s">
        <v>2836</v>
      </c>
      <c r="N41" s="184" t="s">
        <v>2728</v>
      </c>
      <c r="O41" s="184" t="s">
        <v>2728</v>
      </c>
      <c r="P41" s="184" t="s">
        <v>2836</v>
      </c>
      <c r="Q41" s="184" t="s">
        <v>2728</v>
      </c>
      <c r="R41" s="184" t="s">
        <v>2728</v>
      </c>
      <c r="S41" s="184" t="s">
        <v>2836</v>
      </c>
      <c r="T41" s="184" t="s">
        <v>2728</v>
      </c>
      <c r="U41" s="184" t="s">
        <v>2728</v>
      </c>
      <c r="V41" s="184" t="s">
        <v>2836</v>
      </c>
      <c r="W41" s="184" t="s">
        <v>2728</v>
      </c>
      <c r="X41" s="184" t="s">
        <v>2728</v>
      </c>
      <c r="Y41" s="184" t="s">
        <v>2836</v>
      </c>
      <c r="Z41" s="184" t="s">
        <v>2728</v>
      </c>
      <c r="AA41" s="184" t="s">
        <v>2728</v>
      </c>
      <c r="AB41" s="184" t="s">
        <v>2836</v>
      </c>
      <c r="AC41" s="184" t="s">
        <v>2728</v>
      </c>
      <c r="AD41" s="184" t="s">
        <v>2728</v>
      </c>
      <c r="AE41" s="184" t="s">
        <v>2836</v>
      </c>
      <c r="AF41" s="184" t="s">
        <v>2728</v>
      </c>
      <c r="AG41" s="184" t="s">
        <v>2728</v>
      </c>
      <c r="AH41" s="184" t="s">
        <v>2836</v>
      </c>
      <c r="AI41" s="184" t="s">
        <v>2728</v>
      </c>
      <c r="AJ41" s="184" t="s">
        <v>2728</v>
      </c>
      <c r="AK41" s="184" t="s">
        <v>2836</v>
      </c>
      <c r="AL41" s="184" t="s">
        <v>2728</v>
      </c>
      <c r="AM41" s="184" t="s">
        <v>2728</v>
      </c>
      <c r="AN41" s="184" t="s">
        <v>2836</v>
      </c>
      <c r="AO41" s="184" t="s">
        <v>2728</v>
      </c>
      <c r="AP41" s="184" t="s">
        <v>2728</v>
      </c>
      <c r="AQ41" s="184" t="s">
        <v>2836</v>
      </c>
      <c r="AR41" s="184" t="s">
        <v>2728</v>
      </c>
      <c r="AS41" s="184" t="s">
        <v>2728</v>
      </c>
      <c r="AT41" s="184" t="s">
        <v>2836</v>
      </c>
      <c r="AU41" s="184" t="s">
        <v>2728</v>
      </c>
      <c r="AV41" s="184" t="s">
        <v>2728</v>
      </c>
      <c r="AW41" s="184" t="s">
        <v>2836</v>
      </c>
      <c r="AX41" s="184" t="s">
        <v>2728</v>
      </c>
      <c r="AY41" s="184" t="s">
        <v>2728</v>
      </c>
      <c r="AZ41" s="184" t="s">
        <v>2836</v>
      </c>
      <c r="BA41" s="184" t="s">
        <v>2728</v>
      </c>
      <c r="BB41" s="184" t="s">
        <v>2728</v>
      </c>
      <c r="BC41" s="184" t="s">
        <v>2836</v>
      </c>
      <c r="BD41" s="184" t="s">
        <v>2728</v>
      </c>
      <c r="BE41" s="184" t="s">
        <v>2728</v>
      </c>
      <c r="BF41" s="184" t="s">
        <v>2836</v>
      </c>
      <c r="BG41" s="184" t="s">
        <v>2728</v>
      </c>
      <c r="BH41" s="184" t="s">
        <v>2728</v>
      </c>
      <c r="BI41" s="184" t="s">
        <v>2836</v>
      </c>
      <c r="BJ41" s="184" t="s">
        <v>2728</v>
      </c>
      <c r="BK41" s="184" t="s">
        <v>2728</v>
      </c>
      <c r="BL41" s="184" t="s">
        <v>2836</v>
      </c>
      <c r="BM41" s="184" t="s">
        <v>2728</v>
      </c>
      <c r="BN41" s="184" t="s">
        <v>2728</v>
      </c>
      <c r="BO41" s="184" t="s">
        <v>2836</v>
      </c>
      <c r="BP41" s="184" t="s">
        <v>2728</v>
      </c>
      <c r="BQ41" s="184" t="s">
        <v>2728</v>
      </c>
      <c r="BR41" s="184" t="s">
        <v>2836</v>
      </c>
      <c r="BS41" s="184" t="s">
        <v>2728</v>
      </c>
      <c r="BT41" s="184" t="s">
        <v>2728</v>
      </c>
      <c r="BU41" s="184" t="s">
        <v>2836</v>
      </c>
      <c r="BV41" s="184" t="s">
        <v>2728</v>
      </c>
      <c r="BW41" s="184" t="s">
        <v>2728</v>
      </c>
      <c r="BX41" s="184" t="s">
        <v>2836</v>
      </c>
      <c r="BY41" s="184" t="s">
        <v>2728</v>
      </c>
      <c r="BZ41" s="184" t="s">
        <v>2728</v>
      </c>
      <c r="CA41" s="184" t="s">
        <v>2836</v>
      </c>
      <c r="CB41" s="184" t="s">
        <v>2728</v>
      </c>
      <c r="CC41" s="184" t="s">
        <v>2728</v>
      </c>
      <c r="CD41" s="184" t="s">
        <v>2836</v>
      </c>
      <c r="CE41" s="184" t="s">
        <v>2728</v>
      </c>
      <c r="CF41" s="184" t="s">
        <v>2728</v>
      </c>
      <c r="CG41" s="184" t="s">
        <v>2836</v>
      </c>
      <c r="CH41" s="184" t="s">
        <v>2728</v>
      </c>
      <c r="CI41" s="184" t="s">
        <v>2728</v>
      </c>
      <c r="CJ41" s="184" t="s">
        <v>2836</v>
      </c>
      <c r="CK41" s="184" t="s">
        <v>2728</v>
      </c>
      <c r="CL41" s="184" t="s">
        <v>2728</v>
      </c>
      <c r="CM41" s="184" t="s">
        <v>2836</v>
      </c>
      <c r="CN41" s="184" t="s">
        <v>2728</v>
      </c>
      <c r="CO41" s="184" t="s">
        <v>2728</v>
      </c>
      <c r="CP41" s="184" t="s">
        <v>2836</v>
      </c>
      <c r="CQ41" s="184" t="s">
        <v>2728</v>
      </c>
      <c r="CR41" s="184" t="s">
        <v>2728</v>
      </c>
      <c r="CS41" s="184" t="s">
        <v>2836</v>
      </c>
      <c r="CT41" s="184" t="s">
        <v>2728</v>
      </c>
      <c r="CU41" s="184" t="s">
        <v>2728</v>
      </c>
      <c r="CV41" s="184" t="s">
        <v>2836</v>
      </c>
      <c r="CW41" s="184" t="s">
        <v>2728</v>
      </c>
      <c r="CX41" s="184" t="s">
        <v>2728</v>
      </c>
      <c r="CY41" s="184" t="s">
        <v>2836</v>
      </c>
      <c r="CZ41" s="184" t="s">
        <v>2728</v>
      </c>
      <c r="DA41" s="184" t="s">
        <v>2728</v>
      </c>
      <c r="DB41" s="184" t="s">
        <v>2836</v>
      </c>
      <c r="DC41" s="184" t="s">
        <v>2728</v>
      </c>
      <c r="DD41" s="184" t="s">
        <v>2728</v>
      </c>
      <c r="DE41" s="184" t="s">
        <v>2836</v>
      </c>
      <c r="DF41" s="184" t="s">
        <v>2728</v>
      </c>
      <c r="DG41" s="184" t="s">
        <v>2728</v>
      </c>
      <c r="DH41" s="184" t="s">
        <v>2836</v>
      </c>
      <c r="DI41" s="184" t="s">
        <v>2728</v>
      </c>
      <c r="DJ41" s="184" t="s">
        <v>2728</v>
      </c>
      <c r="DK41" s="184" t="s">
        <v>2836</v>
      </c>
      <c r="DL41" s="184" t="s">
        <v>2728</v>
      </c>
      <c r="DM41" s="184" t="s">
        <v>2728</v>
      </c>
      <c r="DN41" s="184" t="s">
        <v>2836</v>
      </c>
      <c r="DO41" s="184" t="s">
        <v>2728</v>
      </c>
      <c r="DP41" s="184" t="s">
        <v>2728</v>
      </c>
      <c r="DQ41" s="184" t="s">
        <v>2836</v>
      </c>
      <c r="DR41" s="184" t="s">
        <v>2728</v>
      </c>
      <c r="DS41" s="184" t="s">
        <v>2728</v>
      </c>
      <c r="DT41" s="184" t="s">
        <v>2836</v>
      </c>
      <c r="DU41" s="184" t="s">
        <v>2728</v>
      </c>
      <c r="DV41" s="184" t="s">
        <v>2728</v>
      </c>
      <c r="DW41" s="184" t="s">
        <v>2836</v>
      </c>
      <c r="DX41" s="184" t="s">
        <v>2728</v>
      </c>
      <c r="DY41" s="184" t="s">
        <v>2728</v>
      </c>
      <c r="DZ41" s="184" t="s">
        <v>2836</v>
      </c>
      <c r="EA41" s="184" t="s">
        <v>2728</v>
      </c>
      <c r="EB41" s="184" t="s">
        <v>2728</v>
      </c>
      <c r="EC41" s="184" t="s">
        <v>2836</v>
      </c>
      <c r="ED41" s="184" t="s">
        <v>2728</v>
      </c>
      <c r="EE41" s="184" t="s">
        <v>2728</v>
      </c>
      <c r="EF41" s="184" t="s">
        <v>2836</v>
      </c>
      <c r="EG41" s="184" t="s">
        <v>2728</v>
      </c>
      <c r="EH41" s="184" t="s">
        <v>2728</v>
      </c>
      <c r="EI41" s="184" t="s">
        <v>2836</v>
      </c>
      <c r="EJ41" s="184" t="s">
        <v>2728</v>
      </c>
      <c r="EK41" s="184" t="s">
        <v>2728</v>
      </c>
      <c r="EL41" s="184" t="s">
        <v>2836</v>
      </c>
      <c r="EM41" s="184" t="s">
        <v>2728</v>
      </c>
      <c r="EN41" s="184" t="s">
        <v>2728</v>
      </c>
      <c r="EO41" s="184" t="s">
        <v>2836</v>
      </c>
      <c r="EP41" s="184" t="s">
        <v>2728</v>
      </c>
      <c r="EQ41" s="184" t="s">
        <v>2728</v>
      </c>
      <c r="ER41" s="184" t="s">
        <v>2836</v>
      </c>
      <c r="ES41" s="184" t="s">
        <v>2728</v>
      </c>
      <c r="ET41" s="184" t="s">
        <v>2728</v>
      </c>
    </row>
    <row r="42" spans="1:150" x14ac:dyDescent="0.3">
      <c r="A42" s="1"/>
      <c r="B42" s="183" t="s">
        <v>2951</v>
      </c>
      <c r="C42" s="183" t="s">
        <v>121</v>
      </c>
      <c r="D42" s="183" t="s">
        <v>140</v>
      </c>
      <c r="E42" s="183" t="s">
        <v>2952</v>
      </c>
      <c r="F42" s="183" t="s">
        <v>2953</v>
      </c>
      <c r="G42" s="184" t="s">
        <v>2836</v>
      </c>
      <c r="H42" s="184" t="s">
        <v>2728</v>
      </c>
      <c r="I42" s="184" t="s">
        <v>2728</v>
      </c>
      <c r="J42" s="184" t="s">
        <v>2836</v>
      </c>
      <c r="K42" s="184" t="s">
        <v>2728</v>
      </c>
      <c r="L42" s="184" t="s">
        <v>2728</v>
      </c>
      <c r="M42" s="184" t="s">
        <v>2836</v>
      </c>
      <c r="N42" s="184" t="s">
        <v>2728</v>
      </c>
      <c r="O42" s="184" t="s">
        <v>2728</v>
      </c>
      <c r="P42" s="184" t="s">
        <v>2836</v>
      </c>
      <c r="Q42" s="184" t="s">
        <v>2728</v>
      </c>
      <c r="R42" s="184" t="s">
        <v>2728</v>
      </c>
      <c r="S42" s="184" t="s">
        <v>2836</v>
      </c>
      <c r="T42" s="184" t="s">
        <v>2728</v>
      </c>
      <c r="U42" s="184" t="s">
        <v>2728</v>
      </c>
      <c r="V42" s="184" t="s">
        <v>2836</v>
      </c>
      <c r="W42" s="184" t="s">
        <v>2728</v>
      </c>
      <c r="X42" s="184" t="s">
        <v>2728</v>
      </c>
      <c r="Y42" s="184" t="s">
        <v>2836</v>
      </c>
      <c r="Z42" s="184" t="s">
        <v>2728</v>
      </c>
      <c r="AA42" s="184" t="s">
        <v>2728</v>
      </c>
      <c r="AB42" s="184" t="s">
        <v>2836</v>
      </c>
      <c r="AC42" s="184" t="s">
        <v>2728</v>
      </c>
      <c r="AD42" s="184" t="s">
        <v>2728</v>
      </c>
      <c r="AE42" s="184" t="s">
        <v>2836</v>
      </c>
      <c r="AF42" s="184" t="s">
        <v>2728</v>
      </c>
      <c r="AG42" s="184" t="s">
        <v>2728</v>
      </c>
      <c r="AH42" s="184" t="s">
        <v>2836</v>
      </c>
      <c r="AI42" s="184" t="s">
        <v>2728</v>
      </c>
      <c r="AJ42" s="184" t="s">
        <v>2728</v>
      </c>
      <c r="AK42" s="184" t="s">
        <v>2836</v>
      </c>
      <c r="AL42" s="184" t="s">
        <v>2728</v>
      </c>
      <c r="AM42" s="184" t="s">
        <v>2728</v>
      </c>
      <c r="AN42" s="184" t="s">
        <v>2836</v>
      </c>
      <c r="AO42" s="184" t="s">
        <v>2728</v>
      </c>
      <c r="AP42" s="184" t="s">
        <v>2728</v>
      </c>
      <c r="AQ42" s="184" t="s">
        <v>2836</v>
      </c>
      <c r="AR42" s="184" t="s">
        <v>2728</v>
      </c>
      <c r="AS42" s="184" t="s">
        <v>2728</v>
      </c>
      <c r="AT42" s="184" t="s">
        <v>2836</v>
      </c>
      <c r="AU42" s="184" t="s">
        <v>2728</v>
      </c>
      <c r="AV42" s="184" t="s">
        <v>2728</v>
      </c>
      <c r="AW42" s="184" t="s">
        <v>2836</v>
      </c>
      <c r="AX42" s="184" t="s">
        <v>2728</v>
      </c>
      <c r="AY42" s="184" t="s">
        <v>2728</v>
      </c>
      <c r="AZ42" s="184" t="s">
        <v>2836</v>
      </c>
      <c r="BA42" s="184" t="s">
        <v>2728</v>
      </c>
      <c r="BB42" s="184" t="s">
        <v>2728</v>
      </c>
      <c r="BC42" s="184" t="s">
        <v>2836</v>
      </c>
      <c r="BD42" s="184" t="s">
        <v>2728</v>
      </c>
      <c r="BE42" s="184" t="s">
        <v>2728</v>
      </c>
      <c r="BF42" s="184" t="s">
        <v>2836</v>
      </c>
      <c r="BG42" s="184" t="s">
        <v>2728</v>
      </c>
      <c r="BH42" s="184" t="s">
        <v>2728</v>
      </c>
      <c r="BI42" s="184" t="s">
        <v>2836</v>
      </c>
      <c r="BJ42" s="184" t="s">
        <v>2728</v>
      </c>
      <c r="BK42" s="184" t="s">
        <v>2728</v>
      </c>
      <c r="BL42" s="184" t="s">
        <v>2836</v>
      </c>
      <c r="BM42" s="184" t="s">
        <v>2728</v>
      </c>
      <c r="BN42" s="184" t="s">
        <v>2728</v>
      </c>
      <c r="BO42" s="184" t="s">
        <v>2836</v>
      </c>
      <c r="BP42" s="184" t="s">
        <v>2728</v>
      </c>
      <c r="BQ42" s="184" t="s">
        <v>2728</v>
      </c>
      <c r="BR42" s="184" t="s">
        <v>2836</v>
      </c>
      <c r="BS42" s="184" t="s">
        <v>2728</v>
      </c>
      <c r="BT42" s="184" t="s">
        <v>2728</v>
      </c>
      <c r="BU42" s="184" t="s">
        <v>2836</v>
      </c>
      <c r="BV42" s="184" t="s">
        <v>2728</v>
      </c>
      <c r="BW42" s="184" t="s">
        <v>2728</v>
      </c>
      <c r="BX42" s="184" t="s">
        <v>2836</v>
      </c>
      <c r="BY42" s="184" t="s">
        <v>2728</v>
      </c>
      <c r="BZ42" s="184" t="s">
        <v>2728</v>
      </c>
      <c r="CA42" s="184" t="s">
        <v>2836</v>
      </c>
      <c r="CB42" s="184" t="s">
        <v>2728</v>
      </c>
      <c r="CC42" s="184" t="s">
        <v>2728</v>
      </c>
      <c r="CD42" s="184" t="s">
        <v>2836</v>
      </c>
      <c r="CE42" s="184" t="s">
        <v>2728</v>
      </c>
      <c r="CF42" s="184" t="s">
        <v>2728</v>
      </c>
      <c r="CG42" s="184" t="s">
        <v>2836</v>
      </c>
      <c r="CH42" s="184" t="s">
        <v>2728</v>
      </c>
      <c r="CI42" s="184" t="s">
        <v>2728</v>
      </c>
      <c r="CJ42" s="184" t="s">
        <v>2836</v>
      </c>
      <c r="CK42" s="184" t="s">
        <v>2728</v>
      </c>
      <c r="CL42" s="184" t="s">
        <v>2728</v>
      </c>
      <c r="CM42" s="184" t="s">
        <v>2836</v>
      </c>
      <c r="CN42" s="184" t="s">
        <v>2728</v>
      </c>
      <c r="CO42" s="184" t="s">
        <v>2728</v>
      </c>
      <c r="CP42" s="184" t="s">
        <v>2836</v>
      </c>
      <c r="CQ42" s="184" t="s">
        <v>2728</v>
      </c>
      <c r="CR42" s="184" t="s">
        <v>2728</v>
      </c>
      <c r="CS42" s="184" t="s">
        <v>2836</v>
      </c>
      <c r="CT42" s="184" t="s">
        <v>2728</v>
      </c>
      <c r="CU42" s="184" t="s">
        <v>2728</v>
      </c>
      <c r="CV42" s="184" t="s">
        <v>2836</v>
      </c>
      <c r="CW42" s="184" t="s">
        <v>2728</v>
      </c>
      <c r="CX42" s="184" t="s">
        <v>2728</v>
      </c>
      <c r="CY42" s="184" t="s">
        <v>2836</v>
      </c>
      <c r="CZ42" s="184" t="s">
        <v>2728</v>
      </c>
      <c r="DA42" s="184" t="s">
        <v>2728</v>
      </c>
      <c r="DB42" s="184" t="s">
        <v>2836</v>
      </c>
      <c r="DC42" s="184" t="s">
        <v>2728</v>
      </c>
      <c r="DD42" s="184" t="s">
        <v>2728</v>
      </c>
      <c r="DE42" s="184" t="s">
        <v>2836</v>
      </c>
      <c r="DF42" s="184" t="s">
        <v>2728</v>
      </c>
      <c r="DG42" s="184" t="s">
        <v>2728</v>
      </c>
      <c r="DH42" s="184" t="s">
        <v>2836</v>
      </c>
      <c r="DI42" s="184" t="s">
        <v>2728</v>
      </c>
      <c r="DJ42" s="184" t="s">
        <v>2728</v>
      </c>
      <c r="DK42" s="184" t="s">
        <v>2836</v>
      </c>
      <c r="DL42" s="184" t="s">
        <v>2728</v>
      </c>
      <c r="DM42" s="184" t="s">
        <v>2728</v>
      </c>
      <c r="DN42" s="184" t="s">
        <v>2836</v>
      </c>
      <c r="DO42" s="184" t="s">
        <v>2728</v>
      </c>
      <c r="DP42" s="184" t="s">
        <v>2728</v>
      </c>
      <c r="DQ42" s="184" t="s">
        <v>2836</v>
      </c>
      <c r="DR42" s="184" t="s">
        <v>2728</v>
      </c>
      <c r="DS42" s="184" t="s">
        <v>2728</v>
      </c>
      <c r="DT42" s="184" t="s">
        <v>2836</v>
      </c>
      <c r="DU42" s="184" t="s">
        <v>2728</v>
      </c>
      <c r="DV42" s="184" t="s">
        <v>2728</v>
      </c>
      <c r="DW42" s="184" t="s">
        <v>2836</v>
      </c>
      <c r="DX42" s="184" t="s">
        <v>2728</v>
      </c>
      <c r="DY42" s="184" t="s">
        <v>2728</v>
      </c>
      <c r="DZ42" s="184" t="s">
        <v>2836</v>
      </c>
      <c r="EA42" s="184" t="s">
        <v>2728</v>
      </c>
      <c r="EB42" s="184" t="s">
        <v>2728</v>
      </c>
      <c r="EC42" s="184" t="s">
        <v>2836</v>
      </c>
      <c r="ED42" s="184" t="s">
        <v>2728</v>
      </c>
      <c r="EE42" s="184" t="s">
        <v>2728</v>
      </c>
      <c r="EF42" s="184" t="s">
        <v>2836</v>
      </c>
      <c r="EG42" s="184" t="s">
        <v>2728</v>
      </c>
      <c r="EH42" s="184" t="s">
        <v>2728</v>
      </c>
      <c r="EI42" s="184" t="s">
        <v>2836</v>
      </c>
      <c r="EJ42" s="184" t="s">
        <v>2728</v>
      </c>
      <c r="EK42" s="184" t="s">
        <v>2728</v>
      </c>
      <c r="EL42" s="184" t="s">
        <v>2836</v>
      </c>
      <c r="EM42" s="184" t="s">
        <v>2728</v>
      </c>
      <c r="EN42" s="184" t="s">
        <v>2728</v>
      </c>
      <c r="EO42" s="184" t="s">
        <v>2836</v>
      </c>
      <c r="EP42" s="184" t="s">
        <v>2728</v>
      </c>
      <c r="EQ42" s="184" t="s">
        <v>2728</v>
      </c>
      <c r="ER42" s="184" t="s">
        <v>2836</v>
      </c>
      <c r="ES42" s="184" t="s">
        <v>2728</v>
      </c>
      <c r="ET42" s="184" t="s">
        <v>2728</v>
      </c>
    </row>
    <row r="43" spans="1:150" x14ac:dyDescent="0.3">
      <c r="A43" s="1"/>
      <c r="B43" s="182" t="s">
        <v>2954</v>
      </c>
      <c r="C43" s="182" t="s">
        <v>55</v>
      </c>
      <c r="D43" s="182" t="s">
        <v>156</v>
      </c>
      <c r="E43" s="182" t="s">
        <v>2955</v>
      </c>
      <c r="F43" s="182" t="s">
        <v>2956</v>
      </c>
      <c r="G43" s="182" t="s">
        <v>2836</v>
      </c>
      <c r="H43" s="182" t="s">
        <v>2957</v>
      </c>
      <c r="I43" s="182" t="s">
        <v>2958</v>
      </c>
      <c r="J43" s="182" t="s">
        <v>2836</v>
      </c>
      <c r="K43" s="182" t="s">
        <v>2959</v>
      </c>
      <c r="L43" s="182" t="s">
        <v>2728</v>
      </c>
      <c r="M43" s="182" t="s">
        <v>2836</v>
      </c>
      <c r="N43" s="182" t="s">
        <v>2960</v>
      </c>
      <c r="O43" s="182" t="s">
        <v>2728</v>
      </c>
      <c r="P43" s="182" t="s">
        <v>2836</v>
      </c>
      <c r="Q43" s="182" t="s">
        <v>2961</v>
      </c>
      <c r="R43" s="182" t="s">
        <v>2728</v>
      </c>
      <c r="S43" s="182" t="s">
        <v>2836</v>
      </c>
      <c r="T43" s="182" t="s">
        <v>2962</v>
      </c>
      <c r="U43" s="182" t="s">
        <v>2728</v>
      </c>
      <c r="V43" s="182" t="s">
        <v>2836</v>
      </c>
      <c r="W43" s="182" t="s">
        <v>2962</v>
      </c>
      <c r="X43" s="182" t="s">
        <v>2728</v>
      </c>
      <c r="Y43" s="182" t="s">
        <v>2836</v>
      </c>
      <c r="Z43" s="182" t="s">
        <v>2963</v>
      </c>
      <c r="AA43" s="182" t="s">
        <v>2728</v>
      </c>
      <c r="AB43" s="182" t="s">
        <v>2836</v>
      </c>
      <c r="AC43" s="182" t="s">
        <v>2964</v>
      </c>
      <c r="AD43" s="182" t="s">
        <v>2728</v>
      </c>
      <c r="AE43" s="182" t="s">
        <v>2836</v>
      </c>
      <c r="AF43" s="182" t="s">
        <v>2965</v>
      </c>
      <c r="AG43" s="182" t="s">
        <v>2728</v>
      </c>
      <c r="AH43" s="182" t="s">
        <v>2836</v>
      </c>
      <c r="AI43" s="182" t="s">
        <v>2966</v>
      </c>
      <c r="AJ43" s="182" t="s">
        <v>2728</v>
      </c>
      <c r="AK43" s="182" t="s">
        <v>2836</v>
      </c>
      <c r="AL43" s="182" t="s">
        <v>2967</v>
      </c>
      <c r="AM43" s="182" t="s">
        <v>2728</v>
      </c>
      <c r="AN43" s="182" t="s">
        <v>2836</v>
      </c>
      <c r="AO43" s="182" t="s">
        <v>2968</v>
      </c>
      <c r="AP43" s="182" t="s">
        <v>2728</v>
      </c>
      <c r="AQ43" s="182" t="s">
        <v>2836</v>
      </c>
      <c r="AR43" s="182" t="s">
        <v>2969</v>
      </c>
      <c r="AS43" s="182" t="s">
        <v>2728</v>
      </c>
      <c r="AT43" s="182" t="s">
        <v>2836</v>
      </c>
      <c r="AU43" s="182" t="s">
        <v>2969</v>
      </c>
      <c r="AV43" s="182" t="s">
        <v>2728</v>
      </c>
      <c r="AW43" s="182" t="s">
        <v>2836</v>
      </c>
      <c r="AX43" s="182" t="s">
        <v>2970</v>
      </c>
      <c r="AY43" s="182" t="s">
        <v>2728</v>
      </c>
      <c r="AZ43" s="182" t="s">
        <v>2836</v>
      </c>
      <c r="BA43" s="182" t="s">
        <v>2971</v>
      </c>
      <c r="BB43" s="182" t="s">
        <v>2728</v>
      </c>
      <c r="BC43" s="182" t="s">
        <v>2836</v>
      </c>
      <c r="BD43" s="182" t="s">
        <v>2972</v>
      </c>
      <c r="BE43" s="182" t="s">
        <v>2728</v>
      </c>
      <c r="BF43" s="182" t="s">
        <v>2836</v>
      </c>
      <c r="BG43" s="182" t="s">
        <v>2973</v>
      </c>
      <c r="BH43" s="182" t="s">
        <v>2728</v>
      </c>
      <c r="BI43" s="182" t="s">
        <v>2836</v>
      </c>
      <c r="BJ43" s="182" t="s">
        <v>2969</v>
      </c>
      <c r="BK43" s="182" t="s">
        <v>2728</v>
      </c>
      <c r="BL43" s="182" t="s">
        <v>2836</v>
      </c>
      <c r="BM43" s="182" t="s">
        <v>2974</v>
      </c>
      <c r="BN43" s="182" t="s">
        <v>2975</v>
      </c>
      <c r="BO43" s="182" t="s">
        <v>2836</v>
      </c>
      <c r="BP43" s="182" t="s">
        <v>2976</v>
      </c>
      <c r="BQ43" s="182" t="s">
        <v>2977</v>
      </c>
      <c r="BR43" s="182" t="s">
        <v>2836</v>
      </c>
      <c r="BS43" s="182" t="s">
        <v>2978</v>
      </c>
      <c r="BT43" s="182" t="s">
        <v>2979</v>
      </c>
      <c r="BU43" s="182" t="s">
        <v>2836</v>
      </c>
      <c r="BV43" s="182" t="s">
        <v>2980</v>
      </c>
      <c r="BW43" s="182" t="s">
        <v>2981</v>
      </c>
      <c r="BX43" s="182" t="s">
        <v>2836</v>
      </c>
      <c r="BY43" s="182" t="s">
        <v>2982</v>
      </c>
      <c r="BZ43" s="182" t="s">
        <v>2983</v>
      </c>
      <c r="CA43" s="182" t="s">
        <v>2836</v>
      </c>
      <c r="CB43" s="182" t="s">
        <v>2982</v>
      </c>
      <c r="CC43" s="182" t="s">
        <v>2984</v>
      </c>
      <c r="CD43" s="182" t="s">
        <v>2836</v>
      </c>
      <c r="CE43" s="182" t="s">
        <v>2985</v>
      </c>
      <c r="CF43" s="182" t="s">
        <v>2986</v>
      </c>
      <c r="CG43" s="182" t="s">
        <v>2836</v>
      </c>
      <c r="CH43" s="182" t="s">
        <v>2987</v>
      </c>
      <c r="CI43" s="182" t="s">
        <v>2988</v>
      </c>
      <c r="CJ43" s="182" t="s">
        <v>2836</v>
      </c>
      <c r="CK43" s="182" t="s">
        <v>2989</v>
      </c>
      <c r="CL43" s="182" t="s">
        <v>2990</v>
      </c>
      <c r="CM43" s="182" t="s">
        <v>2836</v>
      </c>
      <c r="CN43" s="182" t="s">
        <v>2962</v>
      </c>
      <c r="CO43" s="182" t="s">
        <v>2728</v>
      </c>
      <c r="CP43" s="182" t="s">
        <v>2836</v>
      </c>
      <c r="CQ43" s="182" t="s">
        <v>2991</v>
      </c>
      <c r="CR43" s="182" t="s">
        <v>2992</v>
      </c>
      <c r="CS43" s="182" t="s">
        <v>2836</v>
      </c>
      <c r="CT43" s="182" t="s">
        <v>2993</v>
      </c>
      <c r="CU43" s="182" t="s">
        <v>2994</v>
      </c>
      <c r="CV43" s="182" t="s">
        <v>2836</v>
      </c>
      <c r="CW43" s="182" t="s">
        <v>2995</v>
      </c>
      <c r="CX43" s="182" t="s">
        <v>2996</v>
      </c>
      <c r="CY43" s="182" t="s">
        <v>2836</v>
      </c>
      <c r="CZ43" s="182" t="s">
        <v>2997</v>
      </c>
      <c r="DA43" s="182" t="s">
        <v>2998</v>
      </c>
      <c r="DB43" s="182" t="s">
        <v>2836</v>
      </c>
      <c r="DC43" s="182" t="s">
        <v>2999</v>
      </c>
      <c r="DD43" s="182" t="s">
        <v>3000</v>
      </c>
      <c r="DE43" s="182" t="s">
        <v>2836</v>
      </c>
      <c r="DF43" s="182" t="s">
        <v>2982</v>
      </c>
      <c r="DG43" s="182" t="s">
        <v>3001</v>
      </c>
      <c r="DH43" s="182" t="s">
        <v>2836</v>
      </c>
      <c r="DI43" s="182" t="s">
        <v>3002</v>
      </c>
      <c r="DJ43" s="182" t="s">
        <v>3003</v>
      </c>
      <c r="DK43" s="182" t="s">
        <v>2836</v>
      </c>
      <c r="DL43" s="182" t="s">
        <v>3004</v>
      </c>
      <c r="DM43" s="182" t="s">
        <v>3005</v>
      </c>
      <c r="DN43" s="182" t="s">
        <v>2836</v>
      </c>
      <c r="DO43" s="182" t="s">
        <v>3006</v>
      </c>
      <c r="DP43" s="182" t="s">
        <v>3005</v>
      </c>
      <c r="DQ43" s="182" t="s">
        <v>2836</v>
      </c>
      <c r="DR43" s="182" t="s">
        <v>3007</v>
      </c>
      <c r="DS43" s="182" t="s">
        <v>3008</v>
      </c>
      <c r="DT43" s="182" t="s">
        <v>2836</v>
      </c>
      <c r="DU43" s="182" t="s">
        <v>3009</v>
      </c>
      <c r="DV43" s="182" t="s">
        <v>3010</v>
      </c>
      <c r="DW43" s="182" t="s">
        <v>2836</v>
      </c>
      <c r="DX43" s="182" t="s">
        <v>3011</v>
      </c>
      <c r="DY43" s="182" t="s">
        <v>3012</v>
      </c>
      <c r="DZ43" s="182" t="s">
        <v>2836</v>
      </c>
      <c r="EA43" s="182" t="s">
        <v>3013</v>
      </c>
      <c r="EB43" s="182" t="s">
        <v>3014</v>
      </c>
      <c r="EC43" s="182" t="s">
        <v>2836</v>
      </c>
      <c r="ED43" s="182" t="s">
        <v>3015</v>
      </c>
      <c r="EE43" s="182" t="s">
        <v>3016</v>
      </c>
      <c r="EF43" s="182" t="s">
        <v>2836</v>
      </c>
      <c r="EG43" s="182" t="s">
        <v>3017</v>
      </c>
      <c r="EH43" s="182" t="s">
        <v>3014</v>
      </c>
      <c r="EI43" s="182" t="s">
        <v>2836</v>
      </c>
      <c r="EJ43" s="182" t="s">
        <v>3018</v>
      </c>
      <c r="EK43" s="182" t="s">
        <v>3019</v>
      </c>
      <c r="EL43" s="182" t="s">
        <v>2836</v>
      </c>
      <c r="EM43" s="182" t="s">
        <v>3020</v>
      </c>
      <c r="EN43" s="182" t="s">
        <v>2728</v>
      </c>
      <c r="EO43" s="182" t="s">
        <v>2836</v>
      </c>
      <c r="EP43" s="182" t="s">
        <v>3021</v>
      </c>
      <c r="EQ43" s="182" t="s">
        <v>3022</v>
      </c>
      <c r="ER43" s="182" t="s">
        <v>2836</v>
      </c>
      <c r="ES43" s="182" t="s">
        <v>3023</v>
      </c>
      <c r="ET43" s="182" t="s">
        <v>3024</v>
      </c>
    </row>
    <row r="44" spans="1:150" x14ac:dyDescent="0.3">
      <c r="A44" s="1"/>
      <c r="B44" s="183" t="s">
        <v>3025</v>
      </c>
      <c r="C44" s="183" t="s">
        <v>55</v>
      </c>
      <c r="D44" s="183" t="s">
        <v>156</v>
      </c>
      <c r="E44" s="183" t="s">
        <v>3026</v>
      </c>
      <c r="F44" s="183" t="s">
        <v>3027</v>
      </c>
      <c r="G44" s="184" t="s">
        <v>2836</v>
      </c>
      <c r="H44" s="184" t="s">
        <v>2728</v>
      </c>
      <c r="I44" s="184" t="s">
        <v>2958</v>
      </c>
      <c r="J44" s="184" t="s">
        <v>2836</v>
      </c>
      <c r="K44" s="184" t="s">
        <v>2728</v>
      </c>
      <c r="L44" s="184" t="s">
        <v>2728</v>
      </c>
      <c r="M44" s="184" t="s">
        <v>2836</v>
      </c>
      <c r="N44" s="184" t="s">
        <v>2728</v>
      </c>
      <c r="O44" s="184" t="s">
        <v>2728</v>
      </c>
      <c r="P44" s="184" t="s">
        <v>2836</v>
      </c>
      <c r="Q44" s="184" t="s">
        <v>2728</v>
      </c>
      <c r="R44" s="184" t="s">
        <v>2728</v>
      </c>
      <c r="S44" s="184" t="s">
        <v>2836</v>
      </c>
      <c r="T44" s="184" t="s">
        <v>2982</v>
      </c>
      <c r="U44" s="184" t="s">
        <v>2728</v>
      </c>
      <c r="V44" s="184" t="s">
        <v>2836</v>
      </c>
      <c r="W44" s="184" t="s">
        <v>2982</v>
      </c>
      <c r="X44" s="184" t="s">
        <v>2728</v>
      </c>
      <c r="Y44" s="184" t="s">
        <v>2836</v>
      </c>
      <c r="Z44" s="184" t="s">
        <v>3028</v>
      </c>
      <c r="AA44" s="184" t="s">
        <v>2728</v>
      </c>
      <c r="AB44" s="184" t="s">
        <v>2836</v>
      </c>
      <c r="AC44" s="184" t="s">
        <v>3029</v>
      </c>
      <c r="AD44" s="184" t="s">
        <v>2728</v>
      </c>
      <c r="AE44" s="184" t="s">
        <v>2836</v>
      </c>
      <c r="AF44" s="184" t="s">
        <v>3030</v>
      </c>
      <c r="AG44" s="184" t="s">
        <v>2728</v>
      </c>
      <c r="AH44" s="184" t="s">
        <v>2836</v>
      </c>
      <c r="AI44" s="184" t="s">
        <v>3031</v>
      </c>
      <c r="AJ44" s="184" t="s">
        <v>2728</v>
      </c>
      <c r="AK44" s="184" t="s">
        <v>2836</v>
      </c>
      <c r="AL44" s="184" t="s">
        <v>2728</v>
      </c>
      <c r="AM44" s="184" t="s">
        <v>2728</v>
      </c>
      <c r="AN44" s="184" t="s">
        <v>2836</v>
      </c>
      <c r="AO44" s="184" t="s">
        <v>2728</v>
      </c>
      <c r="AP44" s="184" t="s">
        <v>2728</v>
      </c>
      <c r="AQ44" s="184" t="s">
        <v>2836</v>
      </c>
      <c r="AR44" s="184" t="s">
        <v>2982</v>
      </c>
      <c r="AS44" s="184" t="s">
        <v>2728</v>
      </c>
      <c r="AT44" s="184" t="s">
        <v>2836</v>
      </c>
      <c r="AU44" s="184" t="s">
        <v>2982</v>
      </c>
      <c r="AV44" s="184" t="s">
        <v>2728</v>
      </c>
      <c r="AW44" s="184" t="s">
        <v>2836</v>
      </c>
      <c r="AX44" s="184" t="s">
        <v>3032</v>
      </c>
      <c r="AY44" s="184" t="s">
        <v>2728</v>
      </c>
      <c r="AZ44" s="184" t="s">
        <v>2836</v>
      </c>
      <c r="BA44" s="184" t="s">
        <v>3033</v>
      </c>
      <c r="BB44" s="184" t="s">
        <v>2728</v>
      </c>
      <c r="BC44" s="184" t="s">
        <v>2836</v>
      </c>
      <c r="BD44" s="184" t="s">
        <v>3034</v>
      </c>
      <c r="BE44" s="184" t="s">
        <v>2728</v>
      </c>
      <c r="BF44" s="184" t="s">
        <v>2836</v>
      </c>
      <c r="BG44" s="184" t="s">
        <v>3035</v>
      </c>
      <c r="BH44" s="184" t="s">
        <v>2728</v>
      </c>
      <c r="BI44" s="184" t="s">
        <v>2836</v>
      </c>
      <c r="BJ44" s="184" t="s">
        <v>2982</v>
      </c>
      <c r="BK44" s="184" t="s">
        <v>2728</v>
      </c>
      <c r="BL44" s="184" t="s">
        <v>2836</v>
      </c>
      <c r="BM44" s="184" t="s">
        <v>3036</v>
      </c>
      <c r="BN44" s="184" t="s">
        <v>2975</v>
      </c>
      <c r="BO44" s="184" t="s">
        <v>2836</v>
      </c>
      <c r="BP44" s="184" t="s">
        <v>3037</v>
      </c>
      <c r="BQ44" s="184" t="s">
        <v>2977</v>
      </c>
      <c r="BR44" s="184" t="s">
        <v>2836</v>
      </c>
      <c r="BS44" s="184" t="s">
        <v>3038</v>
      </c>
      <c r="BT44" s="184" t="s">
        <v>2979</v>
      </c>
      <c r="BU44" s="184" t="s">
        <v>2836</v>
      </c>
      <c r="BV44" s="184" t="s">
        <v>2728</v>
      </c>
      <c r="BW44" s="184" t="s">
        <v>3039</v>
      </c>
      <c r="BX44" s="184" t="s">
        <v>2836</v>
      </c>
      <c r="BY44" s="184" t="s">
        <v>2982</v>
      </c>
      <c r="BZ44" s="184" t="s">
        <v>2728</v>
      </c>
      <c r="CA44" s="184" t="s">
        <v>2836</v>
      </c>
      <c r="CB44" s="184" t="s">
        <v>2728</v>
      </c>
      <c r="CC44" s="184" t="s">
        <v>2984</v>
      </c>
      <c r="CD44" s="184" t="s">
        <v>2836</v>
      </c>
      <c r="CE44" s="184" t="s">
        <v>3040</v>
      </c>
      <c r="CF44" s="184" t="s">
        <v>2986</v>
      </c>
      <c r="CG44" s="184" t="s">
        <v>2836</v>
      </c>
      <c r="CH44" s="184" t="s">
        <v>3041</v>
      </c>
      <c r="CI44" s="184" t="s">
        <v>2728</v>
      </c>
      <c r="CJ44" s="184" t="s">
        <v>2836</v>
      </c>
      <c r="CK44" s="184" t="s">
        <v>3042</v>
      </c>
      <c r="CL44" s="184" t="s">
        <v>3043</v>
      </c>
      <c r="CM44" s="184" t="s">
        <v>2836</v>
      </c>
      <c r="CN44" s="184" t="s">
        <v>2982</v>
      </c>
      <c r="CO44" s="184" t="s">
        <v>2728</v>
      </c>
      <c r="CP44" s="184" t="s">
        <v>2836</v>
      </c>
      <c r="CQ44" s="184" t="s">
        <v>3044</v>
      </c>
      <c r="CR44" s="184" t="s">
        <v>3045</v>
      </c>
      <c r="CS44" s="184" t="s">
        <v>2836</v>
      </c>
      <c r="CT44" s="184" t="s">
        <v>3046</v>
      </c>
      <c r="CU44" s="184" t="s">
        <v>3047</v>
      </c>
      <c r="CV44" s="184" t="s">
        <v>2836</v>
      </c>
      <c r="CW44" s="184" t="s">
        <v>3048</v>
      </c>
      <c r="CX44" s="184" t="s">
        <v>3049</v>
      </c>
      <c r="CY44" s="184" t="s">
        <v>2836</v>
      </c>
      <c r="CZ44" s="184" t="s">
        <v>3050</v>
      </c>
      <c r="DA44" s="184" t="s">
        <v>2998</v>
      </c>
      <c r="DB44" s="184" t="s">
        <v>2836</v>
      </c>
      <c r="DC44" s="184" t="s">
        <v>3051</v>
      </c>
      <c r="DD44" s="184" t="s">
        <v>3052</v>
      </c>
      <c r="DE44" s="184" t="s">
        <v>2836</v>
      </c>
      <c r="DF44" s="184" t="s">
        <v>2982</v>
      </c>
      <c r="DG44" s="184" t="s">
        <v>2728</v>
      </c>
      <c r="DH44" s="184" t="s">
        <v>2836</v>
      </c>
      <c r="DI44" s="184" t="s">
        <v>3002</v>
      </c>
      <c r="DJ44" s="184" t="s">
        <v>2728</v>
      </c>
      <c r="DK44" s="184" t="s">
        <v>2836</v>
      </c>
      <c r="DL44" s="184" t="s">
        <v>3053</v>
      </c>
      <c r="DM44" s="184" t="s">
        <v>3005</v>
      </c>
      <c r="DN44" s="184" t="s">
        <v>2836</v>
      </c>
      <c r="DO44" s="184" t="s">
        <v>3054</v>
      </c>
      <c r="DP44" s="184" t="s">
        <v>2728</v>
      </c>
      <c r="DQ44" s="184" t="s">
        <v>2836</v>
      </c>
      <c r="DR44" s="184" t="s">
        <v>2728</v>
      </c>
      <c r="DS44" s="184" t="s">
        <v>2728</v>
      </c>
      <c r="DT44" s="184" t="s">
        <v>2836</v>
      </c>
      <c r="DU44" s="184" t="s">
        <v>3055</v>
      </c>
      <c r="DV44" s="184" t="s">
        <v>3056</v>
      </c>
      <c r="DW44" s="184" t="s">
        <v>2836</v>
      </c>
      <c r="DX44" s="184" t="s">
        <v>3011</v>
      </c>
      <c r="DY44" s="184" t="s">
        <v>2728</v>
      </c>
      <c r="DZ44" s="184" t="s">
        <v>2836</v>
      </c>
      <c r="EA44" s="184" t="s">
        <v>3057</v>
      </c>
      <c r="EB44" s="184" t="s">
        <v>3058</v>
      </c>
      <c r="EC44" s="184" t="s">
        <v>2836</v>
      </c>
      <c r="ED44" s="184" t="s">
        <v>3059</v>
      </c>
      <c r="EE44" s="184" t="s">
        <v>3016</v>
      </c>
      <c r="EF44" s="184" t="s">
        <v>2836</v>
      </c>
      <c r="EG44" s="184" t="s">
        <v>3060</v>
      </c>
      <c r="EH44" s="184" t="s">
        <v>3014</v>
      </c>
      <c r="EI44" s="184" t="s">
        <v>2836</v>
      </c>
      <c r="EJ44" s="184" t="s">
        <v>3018</v>
      </c>
      <c r="EK44" s="184" t="s">
        <v>3061</v>
      </c>
      <c r="EL44" s="184" t="s">
        <v>2836</v>
      </c>
      <c r="EM44" s="184" t="s">
        <v>3062</v>
      </c>
      <c r="EN44" s="184" t="s">
        <v>2728</v>
      </c>
      <c r="EO44" s="184" t="s">
        <v>2836</v>
      </c>
      <c r="EP44" s="184" t="s">
        <v>3063</v>
      </c>
      <c r="EQ44" s="184" t="s">
        <v>3064</v>
      </c>
      <c r="ER44" s="184" t="s">
        <v>2836</v>
      </c>
      <c r="ES44" s="184" t="s">
        <v>3023</v>
      </c>
      <c r="ET44" s="184" t="s">
        <v>2728</v>
      </c>
    </row>
    <row r="45" spans="1:150" x14ac:dyDescent="0.3">
      <c r="A45" s="1"/>
      <c r="B45" s="183" t="s">
        <v>3065</v>
      </c>
      <c r="C45" s="183" t="s">
        <v>55</v>
      </c>
      <c r="D45" s="183" t="s">
        <v>156</v>
      </c>
      <c r="E45" s="183" t="s">
        <v>3066</v>
      </c>
      <c r="F45" s="183" t="s">
        <v>3067</v>
      </c>
      <c r="G45" s="184" t="s">
        <v>2836</v>
      </c>
      <c r="H45" s="184" t="s">
        <v>2957</v>
      </c>
      <c r="I45" s="184" t="s">
        <v>2728</v>
      </c>
      <c r="J45" s="184" t="s">
        <v>2836</v>
      </c>
      <c r="K45" s="184" t="s">
        <v>2959</v>
      </c>
      <c r="L45" s="184" t="s">
        <v>2728</v>
      </c>
      <c r="M45" s="184" t="s">
        <v>2836</v>
      </c>
      <c r="N45" s="184" t="s">
        <v>2960</v>
      </c>
      <c r="O45" s="184" t="s">
        <v>2728</v>
      </c>
      <c r="P45" s="184" t="s">
        <v>2836</v>
      </c>
      <c r="Q45" s="184" t="s">
        <v>2961</v>
      </c>
      <c r="R45" s="184" t="s">
        <v>2728</v>
      </c>
      <c r="S45" s="184" t="s">
        <v>2836</v>
      </c>
      <c r="T45" s="184" t="s">
        <v>2982</v>
      </c>
      <c r="U45" s="184" t="s">
        <v>2728</v>
      </c>
      <c r="V45" s="184" t="s">
        <v>2836</v>
      </c>
      <c r="W45" s="184" t="s">
        <v>2982</v>
      </c>
      <c r="X45" s="184" t="s">
        <v>2728</v>
      </c>
      <c r="Y45" s="184" t="s">
        <v>2836</v>
      </c>
      <c r="Z45" s="184" t="s">
        <v>3028</v>
      </c>
      <c r="AA45" s="184" t="s">
        <v>2728</v>
      </c>
      <c r="AB45" s="184" t="s">
        <v>2836</v>
      </c>
      <c r="AC45" s="184" t="s">
        <v>3029</v>
      </c>
      <c r="AD45" s="184" t="s">
        <v>2728</v>
      </c>
      <c r="AE45" s="184" t="s">
        <v>2836</v>
      </c>
      <c r="AF45" s="184" t="s">
        <v>3030</v>
      </c>
      <c r="AG45" s="184" t="s">
        <v>2728</v>
      </c>
      <c r="AH45" s="184" t="s">
        <v>2836</v>
      </c>
      <c r="AI45" s="184" t="s">
        <v>3031</v>
      </c>
      <c r="AJ45" s="184" t="s">
        <v>2728</v>
      </c>
      <c r="AK45" s="184" t="s">
        <v>2836</v>
      </c>
      <c r="AL45" s="184" t="s">
        <v>2967</v>
      </c>
      <c r="AM45" s="184" t="s">
        <v>2728</v>
      </c>
      <c r="AN45" s="184" t="s">
        <v>2836</v>
      </c>
      <c r="AO45" s="184" t="s">
        <v>2968</v>
      </c>
      <c r="AP45" s="184" t="s">
        <v>2728</v>
      </c>
      <c r="AQ45" s="184" t="s">
        <v>2836</v>
      </c>
      <c r="AR45" s="184" t="s">
        <v>2982</v>
      </c>
      <c r="AS45" s="184" t="s">
        <v>2728</v>
      </c>
      <c r="AT45" s="184" t="s">
        <v>2836</v>
      </c>
      <c r="AU45" s="184" t="s">
        <v>2982</v>
      </c>
      <c r="AV45" s="184" t="s">
        <v>2728</v>
      </c>
      <c r="AW45" s="184" t="s">
        <v>2836</v>
      </c>
      <c r="AX45" s="184" t="s">
        <v>3032</v>
      </c>
      <c r="AY45" s="184" t="s">
        <v>2728</v>
      </c>
      <c r="AZ45" s="184" t="s">
        <v>2836</v>
      </c>
      <c r="BA45" s="184" t="s">
        <v>3068</v>
      </c>
      <c r="BB45" s="184" t="s">
        <v>2728</v>
      </c>
      <c r="BC45" s="184" t="s">
        <v>2836</v>
      </c>
      <c r="BD45" s="184" t="s">
        <v>3034</v>
      </c>
      <c r="BE45" s="184" t="s">
        <v>2728</v>
      </c>
      <c r="BF45" s="184" t="s">
        <v>2836</v>
      </c>
      <c r="BG45" s="184" t="s">
        <v>3035</v>
      </c>
      <c r="BH45" s="184" t="s">
        <v>2728</v>
      </c>
      <c r="BI45" s="184" t="s">
        <v>2836</v>
      </c>
      <c r="BJ45" s="184" t="s">
        <v>2982</v>
      </c>
      <c r="BK45" s="184" t="s">
        <v>2728</v>
      </c>
      <c r="BL45" s="184" t="s">
        <v>2836</v>
      </c>
      <c r="BM45" s="184" t="s">
        <v>3069</v>
      </c>
      <c r="BN45" s="184" t="s">
        <v>2728</v>
      </c>
      <c r="BO45" s="184" t="s">
        <v>2836</v>
      </c>
      <c r="BP45" s="184" t="s">
        <v>3070</v>
      </c>
      <c r="BQ45" s="184" t="s">
        <v>2728</v>
      </c>
      <c r="BR45" s="184" t="s">
        <v>2836</v>
      </c>
      <c r="BS45" s="184" t="s">
        <v>3071</v>
      </c>
      <c r="BT45" s="184" t="s">
        <v>2728</v>
      </c>
      <c r="BU45" s="184" t="s">
        <v>2836</v>
      </c>
      <c r="BV45" s="184" t="s">
        <v>2980</v>
      </c>
      <c r="BW45" s="184" t="s">
        <v>3043</v>
      </c>
      <c r="BX45" s="184" t="s">
        <v>2836</v>
      </c>
      <c r="BY45" s="184" t="s">
        <v>2728</v>
      </c>
      <c r="BZ45" s="184" t="s">
        <v>2983</v>
      </c>
      <c r="CA45" s="184" t="s">
        <v>2836</v>
      </c>
      <c r="CB45" s="184" t="s">
        <v>2982</v>
      </c>
      <c r="CC45" s="184" t="s">
        <v>2728</v>
      </c>
      <c r="CD45" s="184" t="s">
        <v>2836</v>
      </c>
      <c r="CE45" s="184" t="s">
        <v>3072</v>
      </c>
      <c r="CF45" s="184" t="s">
        <v>2728</v>
      </c>
      <c r="CG45" s="184" t="s">
        <v>2836</v>
      </c>
      <c r="CH45" s="184" t="s">
        <v>3073</v>
      </c>
      <c r="CI45" s="184" t="s">
        <v>2988</v>
      </c>
      <c r="CJ45" s="184" t="s">
        <v>2836</v>
      </c>
      <c r="CK45" s="184" t="s">
        <v>3042</v>
      </c>
      <c r="CL45" s="184" t="s">
        <v>3043</v>
      </c>
      <c r="CM45" s="184" t="s">
        <v>2836</v>
      </c>
      <c r="CN45" s="184" t="s">
        <v>2982</v>
      </c>
      <c r="CO45" s="184" t="s">
        <v>2728</v>
      </c>
      <c r="CP45" s="184" t="s">
        <v>2836</v>
      </c>
      <c r="CQ45" s="184" t="s">
        <v>3044</v>
      </c>
      <c r="CR45" s="184" t="s">
        <v>3045</v>
      </c>
      <c r="CS45" s="184" t="s">
        <v>2836</v>
      </c>
      <c r="CT45" s="184" t="s">
        <v>3046</v>
      </c>
      <c r="CU45" s="184" t="s">
        <v>3047</v>
      </c>
      <c r="CV45" s="184" t="s">
        <v>2836</v>
      </c>
      <c r="CW45" s="184" t="s">
        <v>3048</v>
      </c>
      <c r="CX45" s="184" t="s">
        <v>3049</v>
      </c>
      <c r="CY45" s="184" t="s">
        <v>2836</v>
      </c>
      <c r="CZ45" s="184" t="s">
        <v>3074</v>
      </c>
      <c r="DA45" s="184" t="s">
        <v>2728</v>
      </c>
      <c r="DB45" s="184" t="s">
        <v>2836</v>
      </c>
      <c r="DC45" s="184" t="s">
        <v>3051</v>
      </c>
      <c r="DD45" s="184" t="s">
        <v>3052</v>
      </c>
      <c r="DE45" s="184" t="s">
        <v>2836</v>
      </c>
      <c r="DF45" s="184" t="s">
        <v>2728</v>
      </c>
      <c r="DG45" s="184" t="s">
        <v>3001</v>
      </c>
      <c r="DH45" s="184" t="s">
        <v>2836</v>
      </c>
      <c r="DI45" s="184" t="s">
        <v>2728</v>
      </c>
      <c r="DJ45" s="184" t="s">
        <v>3003</v>
      </c>
      <c r="DK45" s="184" t="s">
        <v>2836</v>
      </c>
      <c r="DL45" s="184" t="s">
        <v>3075</v>
      </c>
      <c r="DM45" s="184" t="s">
        <v>2728</v>
      </c>
      <c r="DN45" s="184" t="s">
        <v>2836</v>
      </c>
      <c r="DO45" s="184" t="s">
        <v>3076</v>
      </c>
      <c r="DP45" s="184" t="s">
        <v>3005</v>
      </c>
      <c r="DQ45" s="184" t="s">
        <v>2836</v>
      </c>
      <c r="DR45" s="184" t="s">
        <v>3007</v>
      </c>
      <c r="DS45" s="184" t="s">
        <v>3008</v>
      </c>
      <c r="DT45" s="184" t="s">
        <v>2836</v>
      </c>
      <c r="DU45" s="184" t="s">
        <v>3055</v>
      </c>
      <c r="DV45" s="184" t="s">
        <v>3056</v>
      </c>
      <c r="DW45" s="184" t="s">
        <v>2836</v>
      </c>
      <c r="DX45" s="184" t="s">
        <v>2728</v>
      </c>
      <c r="DY45" s="184" t="s">
        <v>3012</v>
      </c>
      <c r="DZ45" s="184" t="s">
        <v>2836</v>
      </c>
      <c r="EA45" s="184" t="s">
        <v>3077</v>
      </c>
      <c r="EB45" s="184" t="s">
        <v>3078</v>
      </c>
      <c r="EC45" s="184" t="s">
        <v>2836</v>
      </c>
      <c r="ED45" s="184" t="s">
        <v>3079</v>
      </c>
      <c r="EE45" s="184" t="s">
        <v>2728</v>
      </c>
      <c r="EF45" s="184" t="s">
        <v>2836</v>
      </c>
      <c r="EG45" s="184" t="s">
        <v>3080</v>
      </c>
      <c r="EH45" s="184" t="s">
        <v>2728</v>
      </c>
      <c r="EI45" s="184" t="s">
        <v>2836</v>
      </c>
      <c r="EJ45" s="184" t="s">
        <v>2728</v>
      </c>
      <c r="EK45" s="184" t="s">
        <v>3081</v>
      </c>
      <c r="EL45" s="184" t="s">
        <v>2836</v>
      </c>
      <c r="EM45" s="184" t="s">
        <v>3082</v>
      </c>
      <c r="EN45" s="184" t="s">
        <v>2728</v>
      </c>
      <c r="EO45" s="184" t="s">
        <v>2836</v>
      </c>
      <c r="EP45" s="184" t="s">
        <v>3063</v>
      </c>
      <c r="EQ45" s="184" t="s">
        <v>3064</v>
      </c>
      <c r="ER45" s="184" t="s">
        <v>2836</v>
      </c>
      <c r="ES45" s="184" t="s">
        <v>2728</v>
      </c>
      <c r="ET45" s="184" t="s">
        <v>3024</v>
      </c>
    </row>
    <row r="46" spans="1:150" x14ac:dyDescent="0.3">
      <c r="A46" s="1"/>
      <c r="B46" s="182" t="s">
        <v>3083</v>
      </c>
      <c r="C46" s="182" t="s">
        <v>158</v>
      </c>
      <c r="D46" s="182" t="s">
        <v>1135</v>
      </c>
      <c r="E46" s="182" t="s">
        <v>3084</v>
      </c>
      <c r="F46" s="182" t="s">
        <v>3085</v>
      </c>
      <c r="G46" s="182" t="s">
        <v>2836</v>
      </c>
      <c r="H46" s="182" t="s">
        <v>2728</v>
      </c>
      <c r="I46" s="182" t="s">
        <v>2728</v>
      </c>
      <c r="J46" s="182" t="s">
        <v>2836</v>
      </c>
      <c r="K46" s="182" t="s">
        <v>2728</v>
      </c>
      <c r="L46" s="182" t="s">
        <v>2728</v>
      </c>
      <c r="M46" s="182" t="s">
        <v>2836</v>
      </c>
      <c r="N46" s="182" t="s">
        <v>2728</v>
      </c>
      <c r="O46" s="182" t="s">
        <v>2728</v>
      </c>
      <c r="P46" s="182" t="s">
        <v>2836</v>
      </c>
      <c r="Q46" s="182" t="s">
        <v>2728</v>
      </c>
      <c r="R46" s="182" t="s">
        <v>2728</v>
      </c>
      <c r="S46" s="182" t="s">
        <v>2836</v>
      </c>
      <c r="T46" s="182" t="s">
        <v>2728</v>
      </c>
      <c r="U46" s="182" t="s">
        <v>2728</v>
      </c>
      <c r="V46" s="182" t="s">
        <v>2836</v>
      </c>
      <c r="W46" s="182" t="s">
        <v>2728</v>
      </c>
      <c r="X46" s="182" t="s">
        <v>2728</v>
      </c>
      <c r="Y46" s="182" t="s">
        <v>2836</v>
      </c>
      <c r="Z46" s="182" t="s">
        <v>2728</v>
      </c>
      <c r="AA46" s="182" t="s">
        <v>2728</v>
      </c>
      <c r="AB46" s="182" t="s">
        <v>2836</v>
      </c>
      <c r="AC46" s="182" t="s">
        <v>2728</v>
      </c>
      <c r="AD46" s="182" t="s">
        <v>2728</v>
      </c>
      <c r="AE46" s="182" t="s">
        <v>2836</v>
      </c>
      <c r="AF46" s="182" t="s">
        <v>2728</v>
      </c>
      <c r="AG46" s="182" t="s">
        <v>2728</v>
      </c>
      <c r="AH46" s="182" t="s">
        <v>2836</v>
      </c>
      <c r="AI46" s="182" t="s">
        <v>2728</v>
      </c>
      <c r="AJ46" s="182" t="s">
        <v>2728</v>
      </c>
      <c r="AK46" s="182" t="s">
        <v>2836</v>
      </c>
      <c r="AL46" s="182" t="s">
        <v>2728</v>
      </c>
      <c r="AM46" s="182" t="s">
        <v>2728</v>
      </c>
      <c r="AN46" s="182" t="s">
        <v>2836</v>
      </c>
      <c r="AO46" s="182" t="s">
        <v>2728</v>
      </c>
      <c r="AP46" s="182" t="s">
        <v>2728</v>
      </c>
      <c r="AQ46" s="182" t="s">
        <v>2836</v>
      </c>
      <c r="AR46" s="182" t="s">
        <v>2728</v>
      </c>
      <c r="AS46" s="182" t="s">
        <v>2728</v>
      </c>
      <c r="AT46" s="182" t="s">
        <v>2836</v>
      </c>
      <c r="AU46" s="182" t="s">
        <v>2728</v>
      </c>
      <c r="AV46" s="182" t="s">
        <v>2728</v>
      </c>
      <c r="AW46" s="182" t="s">
        <v>2836</v>
      </c>
      <c r="AX46" s="182" t="s">
        <v>2728</v>
      </c>
      <c r="AY46" s="182" t="s">
        <v>2728</v>
      </c>
      <c r="AZ46" s="182" t="s">
        <v>2836</v>
      </c>
      <c r="BA46" s="182" t="s">
        <v>2728</v>
      </c>
      <c r="BB46" s="182" t="s">
        <v>2728</v>
      </c>
      <c r="BC46" s="182" t="s">
        <v>2836</v>
      </c>
      <c r="BD46" s="182" t="s">
        <v>2728</v>
      </c>
      <c r="BE46" s="182" t="s">
        <v>2728</v>
      </c>
      <c r="BF46" s="182" t="s">
        <v>2836</v>
      </c>
      <c r="BG46" s="182" t="s">
        <v>2728</v>
      </c>
      <c r="BH46" s="182" t="s">
        <v>2728</v>
      </c>
      <c r="BI46" s="182" t="s">
        <v>2836</v>
      </c>
      <c r="BJ46" s="182" t="s">
        <v>2728</v>
      </c>
      <c r="BK46" s="182" t="s">
        <v>2728</v>
      </c>
      <c r="BL46" s="182" t="s">
        <v>2836</v>
      </c>
      <c r="BM46" s="182" t="s">
        <v>2728</v>
      </c>
      <c r="BN46" s="182" t="s">
        <v>2728</v>
      </c>
      <c r="BO46" s="182" t="s">
        <v>2836</v>
      </c>
      <c r="BP46" s="182" t="s">
        <v>2728</v>
      </c>
      <c r="BQ46" s="182" t="s">
        <v>2728</v>
      </c>
      <c r="BR46" s="182" t="s">
        <v>2836</v>
      </c>
      <c r="BS46" s="182" t="s">
        <v>2728</v>
      </c>
      <c r="BT46" s="182" t="s">
        <v>2728</v>
      </c>
      <c r="BU46" s="182" t="s">
        <v>2836</v>
      </c>
      <c r="BV46" s="182" t="s">
        <v>2728</v>
      </c>
      <c r="BW46" s="182" t="s">
        <v>2728</v>
      </c>
      <c r="BX46" s="182" t="s">
        <v>2836</v>
      </c>
      <c r="BY46" s="182" t="s">
        <v>2728</v>
      </c>
      <c r="BZ46" s="182" t="s">
        <v>2728</v>
      </c>
      <c r="CA46" s="182" t="s">
        <v>2836</v>
      </c>
      <c r="CB46" s="182" t="s">
        <v>2728</v>
      </c>
      <c r="CC46" s="182" t="s">
        <v>2728</v>
      </c>
      <c r="CD46" s="182" t="s">
        <v>2836</v>
      </c>
      <c r="CE46" s="182" t="s">
        <v>2728</v>
      </c>
      <c r="CF46" s="182" t="s">
        <v>2728</v>
      </c>
      <c r="CG46" s="182" t="s">
        <v>2836</v>
      </c>
      <c r="CH46" s="182" t="s">
        <v>2728</v>
      </c>
      <c r="CI46" s="182" t="s">
        <v>2728</v>
      </c>
      <c r="CJ46" s="182" t="s">
        <v>2836</v>
      </c>
      <c r="CK46" s="182" t="s">
        <v>2728</v>
      </c>
      <c r="CL46" s="182" t="s">
        <v>2728</v>
      </c>
      <c r="CM46" s="182" t="s">
        <v>2836</v>
      </c>
      <c r="CN46" s="182" t="s">
        <v>2728</v>
      </c>
      <c r="CO46" s="182" t="s">
        <v>2728</v>
      </c>
      <c r="CP46" s="182" t="s">
        <v>2836</v>
      </c>
      <c r="CQ46" s="182" t="s">
        <v>2728</v>
      </c>
      <c r="CR46" s="182" t="s">
        <v>2728</v>
      </c>
      <c r="CS46" s="182" t="s">
        <v>2836</v>
      </c>
      <c r="CT46" s="182" t="s">
        <v>2728</v>
      </c>
      <c r="CU46" s="182" t="s">
        <v>2728</v>
      </c>
      <c r="CV46" s="182" t="s">
        <v>2836</v>
      </c>
      <c r="CW46" s="182" t="s">
        <v>2728</v>
      </c>
      <c r="CX46" s="182" t="s">
        <v>2728</v>
      </c>
      <c r="CY46" s="182" t="s">
        <v>2836</v>
      </c>
      <c r="CZ46" s="182" t="s">
        <v>2728</v>
      </c>
      <c r="DA46" s="182" t="s">
        <v>2728</v>
      </c>
      <c r="DB46" s="182" t="s">
        <v>2836</v>
      </c>
      <c r="DC46" s="182" t="s">
        <v>2728</v>
      </c>
      <c r="DD46" s="182" t="s">
        <v>2728</v>
      </c>
      <c r="DE46" s="182" t="s">
        <v>2836</v>
      </c>
      <c r="DF46" s="182" t="s">
        <v>2728</v>
      </c>
      <c r="DG46" s="182" t="s">
        <v>2728</v>
      </c>
      <c r="DH46" s="182" t="s">
        <v>2836</v>
      </c>
      <c r="DI46" s="182" t="s">
        <v>2728</v>
      </c>
      <c r="DJ46" s="182" t="s">
        <v>2728</v>
      </c>
      <c r="DK46" s="182" t="s">
        <v>2836</v>
      </c>
      <c r="DL46" s="182" t="s">
        <v>2728</v>
      </c>
      <c r="DM46" s="182" t="s">
        <v>2728</v>
      </c>
      <c r="DN46" s="182" t="s">
        <v>2836</v>
      </c>
      <c r="DO46" s="182" t="s">
        <v>2728</v>
      </c>
      <c r="DP46" s="182" t="s">
        <v>2728</v>
      </c>
      <c r="DQ46" s="182" t="s">
        <v>2836</v>
      </c>
      <c r="DR46" s="182" t="s">
        <v>2728</v>
      </c>
      <c r="DS46" s="182" t="s">
        <v>2728</v>
      </c>
      <c r="DT46" s="182" t="s">
        <v>2836</v>
      </c>
      <c r="DU46" s="182" t="s">
        <v>2728</v>
      </c>
      <c r="DV46" s="182" t="s">
        <v>2728</v>
      </c>
      <c r="DW46" s="182" t="s">
        <v>2836</v>
      </c>
      <c r="DX46" s="182" t="s">
        <v>2728</v>
      </c>
      <c r="DY46" s="182" t="s">
        <v>2728</v>
      </c>
      <c r="DZ46" s="182" t="s">
        <v>2836</v>
      </c>
      <c r="EA46" s="182" t="s">
        <v>2728</v>
      </c>
      <c r="EB46" s="182" t="s">
        <v>2728</v>
      </c>
      <c r="EC46" s="182" t="s">
        <v>2836</v>
      </c>
      <c r="ED46" s="182" t="s">
        <v>2728</v>
      </c>
      <c r="EE46" s="182" t="s">
        <v>2728</v>
      </c>
      <c r="EF46" s="182" t="s">
        <v>2836</v>
      </c>
      <c r="EG46" s="182" t="s">
        <v>2728</v>
      </c>
      <c r="EH46" s="182" t="s">
        <v>2728</v>
      </c>
      <c r="EI46" s="182" t="s">
        <v>2836</v>
      </c>
      <c r="EJ46" s="182" t="s">
        <v>2728</v>
      </c>
      <c r="EK46" s="182" t="s">
        <v>2728</v>
      </c>
      <c r="EL46" s="182" t="s">
        <v>2836</v>
      </c>
      <c r="EM46" s="182" t="s">
        <v>2728</v>
      </c>
      <c r="EN46" s="182" t="s">
        <v>2728</v>
      </c>
      <c r="EO46" s="182" t="s">
        <v>2836</v>
      </c>
      <c r="EP46" s="182" t="s">
        <v>2728</v>
      </c>
      <c r="EQ46" s="182" t="s">
        <v>2728</v>
      </c>
      <c r="ER46" s="182" t="s">
        <v>2836</v>
      </c>
      <c r="ES46" s="182" t="s">
        <v>2728</v>
      </c>
      <c r="ET46" s="182" t="s">
        <v>2728</v>
      </c>
    </row>
    <row r="47" spans="1:150" x14ac:dyDescent="0.3">
      <c r="A47" s="1"/>
      <c r="B47" s="183" t="s">
        <v>3086</v>
      </c>
      <c r="C47" s="183" t="s">
        <v>158</v>
      </c>
      <c r="D47" s="183" t="s">
        <v>1135</v>
      </c>
      <c r="E47" s="183" t="s">
        <v>3087</v>
      </c>
      <c r="F47" s="183" t="s">
        <v>3088</v>
      </c>
      <c r="G47" s="184" t="s">
        <v>2836</v>
      </c>
      <c r="H47" s="184" t="s">
        <v>2728</v>
      </c>
      <c r="I47" s="184" t="s">
        <v>2728</v>
      </c>
      <c r="J47" s="184" t="s">
        <v>2836</v>
      </c>
      <c r="K47" s="184" t="s">
        <v>2728</v>
      </c>
      <c r="L47" s="184" t="s">
        <v>2728</v>
      </c>
      <c r="M47" s="184" t="s">
        <v>2836</v>
      </c>
      <c r="N47" s="184" t="s">
        <v>2728</v>
      </c>
      <c r="O47" s="184" t="s">
        <v>2728</v>
      </c>
      <c r="P47" s="184" t="s">
        <v>2836</v>
      </c>
      <c r="Q47" s="184" t="s">
        <v>2728</v>
      </c>
      <c r="R47" s="184" t="s">
        <v>2728</v>
      </c>
      <c r="S47" s="184" t="s">
        <v>2836</v>
      </c>
      <c r="T47" s="184" t="s">
        <v>2728</v>
      </c>
      <c r="U47" s="184" t="s">
        <v>2728</v>
      </c>
      <c r="V47" s="184" t="s">
        <v>2836</v>
      </c>
      <c r="W47" s="184" t="s">
        <v>2728</v>
      </c>
      <c r="X47" s="184" t="s">
        <v>2728</v>
      </c>
      <c r="Y47" s="184" t="s">
        <v>2836</v>
      </c>
      <c r="Z47" s="184" t="s">
        <v>2728</v>
      </c>
      <c r="AA47" s="184" t="s">
        <v>2728</v>
      </c>
      <c r="AB47" s="184" t="s">
        <v>2836</v>
      </c>
      <c r="AC47" s="184" t="s">
        <v>2728</v>
      </c>
      <c r="AD47" s="184" t="s">
        <v>2728</v>
      </c>
      <c r="AE47" s="184" t="s">
        <v>2836</v>
      </c>
      <c r="AF47" s="184" t="s">
        <v>2728</v>
      </c>
      <c r="AG47" s="184" t="s">
        <v>2728</v>
      </c>
      <c r="AH47" s="184" t="s">
        <v>2836</v>
      </c>
      <c r="AI47" s="184" t="s">
        <v>2728</v>
      </c>
      <c r="AJ47" s="184" t="s">
        <v>2728</v>
      </c>
      <c r="AK47" s="184" t="s">
        <v>2836</v>
      </c>
      <c r="AL47" s="184" t="s">
        <v>2728</v>
      </c>
      <c r="AM47" s="184" t="s">
        <v>2728</v>
      </c>
      <c r="AN47" s="184" t="s">
        <v>2836</v>
      </c>
      <c r="AO47" s="184" t="s">
        <v>2728</v>
      </c>
      <c r="AP47" s="184" t="s">
        <v>2728</v>
      </c>
      <c r="AQ47" s="184" t="s">
        <v>2836</v>
      </c>
      <c r="AR47" s="184" t="s">
        <v>2728</v>
      </c>
      <c r="AS47" s="184" t="s">
        <v>2728</v>
      </c>
      <c r="AT47" s="184" t="s">
        <v>2836</v>
      </c>
      <c r="AU47" s="184" t="s">
        <v>2728</v>
      </c>
      <c r="AV47" s="184" t="s">
        <v>2728</v>
      </c>
      <c r="AW47" s="184" t="s">
        <v>2836</v>
      </c>
      <c r="AX47" s="184" t="s">
        <v>2728</v>
      </c>
      <c r="AY47" s="184" t="s">
        <v>2728</v>
      </c>
      <c r="AZ47" s="184" t="s">
        <v>2836</v>
      </c>
      <c r="BA47" s="184" t="s">
        <v>2728</v>
      </c>
      <c r="BB47" s="184" t="s">
        <v>2728</v>
      </c>
      <c r="BC47" s="184" t="s">
        <v>2836</v>
      </c>
      <c r="BD47" s="184" t="s">
        <v>2728</v>
      </c>
      <c r="BE47" s="184" t="s">
        <v>2728</v>
      </c>
      <c r="BF47" s="184" t="s">
        <v>2836</v>
      </c>
      <c r="BG47" s="184" t="s">
        <v>2728</v>
      </c>
      <c r="BH47" s="184" t="s">
        <v>2728</v>
      </c>
      <c r="BI47" s="184" t="s">
        <v>2836</v>
      </c>
      <c r="BJ47" s="184" t="s">
        <v>2728</v>
      </c>
      <c r="BK47" s="184" t="s">
        <v>2728</v>
      </c>
      <c r="BL47" s="184" t="s">
        <v>2836</v>
      </c>
      <c r="BM47" s="184" t="s">
        <v>2728</v>
      </c>
      <c r="BN47" s="184" t="s">
        <v>2728</v>
      </c>
      <c r="BO47" s="184" t="s">
        <v>2836</v>
      </c>
      <c r="BP47" s="184" t="s">
        <v>2728</v>
      </c>
      <c r="BQ47" s="184" t="s">
        <v>2728</v>
      </c>
      <c r="BR47" s="184" t="s">
        <v>2836</v>
      </c>
      <c r="BS47" s="184" t="s">
        <v>2728</v>
      </c>
      <c r="BT47" s="184" t="s">
        <v>2728</v>
      </c>
      <c r="BU47" s="184" t="s">
        <v>2836</v>
      </c>
      <c r="BV47" s="184" t="s">
        <v>2728</v>
      </c>
      <c r="BW47" s="184" t="s">
        <v>2728</v>
      </c>
      <c r="BX47" s="184" t="s">
        <v>2836</v>
      </c>
      <c r="BY47" s="184" t="s">
        <v>2728</v>
      </c>
      <c r="BZ47" s="184" t="s">
        <v>2728</v>
      </c>
      <c r="CA47" s="184" t="s">
        <v>2836</v>
      </c>
      <c r="CB47" s="184" t="s">
        <v>2728</v>
      </c>
      <c r="CC47" s="184" t="s">
        <v>2728</v>
      </c>
      <c r="CD47" s="184" t="s">
        <v>2836</v>
      </c>
      <c r="CE47" s="184" t="s">
        <v>2728</v>
      </c>
      <c r="CF47" s="184" t="s">
        <v>2728</v>
      </c>
      <c r="CG47" s="184" t="s">
        <v>2836</v>
      </c>
      <c r="CH47" s="184" t="s">
        <v>2728</v>
      </c>
      <c r="CI47" s="184" t="s">
        <v>2728</v>
      </c>
      <c r="CJ47" s="184" t="s">
        <v>2836</v>
      </c>
      <c r="CK47" s="184" t="s">
        <v>2728</v>
      </c>
      <c r="CL47" s="184" t="s">
        <v>2728</v>
      </c>
      <c r="CM47" s="184" t="s">
        <v>2836</v>
      </c>
      <c r="CN47" s="184" t="s">
        <v>2728</v>
      </c>
      <c r="CO47" s="184" t="s">
        <v>2728</v>
      </c>
      <c r="CP47" s="184" t="s">
        <v>2836</v>
      </c>
      <c r="CQ47" s="184" t="s">
        <v>2728</v>
      </c>
      <c r="CR47" s="184" t="s">
        <v>2728</v>
      </c>
      <c r="CS47" s="184" t="s">
        <v>2836</v>
      </c>
      <c r="CT47" s="184" t="s">
        <v>2728</v>
      </c>
      <c r="CU47" s="184" t="s">
        <v>2728</v>
      </c>
      <c r="CV47" s="184" t="s">
        <v>2836</v>
      </c>
      <c r="CW47" s="184" t="s">
        <v>2728</v>
      </c>
      <c r="CX47" s="184" t="s">
        <v>2728</v>
      </c>
      <c r="CY47" s="184" t="s">
        <v>2836</v>
      </c>
      <c r="CZ47" s="184" t="s">
        <v>2728</v>
      </c>
      <c r="DA47" s="184" t="s">
        <v>2728</v>
      </c>
      <c r="DB47" s="184" t="s">
        <v>2836</v>
      </c>
      <c r="DC47" s="184" t="s">
        <v>2728</v>
      </c>
      <c r="DD47" s="184" t="s">
        <v>2728</v>
      </c>
      <c r="DE47" s="184" t="s">
        <v>2836</v>
      </c>
      <c r="DF47" s="184" t="s">
        <v>2728</v>
      </c>
      <c r="DG47" s="184" t="s">
        <v>2728</v>
      </c>
      <c r="DH47" s="184" t="s">
        <v>2836</v>
      </c>
      <c r="DI47" s="184" t="s">
        <v>2728</v>
      </c>
      <c r="DJ47" s="184" t="s">
        <v>2728</v>
      </c>
      <c r="DK47" s="184" t="s">
        <v>2836</v>
      </c>
      <c r="DL47" s="184" t="s">
        <v>2728</v>
      </c>
      <c r="DM47" s="184" t="s">
        <v>2728</v>
      </c>
      <c r="DN47" s="184" t="s">
        <v>2836</v>
      </c>
      <c r="DO47" s="184" t="s">
        <v>2728</v>
      </c>
      <c r="DP47" s="184" t="s">
        <v>2728</v>
      </c>
      <c r="DQ47" s="184" t="s">
        <v>2836</v>
      </c>
      <c r="DR47" s="184" t="s">
        <v>2728</v>
      </c>
      <c r="DS47" s="184" t="s">
        <v>2728</v>
      </c>
      <c r="DT47" s="184" t="s">
        <v>2836</v>
      </c>
      <c r="DU47" s="184" t="s">
        <v>2728</v>
      </c>
      <c r="DV47" s="184" t="s">
        <v>2728</v>
      </c>
      <c r="DW47" s="184" t="s">
        <v>2836</v>
      </c>
      <c r="DX47" s="184" t="s">
        <v>2728</v>
      </c>
      <c r="DY47" s="184" t="s">
        <v>2728</v>
      </c>
      <c r="DZ47" s="184" t="s">
        <v>2836</v>
      </c>
      <c r="EA47" s="184" t="s">
        <v>2728</v>
      </c>
      <c r="EB47" s="184" t="s">
        <v>2728</v>
      </c>
      <c r="EC47" s="184" t="s">
        <v>2836</v>
      </c>
      <c r="ED47" s="184" t="s">
        <v>2728</v>
      </c>
      <c r="EE47" s="184" t="s">
        <v>2728</v>
      </c>
      <c r="EF47" s="184" t="s">
        <v>2836</v>
      </c>
      <c r="EG47" s="184" t="s">
        <v>2728</v>
      </c>
      <c r="EH47" s="184" t="s">
        <v>2728</v>
      </c>
      <c r="EI47" s="184" t="s">
        <v>2836</v>
      </c>
      <c r="EJ47" s="184" t="s">
        <v>2728</v>
      </c>
      <c r="EK47" s="184" t="s">
        <v>2728</v>
      </c>
      <c r="EL47" s="184" t="s">
        <v>2836</v>
      </c>
      <c r="EM47" s="184" t="s">
        <v>2728</v>
      </c>
      <c r="EN47" s="184" t="s">
        <v>2728</v>
      </c>
      <c r="EO47" s="184" t="s">
        <v>2836</v>
      </c>
      <c r="EP47" s="184" t="s">
        <v>2728</v>
      </c>
      <c r="EQ47" s="184" t="s">
        <v>2728</v>
      </c>
      <c r="ER47" s="184" t="s">
        <v>2836</v>
      </c>
      <c r="ES47" s="184" t="s">
        <v>2728</v>
      </c>
      <c r="ET47" s="184" t="s">
        <v>2728</v>
      </c>
    </row>
    <row r="48" spans="1:150" x14ac:dyDescent="0.3">
      <c r="A48" s="1"/>
      <c r="B48" s="183" t="s">
        <v>3089</v>
      </c>
      <c r="C48" s="183" t="s">
        <v>158</v>
      </c>
      <c r="D48" s="183" t="s">
        <v>1135</v>
      </c>
      <c r="E48" s="183" t="s">
        <v>3090</v>
      </c>
      <c r="F48" s="183" t="s">
        <v>3091</v>
      </c>
      <c r="G48" s="184" t="s">
        <v>2836</v>
      </c>
      <c r="H48" s="184" t="s">
        <v>527</v>
      </c>
      <c r="I48" s="184" t="s">
        <v>527</v>
      </c>
      <c r="J48" s="184" t="s">
        <v>2836</v>
      </c>
      <c r="K48" s="184" t="s">
        <v>527</v>
      </c>
      <c r="L48" s="184" t="s">
        <v>527</v>
      </c>
      <c r="M48" s="184" t="s">
        <v>2836</v>
      </c>
      <c r="N48" s="184" t="s">
        <v>527</v>
      </c>
      <c r="O48" s="184" t="s">
        <v>527</v>
      </c>
      <c r="P48" s="184" t="s">
        <v>2836</v>
      </c>
      <c r="Q48" s="184" t="s">
        <v>527</v>
      </c>
      <c r="R48" s="184" t="s">
        <v>527</v>
      </c>
      <c r="S48" s="184" t="s">
        <v>2836</v>
      </c>
      <c r="T48" s="184" t="s">
        <v>527</v>
      </c>
      <c r="U48" s="184" t="s">
        <v>527</v>
      </c>
      <c r="V48" s="184" t="s">
        <v>2836</v>
      </c>
      <c r="W48" s="184" t="s">
        <v>527</v>
      </c>
      <c r="X48" s="184" t="s">
        <v>527</v>
      </c>
      <c r="Y48" s="184" t="s">
        <v>2836</v>
      </c>
      <c r="Z48" s="184" t="s">
        <v>527</v>
      </c>
      <c r="AA48" s="184" t="s">
        <v>527</v>
      </c>
      <c r="AB48" s="184" t="s">
        <v>2836</v>
      </c>
      <c r="AC48" s="184" t="s">
        <v>527</v>
      </c>
      <c r="AD48" s="184" t="s">
        <v>527</v>
      </c>
      <c r="AE48" s="184" t="s">
        <v>2836</v>
      </c>
      <c r="AF48" s="184" t="s">
        <v>527</v>
      </c>
      <c r="AG48" s="184" t="s">
        <v>527</v>
      </c>
      <c r="AH48" s="184" t="s">
        <v>2836</v>
      </c>
      <c r="AI48" s="184" t="s">
        <v>527</v>
      </c>
      <c r="AJ48" s="184" t="s">
        <v>527</v>
      </c>
      <c r="AK48" s="184" t="s">
        <v>2836</v>
      </c>
      <c r="AL48" s="184" t="s">
        <v>527</v>
      </c>
      <c r="AM48" s="184" t="s">
        <v>527</v>
      </c>
      <c r="AN48" s="184" t="s">
        <v>2836</v>
      </c>
      <c r="AO48" s="184" t="s">
        <v>527</v>
      </c>
      <c r="AP48" s="184" t="s">
        <v>527</v>
      </c>
      <c r="AQ48" s="184" t="s">
        <v>2836</v>
      </c>
      <c r="AR48" s="184" t="s">
        <v>527</v>
      </c>
      <c r="AS48" s="184" t="s">
        <v>527</v>
      </c>
      <c r="AT48" s="184" t="s">
        <v>2836</v>
      </c>
      <c r="AU48" s="184" t="s">
        <v>527</v>
      </c>
      <c r="AV48" s="184" t="s">
        <v>527</v>
      </c>
      <c r="AW48" s="184" t="s">
        <v>2836</v>
      </c>
      <c r="AX48" s="184" t="s">
        <v>527</v>
      </c>
      <c r="AY48" s="184" t="s">
        <v>527</v>
      </c>
      <c r="AZ48" s="184" t="s">
        <v>2836</v>
      </c>
      <c r="BA48" s="184" t="s">
        <v>527</v>
      </c>
      <c r="BB48" s="184" t="s">
        <v>527</v>
      </c>
      <c r="BC48" s="184" t="s">
        <v>2836</v>
      </c>
      <c r="BD48" s="184" t="s">
        <v>527</v>
      </c>
      <c r="BE48" s="184" t="s">
        <v>527</v>
      </c>
      <c r="BF48" s="184" t="s">
        <v>2836</v>
      </c>
      <c r="BG48" s="184" t="s">
        <v>527</v>
      </c>
      <c r="BH48" s="184" t="s">
        <v>527</v>
      </c>
      <c r="BI48" s="184" t="s">
        <v>2836</v>
      </c>
      <c r="BJ48" s="184" t="s">
        <v>527</v>
      </c>
      <c r="BK48" s="184" t="s">
        <v>527</v>
      </c>
      <c r="BL48" s="184" t="s">
        <v>2836</v>
      </c>
      <c r="BM48" s="184" t="s">
        <v>527</v>
      </c>
      <c r="BN48" s="184" t="s">
        <v>527</v>
      </c>
      <c r="BO48" s="184" t="s">
        <v>2836</v>
      </c>
      <c r="BP48" s="184" t="s">
        <v>527</v>
      </c>
      <c r="BQ48" s="184" t="s">
        <v>527</v>
      </c>
      <c r="BR48" s="184" t="s">
        <v>2836</v>
      </c>
      <c r="BS48" s="184" t="s">
        <v>527</v>
      </c>
      <c r="BT48" s="184" t="s">
        <v>527</v>
      </c>
      <c r="BU48" s="184" t="s">
        <v>2836</v>
      </c>
      <c r="BV48" s="184" t="s">
        <v>527</v>
      </c>
      <c r="BW48" s="184" t="s">
        <v>527</v>
      </c>
      <c r="BX48" s="184" t="s">
        <v>2836</v>
      </c>
      <c r="BY48" s="184" t="s">
        <v>527</v>
      </c>
      <c r="BZ48" s="184" t="s">
        <v>527</v>
      </c>
      <c r="CA48" s="184" t="s">
        <v>2836</v>
      </c>
      <c r="CB48" s="184" t="s">
        <v>527</v>
      </c>
      <c r="CC48" s="184" t="s">
        <v>527</v>
      </c>
      <c r="CD48" s="184" t="s">
        <v>2836</v>
      </c>
      <c r="CE48" s="184" t="s">
        <v>527</v>
      </c>
      <c r="CF48" s="184" t="s">
        <v>527</v>
      </c>
      <c r="CG48" s="184" t="s">
        <v>2836</v>
      </c>
      <c r="CH48" s="184" t="s">
        <v>527</v>
      </c>
      <c r="CI48" s="184" t="s">
        <v>527</v>
      </c>
      <c r="CJ48" s="184" t="s">
        <v>2836</v>
      </c>
      <c r="CK48" s="184" t="s">
        <v>527</v>
      </c>
      <c r="CL48" s="184" t="s">
        <v>527</v>
      </c>
      <c r="CM48" s="184" t="s">
        <v>2836</v>
      </c>
      <c r="CN48" s="184" t="s">
        <v>527</v>
      </c>
      <c r="CO48" s="184" t="s">
        <v>527</v>
      </c>
      <c r="CP48" s="184" t="s">
        <v>2836</v>
      </c>
      <c r="CQ48" s="184" t="s">
        <v>527</v>
      </c>
      <c r="CR48" s="184" t="s">
        <v>527</v>
      </c>
      <c r="CS48" s="184" t="s">
        <v>2836</v>
      </c>
      <c r="CT48" s="184" t="s">
        <v>527</v>
      </c>
      <c r="CU48" s="184" t="s">
        <v>527</v>
      </c>
      <c r="CV48" s="184" t="s">
        <v>2836</v>
      </c>
      <c r="CW48" s="184" t="s">
        <v>527</v>
      </c>
      <c r="CX48" s="184" t="s">
        <v>527</v>
      </c>
      <c r="CY48" s="184" t="s">
        <v>2836</v>
      </c>
      <c r="CZ48" s="184" t="s">
        <v>527</v>
      </c>
      <c r="DA48" s="184" t="s">
        <v>527</v>
      </c>
      <c r="DB48" s="184" t="s">
        <v>2836</v>
      </c>
      <c r="DC48" s="184" t="s">
        <v>527</v>
      </c>
      <c r="DD48" s="184" t="s">
        <v>527</v>
      </c>
      <c r="DE48" s="184" t="s">
        <v>2836</v>
      </c>
      <c r="DF48" s="184" t="s">
        <v>527</v>
      </c>
      <c r="DG48" s="184" t="s">
        <v>527</v>
      </c>
      <c r="DH48" s="184" t="s">
        <v>2836</v>
      </c>
      <c r="DI48" s="184" t="s">
        <v>527</v>
      </c>
      <c r="DJ48" s="184" t="s">
        <v>527</v>
      </c>
      <c r="DK48" s="184" t="s">
        <v>2836</v>
      </c>
      <c r="DL48" s="184" t="s">
        <v>527</v>
      </c>
      <c r="DM48" s="184" t="s">
        <v>527</v>
      </c>
      <c r="DN48" s="184" t="s">
        <v>2836</v>
      </c>
      <c r="DO48" s="184" t="s">
        <v>527</v>
      </c>
      <c r="DP48" s="184" t="s">
        <v>527</v>
      </c>
      <c r="DQ48" s="184" t="s">
        <v>2836</v>
      </c>
      <c r="DR48" s="184" t="s">
        <v>527</v>
      </c>
      <c r="DS48" s="184" t="s">
        <v>527</v>
      </c>
      <c r="DT48" s="184" t="s">
        <v>2836</v>
      </c>
      <c r="DU48" s="184" t="s">
        <v>527</v>
      </c>
      <c r="DV48" s="184" t="s">
        <v>527</v>
      </c>
      <c r="DW48" s="184" t="s">
        <v>2836</v>
      </c>
      <c r="DX48" s="184" t="s">
        <v>527</v>
      </c>
      <c r="DY48" s="184" t="s">
        <v>527</v>
      </c>
      <c r="DZ48" s="184" t="s">
        <v>2836</v>
      </c>
      <c r="EA48" s="184" t="s">
        <v>527</v>
      </c>
      <c r="EB48" s="184" t="s">
        <v>527</v>
      </c>
      <c r="EC48" s="184" t="s">
        <v>2836</v>
      </c>
      <c r="ED48" s="184" t="s">
        <v>527</v>
      </c>
      <c r="EE48" s="184" t="s">
        <v>527</v>
      </c>
      <c r="EF48" s="184" t="s">
        <v>2836</v>
      </c>
      <c r="EG48" s="184" t="s">
        <v>527</v>
      </c>
      <c r="EH48" s="184" t="s">
        <v>527</v>
      </c>
      <c r="EI48" s="184" t="s">
        <v>2836</v>
      </c>
      <c r="EJ48" s="184" t="s">
        <v>527</v>
      </c>
      <c r="EK48" s="184" t="s">
        <v>527</v>
      </c>
      <c r="EL48" s="184" t="s">
        <v>2836</v>
      </c>
      <c r="EM48" s="184" t="s">
        <v>527</v>
      </c>
      <c r="EN48" s="184" t="s">
        <v>527</v>
      </c>
      <c r="EO48" s="184" t="s">
        <v>2836</v>
      </c>
      <c r="EP48" s="184" t="s">
        <v>527</v>
      </c>
      <c r="EQ48" s="184" t="s">
        <v>527</v>
      </c>
      <c r="ER48" s="184" t="s">
        <v>2836</v>
      </c>
      <c r="ES48" s="184" t="s">
        <v>527</v>
      </c>
      <c r="ET48" s="184" t="s">
        <v>527</v>
      </c>
    </row>
    <row r="49" spans="1:150" x14ac:dyDescent="0.3">
      <c r="A49" s="1"/>
      <c r="B49" s="182" t="s">
        <v>3092</v>
      </c>
      <c r="C49" s="182" t="s">
        <v>142</v>
      </c>
      <c r="D49" s="182" t="s">
        <v>961</v>
      </c>
      <c r="E49" s="182" t="s">
        <v>3093</v>
      </c>
      <c r="F49" s="182" t="s">
        <v>3094</v>
      </c>
      <c r="G49" s="182" t="s">
        <v>2836</v>
      </c>
      <c r="H49" s="182" t="s">
        <v>3095</v>
      </c>
      <c r="I49" s="182" t="s">
        <v>3096</v>
      </c>
      <c r="J49" s="182" t="s">
        <v>2836</v>
      </c>
      <c r="K49" s="182" t="s">
        <v>3097</v>
      </c>
      <c r="L49" s="182" t="s">
        <v>3096</v>
      </c>
      <c r="M49" s="182" t="s">
        <v>2836</v>
      </c>
      <c r="N49" s="182" t="s">
        <v>3098</v>
      </c>
      <c r="O49" s="182" t="s">
        <v>3096</v>
      </c>
      <c r="P49" s="182" t="s">
        <v>2836</v>
      </c>
      <c r="Q49" s="182" t="s">
        <v>3099</v>
      </c>
      <c r="R49" s="182" t="s">
        <v>3096</v>
      </c>
      <c r="S49" s="182" t="s">
        <v>2836</v>
      </c>
      <c r="T49" s="182" t="s">
        <v>3100</v>
      </c>
      <c r="U49" s="182" t="s">
        <v>3096</v>
      </c>
      <c r="V49" s="182" t="s">
        <v>2836</v>
      </c>
      <c r="W49" s="182" t="s">
        <v>3101</v>
      </c>
      <c r="X49" s="182" t="s">
        <v>2728</v>
      </c>
      <c r="Y49" s="182" t="s">
        <v>2836</v>
      </c>
      <c r="Z49" s="182" t="s">
        <v>3102</v>
      </c>
      <c r="AA49" s="182" t="s">
        <v>2728</v>
      </c>
      <c r="AB49" s="182" t="s">
        <v>2836</v>
      </c>
      <c r="AC49" s="182" t="s">
        <v>3103</v>
      </c>
      <c r="AD49" s="182" t="s">
        <v>2728</v>
      </c>
      <c r="AE49" s="182" t="s">
        <v>2836</v>
      </c>
      <c r="AF49" s="182" t="s">
        <v>3104</v>
      </c>
      <c r="AG49" s="182" t="s">
        <v>2728</v>
      </c>
      <c r="AH49" s="182" t="s">
        <v>2836</v>
      </c>
      <c r="AI49" s="182" t="s">
        <v>3105</v>
      </c>
      <c r="AJ49" s="182" t="s">
        <v>2728</v>
      </c>
      <c r="AK49" s="182" t="s">
        <v>2836</v>
      </c>
      <c r="AL49" s="182" t="s">
        <v>3106</v>
      </c>
      <c r="AM49" s="182" t="s">
        <v>2728</v>
      </c>
      <c r="AN49" s="182" t="s">
        <v>2836</v>
      </c>
      <c r="AO49" s="182" t="s">
        <v>3107</v>
      </c>
      <c r="AP49" s="182" t="s">
        <v>2728</v>
      </c>
      <c r="AQ49" s="182" t="s">
        <v>2836</v>
      </c>
      <c r="AR49" s="182" t="s">
        <v>3108</v>
      </c>
      <c r="AS49" s="182" t="s">
        <v>3109</v>
      </c>
      <c r="AT49" s="182" t="s">
        <v>2836</v>
      </c>
      <c r="AU49" s="182" t="s">
        <v>3110</v>
      </c>
      <c r="AV49" s="182" t="s">
        <v>2728</v>
      </c>
      <c r="AW49" s="182" t="s">
        <v>2836</v>
      </c>
      <c r="AX49" s="182" t="s">
        <v>3111</v>
      </c>
      <c r="AY49" s="182" t="s">
        <v>3112</v>
      </c>
      <c r="AZ49" s="182" t="s">
        <v>2836</v>
      </c>
      <c r="BA49" s="182" t="s">
        <v>3113</v>
      </c>
      <c r="BB49" s="182" t="s">
        <v>2728</v>
      </c>
      <c r="BC49" s="182" t="s">
        <v>2836</v>
      </c>
      <c r="BD49" s="182" t="s">
        <v>3114</v>
      </c>
      <c r="BE49" s="182" t="s">
        <v>3115</v>
      </c>
      <c r="BF49" s="182" t="s">
        <v>2836</v>
      </c>
      <c r="BG49" s="182" t="s">
        <v>3114</v>
      </c>
      <c r="BH49" s="182" t="s">
        <v>3115</v>
      </c>
      <c r="BI49" s="182" t="s">
        <v>2836</v>
      </c>
      <c r="BJ49" s="182" t="s">
        <v>3110</v>
      </c>
      <c r="BK49" s="182" t="s">
        <v>3116</v>
      </c>
      <c r="BL49" s="182" t="s">
        <v>2836</v>
      </c>
      <c r="BM49" s="182" t="s">
        <v>3117</v>
      </c>
      <c r="BN49" s="182" t="s">
        <v>3116</v>
      </c>
      <c r="BO49" s="182" t="s">
        <v>2836</v>
      </c>
      <c r="BP49" s="182" t="s">
        <v>3118</v>
      </c>
      <c r="BQ49" s="182" t="s">
        <v>3119</v>
      </c>
      <c r="BR49" s="182" t="s">
        <v>2836</v>
      </c>
      <c r="BS49" s="182" t="s">
        <v>3120</v>
      </c>
      <c r="BT49" s="182" t="s">
        <v>3119</v>
      </c>
      <c r="BU49" s="182" t="s">
        <v>2836</v>
      </c>
      <c r="BV49" s="182" t="s">
        <v>3121</v>
      </c>
      <c r="BW49" s="182" t="s">
        <v>3122</v>
      </c>
      <c r="BX49" s="182" t="s">
        <v>2836</v>
      </c>
      <c r="BY49" s="182" t="s">
        <v>3123</v>
      </c>
      <c r="BZ49" s="182" t="s">
        <v>3124</v>
      </c>
      <c r="CA49" s="182" t="s">
        <v>2836</v>
      </c>
      <c r="CB49" s="182" t="s">
        <v>3125</v>
      </c>
      <c r="CC49" s="182" t="s">
        <v>3126</v>
      </c>
      <c r="CD49" s="182" t="s">
        <v>2836</v>
      </c>
      <c r="CE49" s="182" t="s">
        <v>3127</v>
      </c>
      <c r="CF49" s="182" t="s">
        <v>3119</v>
      </c>
      <c r="CG49" s="182" t="s">
        <v>2836</v>
      </c>
      <c r="CH49" s="182" t="s">
        <v>3128</v>
      </c>
      <c r="CI49" s="182" t="s">
        <v>3119</v>
      </c>
      <c r="CJ49" s="182" t="s">
        <v>2836</v>
      </c>
      <c r="CK49" s="182" t="s">
        <v>3110</v>
      </c>
      <c r="CL49" s="182" t="s">
        <v>3129</v>
      </c>
      <c r="CM49" s="182" t="s">
        <v>2836</v>
      </c>
      <c r="CN49" s="182" t="s">
        <v>3061</v>
      </c>
      <c r="CO49" s="182" t="s">
        <v>3130</v>
      </c>
      <c r="CP49" s="182" t="s">
        <v>2836</v>
      </c>
      <c r="CQ49" s="182" t="s">
        <v>3131</v>
      </c>
      <c r="CR49" s="182" t="s">
        <v>3132</v>
      </c>
      <c r="CS49" s="182" t="s">
        <v>2836</v>
      </c>
      <c r="CT49" s="182" t="s">
        <v>3133</v>
      </c>
      <c r="CU49" s="182" t="s">
        <v>3134</v>
      </c>
      <c r="CV49" s="182" t="s">
        <v>2836</v>
      </c>
      <c r="CW49" s="182" t="s">
        <v>3135</v>
      </c>
      <c r="CX49" s="182" t="s">
        <v>3136</v>
      </c>
      <c r="CY49" s="182" t="s">
        <v>2836</v>
      </c>
      <c r="CZ49" s="182" t="s">
        <v>3137</v>
      </c>
      <c r="DA49" s="182" t="s">
        <v>3136</v>
      </c>
      <c r="DB49" s="182" t="s">
        <v>2836</v>
      </c>
      <c r="DC49" s="182" t="s">
        <v>3138</v>
      </c>
      <c r="DD49" s="182" t="s">
        <v>3136</v>
      </c>
      <c r="DE49" s="182" t="s">
        <v>2836</v>
      </c>
      <c r="DF49" s="182" t="s">
        <v>3139</v>
      </c>
      <c r="DG49" s="182" t="s">
        <v>3140</v>
      </c>
      <c r="DH49" s="182" t="s">
        <v>2836</v>
      </c>
      <c r="DI49" s="182" t="s">
        <v>3141</v>
      </c>
      <c r="DJ49" s="182" t="s">
        <v>3142</v>
      </c>
      <c r="DK49" s="182" t="s">
        <v>2836</v>
      </c>
      <c r="DL49" s="182" t="s">
        <v>3143</v>
      </c>
      <c r="DM49" s="182" t="s">
        <v>3144</v>
      </c>
      <c r="DN49" s="182" t="s">
        <v>2836</v>
      </c>
      <c r="DO49" s="182" t="s">
        <v>3145</v>
      </c>
      <c r="DP49" s="182" t="s">
        <v>3144</v>
      </c>
      <c r="DQ49" s="182" t="s">
        <v>2836</v>
      </c>
      <c r="DR49" s="182" t="s">
        <v>3146</v>
      </c>
      <c r="DS49" s="182" t="s">
        <v>3147</v>
      </c>
      <c r="DT49" s="182" t="s">
        <v>2836</v>
      </c>
      <c r="DU49" s="182" t="s">
        <v>3148</v>
      </c>
      <c r="DV49" s="182" t="s">
        <v>3149</v>
      </c>
      <c r="DW49" s="182" t="s">
        <v>2836</v>
      </c>
      <c r="DX49" s="182" t="s">
        <v>3150</v>
      </c>
      <c r="DY49" s="182" t="s">
        <v>3151</v>
      </c>
      <c r="DZ49" s="182" t="s">
        <v>2836</v>
      </c>
      <c r="EA49" s="182" t="s">
        <v>3152</v>
      </c>
      <c r="EB49" s="182" t="s">
        <v>3132</v>
      </c>
      <c r="EC49" s="182" t="s">
        <v>2836</v>
      </c>
      <c r="ED49" s="182" t="s">
        <v>3153</v>
      </c>
      <c r="EE49" s="182" t="s">
        <v>3154</v>
      </c>
      <c r="EF49" s="182" t="s">
        <v>2836</v>
      </c>
      <c r="EG49" s="182" t="s">
        <v>3155</v>
      </c>
      <c r="EH49" s="182" t="s">
        <v>3156</v>
      </c>
      <c r="EI49" s="182" t="s">
        <v>2836</v>
      </c>
      <c r="EJ49" s="182" t="s">
        <v>3157</v>
      </c>
      <c r="EK49" s="182" t="s">
        <v>3158</v>
      </c>
      <c r="EL49" s="182" t="s">
        <v>2836</v>
      </c>
      <c r="EM49" s="182" t="s">
        <v>3159</v>
      </c>
      <c r="EN49" s="182" t="s">
        <v>3160</v>
      </c>
      <c r="EO49" s="182" t="s">
        <v>2836</v>
      </c>
      <c r="EP49" s="182" t="s">
        <v>3161</v>
      </c>
      <c r="EQ49" s="182" t="s">
        <v>3162</v>
      </c>
      <c r="ER49" s="182" t="s">
        <v>2836</v>
      </c>
      <c r="ES49" s="182" t="s">
        <v>3163</v>
      </c>
      <c r="ET49" s="182" t="s">
        <v>3164</v>
      </c>
    </row>
    <row r="50" spans="1:150" x14ac:dyDescent="0.3">
      <c r="A50" s="1"/>
      <c r="B50" s="183" t="s">
        <v>3165</v>
      </c>
      <c r="C50" s="183" t="s">
        <v>142</v>
      </c>
      <c r="D50" s="183" t="s">
        <v>961</v>
      </c>
      <c r="E50" s="183" t="s">
        <v>3166</v>
      </c>
      <c r="F50" s="183" t="s">
        <v>3167</v>
      </c>
      <c r="G50" s="184" t="s">
        <v>2836</v>
      </c>
      <c r="H50" s="184" t="s">
        <v>3095</v>
      </c>
      <c r="I50" s="184" t="s">
        <v>2728</v>
      </c>
      <c r="J50" s="184" t="s">
        <v>2836</v>
      </c>
      <c r="K50" s="184" t="s">
        <v>3168</v>
      </c>
      <c r="L50" s="184" t="s">
        <v>3169</v>
      </c>
      <c r="M50" s="184" t="s">
        <v>2836</v>
      </c>
      <c r="N50" s="184" t="s">
        <v>2728</v>
      </c>
      <c r="O50" s="184" t="s">
        <v>3170</v>
      </c>
      <c r="P50" s="184" t="s">
        <v>2836</v>
      </c>
      <c r="Q50" s="184" t="s">
        <v>3171</v>
      </c>
      <c r="R50" s="184" t="s">
        <v>3172</v>
      </c>
      <c r="S50" s="184" t="s">
        <v>2836</v>
      </c>
      <c r="T50" s="184" t="s">
        <v>2728</v>
      </c>
      <c r="U50" s="184" t="s">
        <v>3173</v>
      </c>
      <c r="V50" s="184" t="s">
        <v>2836</v>
      </c>
      <c r="W50" s="184" t="s">
        <v>3174</v>
      </c>
      <c r="X50" s="184" t="s">
        <v>2728</v>
      </c>
      <c r="Y50" s="184" t="s">
        <v>2836</v>
      </c>
      <c r="Z50" s="184" t="s">
        <v>2728</v>
      </c>
      <c r="AA50" s="184" t="s">
        <v>2728</v>
      </c>
      <c r="AB50" s="184" t="s">
        <v>2836</v>
      </c>
      <c r="AC50" s="184" t="s">
        <v>3103</v>
      </c>
      <c r="AD50" s="184" t="s">
        <v>2728</v>
      </c>
      <c r="AE50" s="184" t="s">
        <v>2836</v>
      </c>
      <c r="AF50" s="184" t="s">
        <v>3104</v>
      </c>
      <c r="AG50" s="184" t="s">
        <v>2728</v>
      </c>
      <c r="AH50" s="184" t="s">
        <v>2836</v>
      </c>
      <c r="AI50" s="184" t="s">
        <v>3105</v>
      </c>
      <c r="AJ50" s="184" t="s">
        <v>2728</v>
      </c>
      <c r="AK50" s="184" t="s">
        <v>2836</v>
      </c>
      <c r="AL50" s="184" t="s">
        <v>3175</v>
      </c>
      <c r="AM50" s="184" t="s">
        <v>2728</v>
      </c>
      <c r="AN50" s="184" t="s">
        <v>2836</v>
      </c>
      <c r="AO50" s="184" t="s">
        <v>3176</v>
      </c>
      <c r="AP50" s="184" t="s">
        <v>2728</v>
      </c>
      <c r="AQ50" s="184" t="s">
        <v>2836</v>
      </c>
      <c r="AR50" s="184" t="s">
        <v>2728</v>
      </c>
      <c r="AS50" s="184" t="s">
        <v>2728</v>
      </c>
      <c r="AT50" s="184" t="s">
        <v>2836</v>
      </c>
      <c r="AU50" s="184" t="s">
        <v>3110</v>
      </c>
      <c r="AV50" s="184" t="s">
        <v>2728</v>
      </c>
      <c r="AW50" s="184" t="s">
        <v>2836</v>
      </c>
      <c r="AX50" s="184" t="s">
        <v>3061</v>
      </c>
      <c r="AY50" s="184" t="s">
        <v>3112</v>
      </c>
      <c r="AZ50" s="184" t="s">
        <v>2836</v>
      </c>
      <c r="BA50" s="184" t="s">
        <v>3177</v>
      </c>
      <c r="BB50" s="184" t="s">
        <v>2728</v>
      </c>
      <c r="BC50" s="184" t="s">
        <v>2836</v>
      </c>
      <c r="BD50" s="184" t="s">
        <v>3178</v>
      </c>
      <c r="BE50" s="184" t="s">
        <v>2728</v>
      </c>
      <c r="BF50" s="184" t="s">
        <v>2836</v>
      </c>
      <c r="BG50" s="184" t="s">
        <v>3179</v>
      </c>
      <c r="BH50" s="184" t="s">
        <v>2728</v>
      </c>
      <c r="BI50" s="184" t="s">
        <v>2836</v>
      </c>
      <c r="BJ50" s="184" t="s">
        <v>2728</v>
      </c>
      <c r="BK50" s="184" t="s">
        <v>3180</v>
      </c>
      <c r="BL50" s="184" t="s">
        <v>2836</v>
      </c>
      <c r="BM50" s="184" t="s">
        <v>3181</v>
      </c>
      <c r="BN50" s="184" t="s">
        <v>2728</v>
      </c>
      <c r="BO50" s="184" t="s">
        <v>2836</v>
      </c>
      <c r="BP50" s="184" t="s">
        <v>3182</v>
      </c>
      <c r="BQ50" s="184" t="s">
        <v>3183</v>
      </c>
      <c r="BR50" s="184" t="s">
        <v>2836</v>
      </c>
      <c r="BS50" s="184" t="s">
        <v>3184</v>
      </c>
      <c r="BT50" s="184" t="s">
        <v>3185</v>
      </c>
      <c r="BU50" s="184" t="s">
        <v>2836</v>
      </c>
      <c r="BV50" s="184" t="s">
        <v>3186</v>
      </c>
      <c r="BW50" s="184" t="s">
        <v>3187</v>
      </c>
      <c r="BX50" s="184" t="s">
        <v>2836</v>
      </c>
      <c r="BY50" s="184" t="s">
        <v>3188</v>
      </c>
      <c r="BZ50" s="184" t="s">
        <v>3189</v>
      </c>
      <c r="CA50" s="184" t="s">
        <v>2836</v>
      </c>
      <c r="CB50" s="184" t="s">
        <v>3190</v>
      </c>
      <c r="CC50" s="184" t="s">
        <v>3191</v>
      </c>
      <c r="CD50" s="184" t="s">
        <v>2836</v>
      </c>
      <c r="CE50" s="184" t="s">
        <v>3192</v>
      </c>
      <c r="CF50" s="184" t="s">
        <v>2728</v>
      </c>
      <c r="CG50" s="184" t="s">
        <v>2836</v>
      </c>
      <c r="CH50" s="184" t="s">
        <v>3193</v>
      </c>
      <c r="CI50" s="184" t="s">
        <v>2728</v>
      </c>
      <c r="CJ50" s="184" t="s">
        <v>2836</v>
      </c>
      <c r="CK50" s="184" t="s">
        <v>2728</v>
      </c>
      <c r="CL50" s="184" t="s">
        <v>3194</v>
      </c>
      <c r="CM50" s="184" t="s">
        <v>2836</v>
      </c>
      <c r="CN50" s="184" t="s">
        <v>2728</v>
      </c>
      <c r="CO50" s="184" t="s">
        <v>2728</v>
      </c>
      <c r="CP50" s="184" t="s">
        <v>2836</v>
      </c>
      <c r="CQ50" s="184" t="s">
        <v>3195</v>
      </c>
      <c r="CR50" s="184" t="s">
        <v>2728</v>
      </c>
      <c r="CS50" s="184" t="s">
        <v>2836</v>
      </c>
      <c r="CT50" s="184" t="s">
        <v>3196</v>
      </c>
      <c r="CU50" s="184" t="s">
        <v>3197</v>
      </c>
      <c r="CV50" s="184" t="s">
        <v>2836</v>
      </c>
      <c r="CW50" s="184" t="s">
        <v>3110</v>
      </c>
      <c r="CX50" s="184" t="s">
        <v>2728</v>
      </c>
      <c r="CY50" s="184" t="s">
        <v>2836</v>
      </c>
      <c r="CZ50" s="184" t="s">
        <v>3198</v>
      </c>
      <c r="DA50" s="184" t="s">
        <v>3199</v>
      </c>
      <c r="DB50" s="184" t="s">
        <v>2836</v>
      </c>
      <c r="DC50" s="184" t="s">
        <v>3200</v>
      </c>
      <c r="DD50" s="184" t="s">
        <v>3201</v>
      </c>
      <c r="DE50" s="184" t="s">
        <v>2836</v>
      </c>
      <c r="DF50" s="184" t="s">
        <v>3110</v>
      </c>
      <c r="DG50" s="184" t="s">
        <v>2728</v>
      </c>
      <c r="DH50" s="184" t="s">
        <v>2836</v>
      </c>
      <c r="DI50" s="184" t="s">
        <v>3202</v>
      </c>
      <c r="DJ50" s="184" t="s">
        <v>2728</v>
      </c>
      <c r="DK50" s="184" t="s">
        <v>2836</v>
      </c>
      <c r="DL50" s="184" t="s">
        <v>2728</v>
      </c>
      <c r="DM50" s="184" t="s">
        <v>3203</v>
      </c>
      <c r="DN50" s="184" t="s">
        <v>2836</v>
      </c>
      <c r="DO50" s="184" t="s">
        <v>3204</v>
      </c>
      <c r="DP50" s="184" t="s">
        <v>2728</v>
      </c>
      <c r="DQ50" s="184" t="s">
        <v>2836</v>
      </c>
      <c r="DR50" s="184" t="s">
        <v>2728</v>
      </c>
      <c r="DS50" s="184" t="s">
        <v>2728</v>
      </c>
      <c r="DT50" s="184" t="s">
        <v>2836</v>
      </c>
      <c r="DU50" s="184" t="s">
        <v>2728</v>
      </c>
      <c r="DV50" s="184" t="s">
        <v>3205</v>
      </c>
      <c r="DW50" s="184" t="s">
        <v>2836</v>
      </c>
      <c r="DX50" s="184" t="s">
        <v>3206</v>
      </c>
      <c r="DY50" s="184" t="s">
        <v>3207</v>
      </c>
      <c r="DZ50" s="184" t="s">
        <v>2836</v>
      </c>
      <c r="EA50" s="184" t="s">
        <v>3208</v>
      </c>
      <c r="EB50" s="184" t="s">
        <v>3209</v>
      </c>
      <c r="EC50" s="184" t="s">
        <v>2836</v>
      </c>
      <c r="ED50" s="184" t="s">
        <v>3210</v>
      </c>
      <c r="EE50" s="184" t="s">
        <v>3211</v>
      </c>
      <c r="EF50" s="184" t="s">
        <v>2836</v>
      </c>
      <c r="EG50" s="184" t="s">
        <v>3212</v>
      </c>
      <c r="EH50" s="184" t="s">
        <v>3213</v>
      </c>
      <c r="EI50" s="184" t="s">
        <v>2836</v>
      </c>
      <c r="EJ50" s="184" t="s">
        <v>3214</v>
      </c>
      <c r="EK50" s="184" t="s">
        <v>2728</v>
      </c>
      <c r="EL50" s="184" t="s">
        <v>2836</v>
      </c>
      <c r="EM50" s="184" t="s">
        <v>3215</v>
      </c>
      <c r="EN50" s="184" t="s">
        <v>3216</v>
      </c>
      <c r="EO50" s="184" t="s">
        <v>2836</v>
      </c>
      <c r="EP50" s="184" t="s">
        <v>3217</v>
      </c>
      <c r="EQ50" s="184" t="s">
        <v>2728</v>
      </c>
      <c r="ER50" s="184" t="s">
        <v>2836</v>
      </c>
      <c r="ES50" s="184" t="s">
        <v>2728</v>
      </c>
      <c r="ET50" s="184" t="s">
        <v>3218</v>
      </c>
    </row>
    <row r="51" spans="1:150" x14ac:dyDescent="0.3">
      <c r="A51" s="1"/>
      <c r="B51" s="183" t="s">
        <v>3219</v>
      </c>
      <c r="C51" s="183" t="s">
        <v>142</v>
      </c>
      <c r="D51" s="183" t="s">
        <v>961</v>
      </c>
      <c r="E51" s="183" t="s">
        <v>3220</v>
      </c>
      <c r="F51" s="183" t="s">
        <v>3221</v>
      </c>
      <c r="G51" s="184" t="s">
        <v>2836</v>
      </c>
      <c r="H51" s="184" t="s">
        <v>2728</v>
      </c>
      <c r="I51" s="184" t="s">
        <v>3222</v>
      </c>
      <c r="J51" s="184" t="s">
        <v>2836</v>
      </c>
      <c r="K51" s="184" t="s">
        <v>2728</v>
      </c>
      <c r="L51" s="184" t="s">
        <v>3223</v>
      </c>
      <c r="M51" s="184" t="s">
        <v>2836</v>
      </c>
      <c r="N51" s="184" t="s">
        <v>2728</v>
      </c>
      <c r="O51" s="184" t="s">
        <v>2728</v>
      </c>
      <c r="P51" s="184" t="s">
        <v>2836</v>
      </c>
      <c r="Q51" s="184" t="s">
        <v>2728</v>
      </c>
      <c r="R51" s="184" t="s">
        <v>2728</v>
      </c>
      <c r="S51" s="184" t="s">
        <v>2836</v>
      </c>
      <c r="T51" s="184" t="s">
        <v>2728</v>
      </c>
      <c r="U51" s="184" t="s">
        <v>2728</v>
      </c>
      <c r="V51" s="184" t="s">
        <v>2836</v>
      </c>
      <c r="W51" s="184" t="s">
        <v>2728</v>
      </c>
      <c r="X51" s="184" t="s">
        <v>2728</v>
      </c>
      <c r="Y51" s="184" t="s">
        <v>2836</v>
      </c>
      <c r="Z51" s="184" t="s">
        <v>2728</v>
      </c>
      <c r="AA51" s="184" t="s">
        <v>2728</v>
      </c>
      <c r="AB51" s="184" t="s">
        <v>2836</v>
      </c>
      <c r="AC51" s="184" t="s">
        <v>2728</v>
      </c>
      <c r="AD51" s="184" t="s">
        <v>2728</v>
      </c>
      <c r="AE51" s="184" t="s">
        <v>2836</v>
      </c>
      <c r="AF51" s="184" t="s">
        <v>2728</v>
      </c>
      <c r="AG51" s="184" t="s">
        <v>2728</v>
      </c>
      <c r="AH51" s="184" t="s">
        <v>2836</v>
      </c>
      <c r="AI51" s="184" t="s">
        <v>2728</v>
      </c>
      <c r="AJ51" s="184" t="s">
        <v>2728</v>
      </c>
      <c r="AK51" s="184" t="s">
        <v>2836</v>
      </c>
      <c r="AL51" s="184" t="s">
        <v>2728</v>
      </c>
      <c r="AM51" s="184" t="s">
        <v>2728</v>
      </c>
      <c r="AN51" s="184" t="s">
        <v>2836</v>
      </c>
      <c r="AO51" s="184" t="s">
        <v>2728</v>
      </c>
      <c r="AP51" s="184" t="s">
        <v>2728</v>
      </c>
      <c r="AQ51" s="184" t="s">
        <v>2836</v>
      </c>
      <c r="AR51" s="184" t="s">
        <v>2728</v>
      </c>
      <c r="AS51" s="184" t="s">
        <v>2728</v>
      </c>
      <c r="AT51" s="184" t="s">
        <v>2836</v>
      </c>
      <c r="AU51" s="184" t="s">
        <v>2728</v>
      </c>
      <c r="AV51" s="184" t="s">
        <v>2728</v>
      </c>
      <c r="AW51" s="184" t="s">
        <v>2836</v>
      </c>
      <c r="AX51" s="184" t="s">
        <v>2728</v>
      </c>
      <c r="AY51" s="184" t="s">
        <v>2728</v>
      </c>
      <c r="AZ51" s="184" t="s">
        <v>2836</v>
      </c>
      <c r="BA51" s="184" t="s">
        <v>2728</v>
      </c>
      <c r="BB51" s="184" t="s">
        <v>2728</v>
      </c>
      <c r="BC51" s="184" t="s">
        <v>2836</v>
      </c>
      <c r="BD51" s="184" t="s">
        <v>2728</v>
      </c>
      <c r="BE51" s="184" t="s">
        <v>2728</v>
      </c>
      <c r="BF51" s="184" t="s">
        <v>2836</v>
      </c>
      <c r="BG51" s="184" t="s">
        <v>2728</v>
      </c>
      <c r="BH51" s="184" t="s">
        <v>2728</v>
      </c>
      <c r="BI51" s="184" t="s">
        <v>2836</v>
      </c>
      <c r="BJ51" s="184" t="s">
        <v>2728</v>
      </c>
      <c r="BK51" s="184" t="s">
        <v>2728</v>
      </c>
      <c r="BL51" s="184" t="s">
        <v>2836</v>
      </c>
      <c r="BM51" s="184" t="s">
        <v>2728</v>
      </c>
      <c r="BN51" s="184" t="s">
        <v>3224</v>
      </c>
      <c r="BO51" s="184" t="s">
        <v>2836</v>
      </c>
      <c r="BP51" s="184" t="s">
        <v>2728</v>
      </c>
      <c r="BQ51" s="184" t="s">
        <v>3225</v>
      </c>
      <c r="BR51" s="184" t="s">
        <v>2836</v>
      </c>
      <c r="BS51" s="184" t="s">
        <v>2728</v>
      </c>
      <c r="BT51" s="184" t="s">
        <v>3226</v>
      </c>
      <c r="BU51" s="184" t="s">
        <v>2836</v>
      </c>
      <c r="BV51" s="184" t="s">
        <v>2728</v>
      </c>
      <c r="BW51" s="184" t="s">
        <v>3227</v>
      </c>
      <c r="BX51" s="184" t="s">
        <v>2836</v>
      </c>
      <c r="BY51" s="184" t="s">
        <v>2728</v>
      </c>
      <c r="BZ51" s="184" t="s">
        <v>3227</v>
      </c>
      <c r="CA51" s="184" t="s">
        <v>2836</v>
      </c>
      <c r="CB51" s="184" t="s">
        <v>2728</v>
      </c>
      <c r="CC51" s="184" t="s">
        <v>3227</v>
      </c>
      <c r="CD51" s="184" t="s">
        <v>2836</v>
      </c>
      <c r="CE51" s="184" t="s">
        <v>2728</v>
      </c>
      <c r="CF51" s="184" t="s">
        <v>3228</v>
      </c>
      <c r="CG51" s="184" t="s">
        <v>2836</v>
      </c>
      <c r="CH51" s="184" t="s">
        <v>2728</v>
      </c>
      <c r="CI51" s="184" t="s">
        <v>3229</v>
      </c>
      <c r="CJ51" s="184" t="s">
        <v>2836</v>
      </c>
      <c r="CK51" s="184" t="s">
        <v>2728</v>
      </c>
      <c r="CL51" s="184" t="s">
        <v>3230</v>
      </c>
      <c r="CM51" s="184" t="s">
        <v>2836</v>
      </c>
      <c r="CN51" s="184" t="s">
        <v>2728</v>
      </c>
      <c r="CO51" s="184" t="s">
        <v>3227</v>
      </c>
      <c r="CP51" s="184" t="s">
        <v>2836</v>
      </c>
      <c r="CQ51" s="184" t="s">
        <v>2728</v>
      </c>
      <c r="CR51" s="184" t="s">
        <v>3231</v>
      </c>
      <c r="CS51" s="184" t="s">
        <v>2836</v>
      </c>
      <c r="CT51" s="184" t="s">
        <v>2728</v>
      </c>
      <c r="CU51" s="184" t="s">
        <v>3232</v>
      </c>
      <c r="CV51" s="184" t="s">
        <v>2836</v>
      </c>
      <c r="CW51" s="184" t="s">
        <v>2728</v>
      </c>
      <c r="CX51" s="184" t="s">
        <v>3227</v>
      </c>
      <c r="CY51" s="184" t="s">
        <v>2836</v>
      </c>
      <c r="CZ51" s="184" t="s">
        <v>2728</v>
      </c>
      <c r="DA51" s="184" t="s">
        <v>3233</v>
      </c>
      <c r="DB51" s="184" t="s">
        <v>2836</v>
      </c>
      <c r="DC51" s="184" t="s">
        <v>2728</v>
      </c>
      <c r="DD51" s="184" t="s">
        <v>3227</v>
      </c>
      <c r="DE51" s="184" t="s">
        <v>2836</v>
      </c>
      <c r="DF51" s="184" t="s">
        <v>2728</v>
      </c>
      <c r="DG51" s="184" t="s">
        <v>3234</v>
      </c>
      <c r="DH51" s="184" t="s">
        <v>2836</v>
      </c>
      <c r="DI51" s="184" t="s">
        <v>2728</v>
      </c>
      <c r="DJ51" s="184" t="s">
        <v>3227</v>
      </c>
      <c r="DK51" s="184" t="s">
        <v>2836</v>
      </c>
      <c r="DL51" s="184" t="s">
        <v>3235</v>
      </c>
      <c r="DM51" s="184" t="s">
        <v>3236</v>
      </c>
      <c r="DN51" s="184" t="s">
        <v>2836</v>
      </c>
      <c r="DO51" s="184" t="s">
        <v>2728</v>
      </c>
      <c r="DP51" s="184" t="s">
        <v>3237</v>
      </c>
      <c r="DQ51" s="184" t="s">
        <v>2836</v>
      </c>
      <c r="DR51" s="184" t="s">
        <v>2728</v>
      </c>
      <c r="DS51" s="184" t="s">
        <v>2728</v>
      </c>
      <c r="DT51" s="184" t="s">
        <v>2836</v>
      </c>
      <c r="DU51" s="184" t="s">
        <v>3238</v>
      </c>
      <c r="DV51" s="184" t="s">
        <v>3239</v>
      </c>
      <c r="DW51" s="184" t="s">
        <v>2836</v>
      </c>
      <c r="DX51" s="184" t="s">
        <v>2728</v>
      </c>
      <c r="DY51" s="184" t="s">
        <v>3240</v>
      </c>
      <c r="DZ51" s="184" t="s">
        <v>2836</v>
      </c>
      <c r="EA51" s="184" t="s">
        <v>2728</v>
      </c>
      <c r="EB51" s="184" t="s">
        <v>3241</v>
      </c>
      <c r="EC51" s="184" t="s">
        <v>2836</v>
      </c>
      <c r="ED51" s="184" t="s">
        <v>2728</v>
      </c>
      <c r="EE51" s="184" t="s">
        <v>3242</v>
      </c>
      <c r="EF51" s="184" t="s">
        <v>2836</v>
      </c>
      <c r="EG51" s="184" t="s">
        <v>2728</v>
      </c>
      <c r="EH51" s="184" t="s">
        <v>3243</v>
      </c>
      <c r="EI51" s="184" t="s">
        <v>2836</v>
      </c>
      <c r="EJ51" s="184" t="s">
        <v>2728</v>
      </c>
      <c r="EK51" s="184" t="s">
        <v>3244</v>
      </c>
      <c r="EL51" s="184" t="s">
        <v>2836</v>
      </c>
      <c r="EM51" s="184" t="s">
        <v>2728</v>
      </c>
      <c r="EN51" s="184" t="s">
        <v>3245</v>
      </c>
      <c r="EO51" s="184" t="s">
        <v>2836</v>
      </c>
      <c r="EP51" s="184" t="s">
        <v>2728</v>
      </c>
      <c r="EQ51" s="184" t="s">
        <v>3246</v>
      </c>
      <c r="ER51" s="184" t="s">
        <v>2836</v>
      </c>
      <c r="ES51" s="184" t="s">
        <v>2728</v>
      </c>
      <c r="ET51" s="184" t="s">
        <v>3247</v>
      </c>
    </row>
    <row r="52" spans="1:150" x14ac:dyDescent="0.3">
      <c r="A52" s="1"/>
      <c r="B52" s="183" t="s">
        <v>3248</v>
      </c>
      <c r="C52" s="183" t="s">
        <v>142</v>
      </c>
      <c r="D52" s="183" t="s">
        <v>961</v>
      </c>
      <c r="E52" s="183" t="s">
        <v>3249</v>
      </c>
      <c r="F52" s="183" t="s">
        <v>3250</v>
      </c>
      <c r="G52" s="184" t="s">
        <v>2836</v>
      </c>
      <c r="H52" s="184" t="s">
        <v>2728</v>
      </c>
      <c r="I52" s="184" t="s">
        <v>3251</v>
      </c>
      <c r="J52" s="184" t="s">
        <v>2836</v>
      </c>
      <c r="K52" s="184" t="s">
        <v>3168</v>
      </c>
      <c r="L52" s="184" t="s">
        <v>3169</v>
      </c>
      <c r="M52" s="184" t="s">
        <v>2836</v>
      </c>
      <c r="N52" s="184" t="s">
        <v>3252</v>
      </c>
      <c r="O52" s="184" t="s">
        <v>3253</v>
      </c>
      <c r="P52" s="184" t="s">
        <v>2836</v>
      </c>
      <c r="Q52" s="184" t="s">
        <v>2728</v>
      </c>
      <c r="R52" s="184" t="s">
        <v>3254</v>
      </c>
      <c r="S52" s="184" t="s">
        <v>2836</v>
      </c>
      <c r="T52" s="184" t="s">
        <v>2728</v>
      </c>
      <c r="U52" s="184" t="s">
        <v>2728</v>
      </c>
      <c r="V52" s="184" t="s">
        <v>2836</v>
      </c>
      <c r="W52" s="184" t="s">
        <v>3174</v>
      </c>
      <c r="X52" s="184" t="s">
        <v>2728</v>
      </c>
      <c r="Y52" s="184" t="s">
        <v>2836</v>
      </c>
      <c r="Z52" s="184" t="s">
        <v>3102</v>
      </c>
      <c r="AA52" s="184" t="s">
        <v>2728</v>
      </c>
      <c r="AB52" s="184" t="s">
        <v>2836</v>
      </c>
      <c r="AC52" s="184" t="s">
        <v>2728</v>
      </c>
      <c r="AD52" s="184" t="s">
        <v>2728</v>
      </c>
      <c r="AE52" s="184" t="s">
        <v>2836</v>
      </c>
      <c r="AF52" s="184" t="s">
        <v>2728</v>
      </c>
      <c r="AG52" s="184" t="s">
        <v>2728</v>
      </c>
      <c r="AH52" s="184" t="s">
        <v>2836</v>
      </c>
      <c r="AI52" s="184" t="s">
        <v>2728</v>
      </c>
      <c r="AJ52" s="184" t="s">
        <v>2728</v>
      </c>
      <c r="AK52" s="184" t="s">
        <v>2836</v>
      </c>
      <c r="AL52" s="184" t="s">
        <v>3175</v>
      </c>
      <c r="AM52" s="184" t="s">
        <v>2728</v>
      </c>
      <c r="AN52" s="184" t="s">
        <v>2836</v>
      </c>
      <c r="AO52" s="184" t="s">
        <v>3176</v>
      </c>
      <c r="AP52" s="184" t="s">
        <v>2728</v>
      </c>
      <c r="AQ52" s="184" t="s">
        <v>2836</v>
      </c>
      <c r="AR52" s="184" t="s">
        <v>3108</v>
      </c>
      <c r="AS52" s="184" t="s">
        <v>3109</v>
      </c>
      <c r="AT52" s="184" t="s">
        <v>2836</v>
      </c>
      <c r="AU52" s="184" t="s">
        <v>2728</v>
      </c>
      <c r="AV52" s="184" t="s">
        <v>2728</v>
      </c>
      <c r="AW52" s="184" t="s">
        <v>2836</v>
      </c>
      <c r="AX52" s="184" t="s">
        <v>3255</v>
      </c>
      <c r="AY52" s="184" t="s">
        <v>2728</v>
      </c>
      <c r="AZ52" s="184" t="s">
        <v>2836</v>
      </c>
      <c r="BA52" s="184" t="s">
        <v>3177</v>
      </c>
      <c r="BB52" s="184" t="s">
        <v>2728</v>
      </c>
      <c r="BC52" s="184" t="s">
        <v>2836</v>
      </c>
      <c r="BD52" s="184" t="s">
        <v>2728</v>
      </c>
      <c r="BE52" s="184" t="s">
        <v>3115</v>
      </c>
      <c r="BF52" s="184" t="s">
        <v>2836</v>
      </c>
      <c r="BG52" s="184" t="s">
        <v>2728</v>
      </c>
      <c r="BH52" s="184" t="s">
        <v>3115</v>
      </c>
      <c r="BI52" s="184" t="s">
        <v>2836</v>
      </c>
      <c r="BJ52" s="184" t="s">
        <v>2728</v>
      </c>
      <c r="BK52" s="184" t="s">
        <v>3256</v>
      </c>
      <c r="BL52" s="184" t="s">
        <v>2836</v>
      </c>
      <c r="BM52" s="184" t="s">
        <v>2728</v>
      </c>
      <c r="BN52" s="184" t="s">
        <v>3257</v>
      </c>
      <c r="BO52" s="184" t="s">
        <v>2836</v>
      </c>
      <c r="BP52" s="184" t="s">
        <v>2728</v>
      </c>
      <c r="BQ52" s="184" t="s">
        <v>3258</v>
      </c>
      <c r="BR52" s="184" t="s">
        <v>2836</v>
      </c>
      <c r="BS52" s="184" t="s">
        <v>2728</v>
      </c>
      <c r="BT52" s="184" t="s">
        <v>3259</v>
      </c>
      <c r="BU52" s="184" t="s">
        <v>2836</v>
      </c>
      <c r="BV52" s="184" t="s">
        <v>2728</v>
      </c>
      <c r="BW52" s="184" t="s">
        <v>3115</v>
      </c>
      <c r="BX52" s="184" t="s">
        <v>2836</v>
      </c>
      <c r="BY52" s="184" t="s">
        <v>2728</v>
      </c>
      <c r="BZ52" s="184" t="s">
        <v>3115</v>
      </c>
      <c r="CA52" s="184" t="s">
        <v>2836</v>
      </c>
      <c r="CB52" s="184" t="s">
        <v>2728</v>
      </c>
      <c r="CC52" s="184" t="s">
        <v>3115</v>
      </c>
      <c r="CD52" s="184" t="s">
        <v>2836</v>
      </c>
      <c r="CE52" s="184" t="s">
        <v>2728</v>
      </c>
      <c r="CF52" s="184" t="s">
        <v>3260</v>
      </c>
      <c r="CG52" s="184" t="s">
        <v>2836</v>
      </c>
      <c r="CH52" s="184" t="s">
        <v>2728</v>
      </c>
      <c r="CI52" s="184" t="s">
        <v>3261</v>
      </c>
      <c r="CJ52" s="184" t="s">
        <v>2836</v>
      </c>
      <c r="CK52" s="184" t="s">
        <v>2728</v>
      </c>
      <c r="CL52" s="184" t="s">
        <v>3262</v>
      </c>
      <c r="CM52" s="184" t="s">
        <v>2836</v>
      </c>
      <c r="CN52" s="184" t="s">
        <v>3061</v>
      </c>
      <c r="CO52" s="184" t="s">
        <v>3263</v>
      </c>
      <c r="CP52" s="184" t="s">
        <v>2836</v>
      </c>
      <c r="CQ52" s="184" t="s">
        <v>2728</v>
      </c>
      <c r="CR52" s="184" t="s">
        <v>3264</v>
      </c>
      <c r="CS52" s="184" t="s">
        <v>2836</v>
      </c>
      <c r="CT52" s="184" t="s">
        <v>2728</v>
      </c>
      <c r="CU52" s="184" t="s">
        <v>3265</v>
      </c>
      <c r="CV52" s="184" t="s">
        <v>2836</v>
      </c>
      <c r="CW52" s="184" t="s">
        <v>2728</v>
      </c>
      <c r="CX52" s="184" t="s">
        <v>3115</v>
      </c>
      <c r="CY52" s="184" t="s">
        <v>2836</v>
      </c>
      <c r="CZ52" s="184" t="s">
        <v>2728</v>
      </c>
      <c r="DA52" s="184" t="s">
        <v>3266</v>
      </c>
      <c r="DB52" s="184" t="s">
        <v>2836</v>
      </c>
      <c r="DC52" s="184" t="s">
        <v>2728</v>
      </c>
      <c r="DD52" s="184" t="s">
        <v>3115</v>
      </c>
      <c r="DE52" s="184" t="s">
        <v>2836</v>
      </c>
      <c r="DF52" s="184" t="s">
        <v>2728</v>
      </c>
      <c r="DG52" s="184" t="s">
        <v>3115</v>
      </c>
      <c r="DH52" s="184" t="s">
        <v>2836</v>
      </c>
      <c r="DI52" s="184" t="s">
        <v>2728</v>
      </c>
      <c r="DJ52" s="184" t="s">
        <v>3267</v>
      </c>
      <c r="DK52" s="184" t="s">
        <v>2836</v>
      </c>
      <c r="DL52" s="184" t="s">
        <v>2728</v>
      </c>
      <c r="DM52" s="184" t="s">
        <v>3268</v>
      </c>
      <c r="DN52" s="184" t="s">
        <v>2836</v>
      </c>
      <c r="DO52" s="184" t="s">
        <v>2728</v>
      </c>
      <c r="DP52" s="184" t="s">
        <v>3269</v>
      </c>
      <c r="DQ52" s="184" t="s">
        <v>2836</v>
      </c>
      <c r="DR52" s="184" t="s">
        <v>3110</v>
      </c>
      <c r="DS52" s="184" t="s">
        <v>2728</v>
      </c>
      <c r="DT52" s="184" t="s">
        <v>2836</v>
      </c>
      <c r="DU52" s="184" t="s">
        <v>2728</v>
      </c>
      <c r="DV52" s="184" t="s">
        <v>3270</v>
      </c>
      <c r="DW52" s="184" t="s">
        <v>2836</v>
      </c>
      <c r="DX52" s="184" t="s">
        <v>2728</v>
      </c>
      <c r="DY52" s="184" t="s">
        <v>3271</v>
      </c>
      <c r="DZ52" s="184" t="s">
        <v>2836</v>
      </c>
      <c r="EA52" s="184" t="s">
        <v>2728</v>
      </c>
      <c r="EB52" s="184" t="s">
        <v>3272</v>
      </c>
      <c r="EC52" s="184" t="s">
        <v>2836</v>
      </c>
      <c r="ED52" s="184" t="s">
        <v>2728</v>
      </c>
      <c r="EE52" s="184" t="s">
        <v>3273</v>
      </c>
      <c r="EF52" s="184" t="s">
        <v>2836</v>
      </c>
      <c r="EG52" s="184" t="s">
        <v>2728</v>
      </c>
      <c r="EH52" s="184" t="s">
        <v>3274</v>
      </c>
      <c r="EI52" s="184" t="s">
        <v>2836</v>
      </c>
      <c r="EJ52" s="184" t="s">
        <v>2728</v>
      </c>
      <c r="EK52" s="184" t="s">
        <v>3258</v>
      </c>
      <c r="EL52" s="184" t="s">
        <v>2836</v>
      </c>
      <c r="EM52" s="184" t="s">
        <v>2728</v>
      </c>
      <c r="EN52" s="184" t="s">
        <v>2728</v>
      </c>
      <c r="EO52" s="184" t="s">
        <v>2836</v>
      </c>
      <c r="EP52" s="184" t="s">
        <v>2728</v>
      </c>
      <c r="EQ52" s="184" t="s">
        <v>3275</v>
      </c>
      <c r="ER52" s="184" t="s">
        <v>2836</v>
      </c>
      <c r="ES52" s="184" t="s">
        <v>3276</v>
      </c>
      <c r="ET52" s="184" t="s">
        <v>3277</v>
      </c>
    </row>
    <row r="53" spans="1:150" x14ac:dyDescent="0.3">
      <c r="A53" s="1"/>
      <c r="B53" s="183" t="s">
        <v>3278</v>
      </c>
      <c r="C53" s="183" t="s">
        <v>142</v>
      </c>
      <c r="D53" s="183" t="s">
        <v>961</v>
      </c>
      <c r="E53" s="183" t="s">
        <v>3279</v>
      </c>
      <c r="F53" s="183" t="s">
        <v>3280</v>
      </c>
      <c r="G53" s="184" t="s">
        <v>2836</v>
      </c>
      <c r="H53" s="184" t="s">
        <v>2728</v>
      </c>
      <c r="I53" s="184" t="s">
        <v>2728</v>
      </c>
      <c r="J53" s="184" t="s">
        <v>2836</v>
      </c>
      <c r="K53" s="184" t="s">
        <v>2728</v>
      </c>
      <c r="L53" s="184" t="s">
        <v>2728</v>
      </c>
      <c r="M53" s="184" t="s">
        <v>2836</v>
      </c>
      <c r="N53" s="184" t="s">
        <v>3281</v>
      </c>
      <c r="O53" s="184" t="s">
        <v>2728</v>
      </c>
      <c r="P53" s="184" t="s">
        <v>2836</v>
      </c>
      <c r="Q53" s="184" t="s">
        <v>3282</v>
      </c>
      <c r="R53" s="184" t="s">
        <v>2728</v>
      </c>
      <c r="S53" s="184" t="s">
        <v>2836</v>
      </c>
      <c r="T53" s="184" t="s">
        <v>3100</v>
      </c>
      <c r="U53" s="184" t="s">
        <v>3283</v>
      </c>
      <c r="V53" s="184" t="s">
        <v>2836</v>
      </c>
      <c r="W53" s="184" t="s">
        <v>2728</v>
      </c>
      <c r="X53" s="184" t="s">
        <v>2728</v>
      </c>
      <c r="Y53" s="184" t="s">
        <v>2836</v>
      </c>
      <c r="Z53" s="184" t="s">
        <v>2728</v>
      </c>
      <c r="AA53" s="184" t="s">
        <v>2728</v>
      </c>
      <c r="AB53" s="184" t="s">
        <v>2836</v>
      </c>
      <c r="AC53" s="184" t="s">
        <v>2728</v>
      </c>
      <c r="AD53" s="184" t="s">
        <v>2728</v>
      </c>
      <c r="AE53" s="184" t="s">
        <v>2836</v>
      </c>
      <c r="AF53" s="184" t="s">
        <v>2728</v>
      </c>
      <c r="AG53" s="184" t="s">
        <v>2728</v>
      </c>
      <c r="AH53" s="184" t="s">
        <v>2836</v>
      </c>
      <c r="AI53" s="184" t="s">
        <v>2728</v>
      </c>
      <c r="AJ53" s="184" t="s">
        <v>2728</v>
      </c>
      <c r="AK53" s="184" t="s">
        <v>2836</v>
      </c>
      <c r="AL53" s="184" t="s">
        <v>2728</v>
      </c>
      <c r="AM53" s="184" t="s">
        <v>2728</v>
      </c>
      <c r="AN53" s="184" t="s">
        <v>2836</v>
      </c>
      <c r="AO53" s="184" t="s">
        <v>2728</v>
      </c>
      <c r="AP53" s="184" t="s">
        <v>2728</v>
      </c>
      <c r="AQ53" s="184" t="s">
        <v>2836</v>
      </c>
      <c r="AR53" s="184" t="s">
        <v>2728</v>
      </c>
      <c r="AS53" s="184" t="s">
        <v>2728</v>
      </c>
      <c r="AT53" s="184" t="s">
        <v>2836</v>
      </c>
      <c r="AU53" s="184" t="s">
        <v>2728</v>
      </c>
      <c r="AV53" s="184" t="s">
        <v>2728</v>
      </c>
      <c r="AW53" s="184" t="s">
        <v>2836</v>
      </c>
      <c r="AX53" s="184" t="s">
        <v>3284</v>
      </c>
      <c r="AY53" s="184" t="s">
        <v>2728</v>
      </c>
      <c r="AZ53" s="184" t="s">
        <v>2836</v>
      </c>
      <c r="BA53" s="184" t="s">
        <v>3177</v>
      </c>
      <c r="BB53" s="184" t="s">
        <v>2728</v>
      </c>
      <c r="BC53" s="184" t="s">
        <v>2836</v>
      </c>
      <c r="BD53" s="184" t="s">
        <v>3178</v>
      </c>
      <c r="BE53" s="184" t="s">
        <v>2728</v>
      </c>
      <c r="BF53" s="184" t="s">
        <v>2836</v>
      </c>
      <c r="BG53" s="184" t="s">
        <v>3179</v>
      </c>
      <c r="BH53" s="184" t="s">
        <v>2728</v>
      </c>
      <c r="BI53" s="184" t="s">
        <v>2836</v>
      </c>
      <c r="BJ53" s="184" t="s">
        <v>3110</v>
      </c>
      <c r="BK53" s="184" t="s">
        <v>2728</v>
      </c>
      <c r="BL53" s="184" t="s">
        <v>2836</v>
      </c>
      <c r="BM53" s="184" t="s">
        <v>3181</v>
      </c>
      <c r="BN53" s="184" t="s">
        <v>2728</v>
      </c>
      <c r="BO53" s="184" t="s">
        <v>2836</v>
      </c>
      <c r="BP53" s="184" t="s">
        <v>3214</v>
      </c>
      <c r="BQ53" s="184" t="s">
        <v>2728</v>
      </c>
      <c r="BR53" s="184" t="s">
        <v>2836</v>
      </c>
      <c r="BS53" s="184" t="s">
        <v>3285</v>
      </c>
      <c r="BT53" s="184" t="s">
        <v>2728</v>
      </c>
      <c r="BU53" s="184" t="s">
        <v>2836</v>
      </c>
      <c r="BV53" s="184" t="s">
        <v>3110</v>
      </c>
      <c r="BW53" s="184" t="s">
        <v>2728</v>
      </c>
      <c r="BX53" s="184" t="s">
        <v>2836</v>
      </c>
      <c r="BY53" s="184" t="s">
        <v>3110</v>
      </c>
      <c r="BZ53" s="184" t="s">
        <v>2728</v>
      </c>
      <c r="CA53" s="184" t="s">
        <v>2836</v>
      </c>
      <c r="CB53" s="184" t="s">
        <v>3110</v>
      </c>
      <c r="CC53" s="184" t="s">
        <v>2728</v>
      </c>
      <c r="CD53" s="184" t="s">
        <v>2836</v>
      </c>
      <c r="CE53" s="184" t="s">
        <v>3286</v>
      </c>
      <c r="CF53" s="184" t="s">
        <v>3287</v>
      </c>
      <c r="CG53" s="184" t="s">
        <v>2836</v>
      </c>
      <c r="CH53" s="184" t="s">
        <v>3288</v>
      </c>
      <c r="CI53" s="184" t="s">
        <v>3289</v>
      </c>
      <c r="CJ53" s="184" t="s">
        <v>2836</v>
      </c>
      <c r="CK53" s="184" t="s">
        <v>3110</v>
      </c>
      <c r="CL53" s="184" t="s">
        <v>2728</v>
      </c>
      <c r="CM53" s="184" t="s">
        <v>2836</v>
      </c>
      <c r="CN53" s="184" t="s">
        <v>2728</v>
      </c>
      <c r="CO53" s="184" t="s">
        <v>2728</v>
      </c>
      <c r="CP53" s="184" t="s">
        <v>2836</v>
      </c>
      <c r="CQ53" s="184" t="s">
        <v>3290</v>
      </c>
      <c r="CR53" s="184" t="s">
        <v>3291</v>
      </c>
      <c r="CS53" s="184" t="s">
        <v>2836</v>
      </c>
      <c r="CT53" s="184" t="s">
        <v>3292</v>
      </c>
      <c r="CU53" s="184" t="s">
        <v>2728</v>
      </c>
      <c r="CV53" s="184" t="s">
        <v>2836</v>
      </c>
      <c r="CW53" s="184" t="s">
        <v>3293</v>
      </c>
      <c r="CX53" s="184" t="s">
        <v>3294</v>
      </c>
      <c r="CY53" s="184" t="s">
        <v>2836</v>
      </c>
      <c r="CZ53" s="184" t="s">
        <v>3198</v>
      </c>
      <c r="DA53" s="184" t="s">
        <v>3199</v>
      </c>
      <c r="DB53" s="184" t="s">
        <v>2836</v>
      </c>
      <c r="DC53" s="184" t="s">
        <v>3200</v>
      </c>
      <c r="DD53" s="184" t="s">
        <v>3201</v>
      </c>
      <c r="DE53" s="184" t="s">
        <v>2836</v>
      </c>
      <c r="DF53" s="184" t="s">
        <v>3295</v>
      </c>
      <c r="DG53" s="184" t="s">
        <v>3296</v>
      </c>
      <c r="DH53" s="184" t="s">
        <v>2836</v>
      </c>
      <c r="DI53" s="184" t="s">
        <v>3297</v>
      </c>
      <c r="DJ53" s="184" t="s">
        <v>3298</v>
      </c>
      <c r="DK53" s="184" t="s">
        <v>2836</v>
      </c>
      <c r="DL53" s="184" t="s">
        <v>3299</v>
      </c>
      <c r="DM53" s="184" t="s">
        <v>2728</v>
      </c>
      <c r="DN53" s="184" t="s">
        <v>2836</v>
      </c>
      <c r="DO53" s="184" t="s">
        <v>3300</v>
      </c>
      <c r="DP53" s="184" t="s">
        <v>3301</v>
      </c>
      <c r="DQ53" s="184" t="s">
        <v>2836</v>
      </c>
      <c r="DR53" s="184" t="s">
        <v>3302</v>
      </c>
      <c r="DS53" s="184" t="s">
        <v>3147</v>
      </c>
      <c r="DT53" s="184" t="s">
        <v>2836</v>
      </c>
      <c r="DU53" s="184" t="s">
        <v>3303</v>
      </c>
      <c r="DV53" s="184" t="s">
        <v>2728</v>
      </c>
      <c r="DW53" s="184" t="s">
        <v>2836</v>
      </c>
      <c r="DX53" s="184" t="s">
        <v>3304</v>
      </c>
      <c r="DY53" s="184" t="s">
        <v>2728</v>
      </c>
      <c r="DZ53" s="184" t="s">
        <v>2836</v>
      </c>
      <c r="EA53" s="184" t="s">
        <v>3305</v>
      </c>
      <c r="EB53" s="184" t="s">
        <v>2728</v>
      </c>
      <c r="EC53" s="184" t="s">
        <v>2836</v>
      </c>
      <c r="ED53" s="184" t="s">
        <v>3306</v>
      </c>
      <c r="EE53" s="184" t="s">
        <v>2728</v>
      </c>
      <c r="EF53" s="184" t="s">
        <v>2836</v>
      </c>
      <c r="EG53" s="184" t="s">
        <v>3307</v>
      </c>
      <c r="EH53" s="184" t="s">
        <v>2728</v>
      </c>
      <c r="EI53" s="184" t="s">
        <v>2836</v>
      </c>
      <c r="EJ53" s="184" t="s">
        <v>3308</v>
      </c>
      <c r="EK53" s="184" t="s">
        <v>3309</v>
      </c>
      <c r="EL53" s="184" t="s">
        <v>2836</v>
      </c>
      <c r="EM53" s="184" t="s">
        <v>3310</v>
      </c>
      <c r="EN53" s="184" t="s">
        <v>2728</v>
      </c>
      <c r="EO53" s="184" t="s">
        <v>2836</v>
      </c>
      <c r="EP53" s="184" t="s">
        <v>3217</v>
      </c>
      <c r="EQ53" s="184" t="s">
        <v>2728</v>
      </c>
      <c r="ER53" s="184" t="s">
        <v>2836</v>
      </c>
      <c r="ES53" s="184" t="s">
        <v>3276</v>
      </c>
      <c r="ET53" s="184" t="s">
        <v>3277</v>
      </c>
    </row>
    <row r="54" spans="1:150" x14ac:dyDescent="0.3">
      <c r="A54" s="1"/>
      <c r="B54" s="182" t="s">
        <v>3311</v>
      </c>
      <c r="C54" s="182" t="s">
        <v>142</v>
      </c>
      <c r="D54" s="182" t="s">
        <v>962</v>
      </c>
      <c r="E54" s="182" t="s">
        <v>3312</v>
      </c>
      <c r="F54" s="182" t="s">
        <v>3313</v>
      </c>
      <c r="G54" s="182" t="s">
        <v>2836</v>
      </c>
      <c r="H54" s="182" t="s">
        <v>3314</v>
      </c>
      <c r="I54" s="182" t="s">
        <v>3315</v>
      </c>
      <c r="J54" s="182" t="s">
        <v>2836</v>
      </c>
      <c r="K54" s="182" t="s">
        <v>3316</v>
      </c>
      <c r="L54" s="182" t="s">
        <v>3315</v>
      </c>
      <c r="M54" s="182" t="s">
        <v>2836</v>
      </c>
      <c r="N54" s="182" t="s">
        <v>3317</v>
      </c>
      <c r="O54" s="182" t="s">
        <v>3315</v>
      </c>
      <c r="P54" s="182" t="s">
        <v>2836</v>
      </c>
      <c r="Q54" s="182" t="s">
        <v>3318</v>
      </c>
      <c r="R54" s="182" t="s">
        <v>3315</v>
      </c>
      <c r="S54" s="182" t="s">
        <v>2836</v>
      </c>
      <c r="T54" s="182" t="s">
        <v>2728</v>
      </c>
      <c r="U54" s="182" t="s">
        <v>3315</v>
      </c>
      <c r="V54" s="182" t="s">
        <v>2836</v>
      </c>
      <c r="W54" s="182" t="s">
        <v>2990</v>
      </c>
      <c r="X54" s="182" t="s">
        <v>2728</v>
      </c>
      <c r="Y54" s="182" t="s">
        <v>2836</v>
      </c>
      <c r="Z54" s="182" t="s">
        <v>3319</v>
      </c>
      <c r="AA54" s="182" t="s">
        <v>3315</v>
      </c>
      <c r="AB54" s="182" t="s">
        <v>2836</v>
      </c>
      <c r="AC54" s="182" t="s">
        <v>3320</v>
      </c>
      <c r="AD54" s="182" t="s">
        <v>3315</v>
      </c>
      <c r="AE54" s="182" t="s">
        <v>2836</v>
      </c>
      <c r="AF54" s="182" t="s">
        <v>3321</v>
      </c>
      <c r="AG54" s="182" t="s">
        <v>3315</v>
      </c>
      <c r="AH54" s="182" t="s">
        <v>2836</v>
      </c>
      <c r="AI54" s="182" t="s">
        <v>3322</v>
      </c>
      <c r="AJ54" s="182" t="s">
        <v>3315</v>
      </c>
      <c r="AK54" s="182" t="s">
        <v>2836</v>
      </c>
      <c r="AL54" s="182" t="s">
        <v>3323</v>
      </c>
      <c r="AM54" s="182" t="s">
        <v>3315</v>
      </c>
      <c r="AN54" s="182" t="s">
        <v>2836</v>
      </c>
      <c r="AO54" s="182" t="s">
        <v>3324</v>
      </c>
      <c r="AP54" s="182" t="s">
        <v>3315</v>
      </c>
      <c r="AQ54" s="182" t="s">
        <v>2836</v>
      </c>
      <c r="AR54" s="182" t="s">
        <v>3325</v>
      </c>
      <c r="AS54" s="182" t="s">
        <v>3315</v>
      </c>
      <c r="AT54" s="182" t="s">
        <v>2836</v>
      </c>
      <c r="AU54" s="182" t="s">
        <v>3325</v>
      </c>
      <c r="AV54" s="182" t="s">
        <v>3315</v>
      </c>
      <c r="AW54" s="182" t="s">
        <v>2836</v>
      </c>
      <c r="AX54" s="182" t="s">
        <v>3326</v>
      </c>
      <c r="AY54" s="182" t="s">
        <v>3315</v>
      </c>
      <c r="AZ54" s="182" t="s">
        <v>2836</v>
      </c>
      <c r="BA54" s="182" t="s">
        <v>2728</v>
      </c>
      <c r="BB54" s="182" t="s">
        <v>3315</v>
      </c>
      <c r="BC54" s="182" t="s">
        <v>2836</v>
      </c>
      <c r="BD54" s="182" t="s">
        <v>3327</v>
      </c>
      <c r="BE54" s="182" t="s">
        <v>3315</v>
      </c>
      <c r="BF54" s="182" t="s">
        <v>2836</v>
      </c>
      <c r="BG54" s="182" t="s">
        <v>3327</v>
      </c>
      <c r="BH54" s="182" t="s">
        <v>3315</v>
      </c>
      <c r="BI54" s="182" t="s">
        <v>2836</v>
      </c>
      <c r="BJ54" s="182" t="s">
        <v>2990</v>
      </c>
      <c r="BK54" s="182" t="s">
        <v>3315</v>
      </c>
      <c r="BL54" s="182" t="s">
        <v>2836</v>
      </c>
      <c r="BM54" s="182" t="s">
        <v>3328</v>
      </c>
      <c r="BN54" s="182" t="s">
        <v>3315</v>
      </c>
      <c r="BO54" s="182" t="s">
        <v>2836</v>
      </c>
      <c r="BP54" s="182" t="s">
        <v>3329</v>
      </c>
      <c r="BQ54" s="182" t="s">
        <v>3315</v>
      </c>
      <c r="BR54" s="182" t="s">
        <v>2836</v>
      </c>
      <c r="BS54" s="182" t="s">
        <v>3330</v>
      </c>
      <c r="BT54" s="182" t="s">
        <v>3315</v>
      </c>
      <c r="BU54" s="182" t="s">
        <v>2836</v>
      </c>
      <c r="BV54" s="182" t="s">
        <v>3325</v>
      </c>
      <c r="BW54" s="182" t="s">
        <v>3315</v>
      </c>
      <c r="BX54" s="182" t="s">
        <v>2836</v>
      </c>
      <c r="BY54" s="182" t="s">
        <v>3325</v>
      </c>
      <c r="BZ54" s="182" t="s">
        <v>3315</v>
      </c>
      <c r="CA54" s="182" t="s">
        <v>2836</v>
      </c>
      <c r="CB54" s="182" t="s">
        <v>3325</v>
      </c>
      <c r="CC54" s="182" t="s">
        <v>3315</v>
      </c>
      <c r="CD54" s="182" t="s">
        <v>2836</v>
      </c>
      <c r="CE54" s="182" t="s">
        <v>3331</v>
      </c>
      <c r="CF54" s="182" t="s">
        <v>3315</v>
      </c>
      <c r="CG54" s="182" t="s">
        <v>2836</v>
      </c>
      <c r="CH54" s="182" t="s">
        <v>3332</v>
      </c>
      <c r="CI54" s="182" t="s">
        <v>3315</v>
      </c>
      <c r="CJ54" s="182" t="s">
        <v>2836</v>
      </c>
      <c r="CK54" s="182" t="s">
        <v>2990</v>
      </c>
      <c r="CL54" s="182" t="s">
        <v>3315</v>
      </c>
      <c r="CM54" s="182" t="s">
        <v>2836</v>
      </c>
      <c r="CN54" s="182" t="s">
        <v>3333</v>
      </c>
      <c r="CO54" s="182" t="s">
        <v>3315</v>
      </c>
      <c r="CP54" s="182" t="s">
        <v>2836</v>
      </c>
      <c r="CQ54" s="182" t="s">
        <v>3334</v>
      </c>
      <c r="CR54" s="182" t="s">
        <v>3315</v>
      </c>
      <c r="CS54" s="182" t="s">
        <v>2836</v>
      </c>
      <c r="CT54" s="182" t="s">
        <v>3335</v>
      </c>
      <c r="CU54" s="182" t="s">
        <v>3315</v>
      </c>
      <c r="CV54" s="182" t="s">
        <v>2836</v>
      </c>
      <c r="CW54" s="182" t="s">
        <v>3336</v>
      </c>
      <c r="CX54" s="182" t="s">
        <v>3315</v>
      </c>
      <c r="CY54" s="182" t="s">
        <v>2836</v>
      </c>
      <c r="CZ54" s="182" t="s">
        <v>3337</v>
      </c>
      <c r="DA54" s="182" t="s">
        <v>3315</v>
      </c>
      <c r="DB54" s="182" t="s">
        <v>2836</v>
      </c>
      <c r="DC54" s="182" t="s">
        <v>3325</v>
      </c>
      <c r="DD54" s="182" t="s">
        <v>3315</v>
      </c>
      <c r="DE54" s="182" t="s">
        <v>2836</v>
      </c>
      <c r="DF54" s="182" t="s">
        <v>2990</v>
      </c>
      <c r="DG54" s="182" t="s">
        <v>3315</v>
      </c>
      <c r="DH54" s="182" t="s">
        <v>2836</v>
      </c>
      <c r="DI54" s="182" t="s">
        <v>3329</v>
      </c>
      <c r="DJ54" s="182" t="s">
        <v>3315</v>
      </c>
      <c r="DK54" s="182" t="s">
        <v>2836</v>
      </c>
      <c r="DL54" s="182" t="s">
        <v>3338</v>
      </c>
      <c r="DM54" s="182" t="s">
        <v>3315</v>
      </c>
      <c r="DN54" s="182" t="s">
        <v>2836</v>
      </c>
      <c r="DO54" s="182" t="s">
        <v>3339</v>
      </c>
      <c r="DP54" s="182" t="s">
        <v>3315</v>
      </c>
      <c r="DQ54" s="182" t="s">
        <v>2836</v>
      </c>
      <c r="DR54" s="182" t="s">
        <v>2990</v>
      </c>
      <c r="DS54" s="182" t="s">
        <v>3340</v>
      </c>
      <c r="DT54" s="182" t="s">
        <v>2836</v>
      </c>
      <c r="DU54" s="182" t="s">
        <v>3341</v>
      </c>
      <c r="DV54" s="182" t="s">
        <v>3342</v>
      </c>
      <c r="DW54" s="182" t="s">
        <v>2836</v>
      </c>
      <c r="DX54" s="182" t="s">
        <v>3343</v>
      </c>
      <c r="DY54" s="182" t="s">
        <v>3344</v>
      </c>
      <c r="DZ54" s="182" t="s">
        <v>2836</v>
      </c>
      <c r="EA54" s="182" t="s">
        <v>3345</v>
      </c>
      <c r="EB54" s="182" t="s">
        <v>3346</v>
      </c>
      <c r="EC54" s="182" t="s">
        <v>2836</v>
      </c>
      <c r="ED54" s="182" t="s">
        <v>3347</v>
      </c>
      <c r="EE54" s="182" t="s">
        <v>3348</v>
      </c>
      <c r="EF54" s="182" t="s">
        <v>2836</v>
      </c>
      <c r="EG54" s="182" t="s">
        <v>3349</v>
      </c>
      <c r="EH54" s="182" t="s">
        <v>3350</v>
      </c>
      <c r="EI54" s="182" t="s">
        <v>2836</v>
      </c>
      <c r="EJ54" s="182" t="s">
        <v>3351</v>
      </c>
      <c r="EK54" s="182" t="s">
        <v>3352</v>
      </c>
      <c r="EL54" s="182" t="s">
        <v>2836</v>
      </c>
      <c r="EM54" s="182" t="s">
        <v>3353</v>
      </c>
      <c r="EN54" s="182" t="s">
        <v>3315</v>
      </c>
      <c r="EO54" s="182" t="s">
        <v>2836</v>
      </c>
      <c r="EP54" s="182" t="s">
        <v>2990</v>
      </c>
      <c r="EQ54" s="182" t="s">
        <v>3354</v>
      </c>
      <c r="ER54" s="182" t="s">
        <v>2836</v>
      </c>
      <c r="ES54" s="182" t="s">
        <v>3355</v>
      </c>
      <c r="ET54" s="182" t="s">
        <v>3340</v>
      </c>
    </row>
    <row r="55" spans="1:150" x14ac:dyDescent="0.3">
      <c r="A55" s="1"/>
      <c r="B55" s="183" t="s">
        <v>3356</v>
      </c>
      <c r="C55" s="183" t="s">
        <v>142</v>
      </c>
      <c r="D55" s="183" t="s">
        <v>962</v>
      </c>
      <c r="E55" s="183" t="s">
        <v>3357</v>
      </c>
      <c r="F55" s="183" t="s">
        <v>3358</v>
      </c>
      <c r="G55" s="184" t="s">
        <v>2836</v>
      </c>
      <c r="H55" s="184" t="s">
        <v>3314</v>
      </c>
      <c r="I55" s="184" t="s">
        <v>3315</v>
      </c>
      <c r="J55" s="184" t="s">
        <v>2836</v>
      </c>
      <c r="K55" s="184" t="s">
        <v>3316</v>
      </c>
      <c r="L55" s="184" t="s">
        <v>3315</v>
      </c>
      <c r="M55" s="184" t="s">
        <v>2836</v>
      </c>
      <c r="N55" s="184" t="s">
        <v>3317</v>
      </c>
      <c r="O55" s="184" t="s">
        <v>3315</v>
      </c>
      <c r="P55" s="184" t="s">
        <v>2836</v>
      </c>
      <c r="Q55" s="184" t="s">
        <v>3318</v>
      </c>
      <c r="R55" s="184" t="s">
        <v>3315</v>
      </c>
      <c r="S55" s="184" t="s">
        <v>2836</v>
      </c>
      <c r="T55" s="184" t="s">
        <v>2728</v>
      </c>
      <c r="U55" s="184" t="s">
        <v>3315</v>
      </c>
      <c r="V55" s="184" t="s">
        <v>2836</v>
      </c>
      <c r="W55" s="184" t="s">
        <v>2990</v>
      </c>
      <c r="X55" s="184" t="s">
        <v>2728</v>
      </c>
      <c r="Y55" s="184" t="s">
        <v>2836</v>
      </c>
      <c r="Z55" s="184" t="s">
        <v>3319</v>
      </c>
      <c r="AA55" s="184" t="s">
        <v>3315</v>
      </c>
      <c r="AB55" s="184" t="s">
        <v>2836</v>
      </c>
      <c r="AC55" s="184" t="s">
        <v>3320</v>
      </c>
      <c r="AD55" s="184" t="s">
        <v>3315</v>
      </c>
      <c r="AE55" s="184" t="s">
        <v>2836</v>
      </c>
      <c r="AF55" s="184" t="s">
        <v>3321</v>
      </c>
      <c r="AG55" s="184" t="s">
        <v>3315</v>
      </c>
      <c r="AH55" s="184" t="s">
        <v>2836</v>
      </c>
      <c r="AI55" s="184" t="s">
        <v>3322</v>
      </c>
      <c r="AJ55" s="184" t="s">
        <v>3315</v>
      </c>
      <c r="AK55" s="184" t="s">
        <v>2836</v>
      </c>
      <c r="AL55" s="184" t="s">
        <v>3323</v>
      </c>
      <c r="AM55" s="184" t="s">
        <v>3315</v>
      </c>
      <c r="AN55" s="184" t="s">
        <v>2836</v>
      </c>
      <c r="AO55" s="184" t="s">
        <v>3324</v>
      </c>
      <c r="AP55" s="184" t="s">
        <v>3315</v>
      </c>
      <c r="AQ55" s="184" t="s">
        <v>2836</v>
      </c>
      <c r="AR55" s="184" t="s">
        <v>3325</v>
      </c>
      <c r="AS55" s="184" t="s">
        <v>3315</v>
      </c>
      <c r="AT55" s="184" t="s">
        <v>2836</v>
      </c>
      <c r="AU55" s="184" t="s">
        <v>3325</v>
      </c>
      <c r="AV55" s="184" t="s">
        <v>3315</v>
      </c>
      <c r="AW55" s="184" t="s">
        <v>2836</v>
      </c>
      <c r="AX55" s="184" t="s">
        <v>3326</v>
      </c>
      <c r="AY55" s="184" t="s">
        <v>3315</v>
      </c>
      <c r="AZ55" s="184" t="s">
        <v>2836</v>
      </c>
      <c r="BA55" s="184" t="s">
        <v>2728</v>
      </c>
      <c r="BB55" s="184" t="s">
        <v>3315</v>
      </c>
      <c r="BC55" s="184" t="s">
        <v>2836</v>
      </c>
      <c r="BD55" s="184" t="s">
        <v>3327</v>
      </c>
      <c r="BE55" s="184" t="s">
        <v>3315</v>
      </c>
      <c r="BF55" s="184" t="s">
        <v>2836</v>
      </c>
      <c r="BG55" s="184" t="s">
        <v>3327</v>
      </c>
      <c r="BH55" s="184" t="s">
        <v>3315</v>
      </c>
      <c r="BI55" s="184" t="s">
        <v>2836</v>
      </c>
      <c r="BJ55" s="184" t="s">
        <v>2990</v>
      </c>
      <c r="BK55" s="184" t="s">
        <v>3315</v>
      </c>
      <c r="BL55" s="184" t="s">
        <v>2836</v>
      </c>
      <c r="BM55" s="184" t="s">
        <v>3328</v>
      </c>
      <c r="BN55" s="184" t="s">
        <v>3315</v>
      </c>
      <c r="BO55" s="184" t="s">
        <v>2836</v>
      </c>
      <c r="BP55" s="184" t="s">
        <v>3329</v>
      </c>
      <c r="BQ55" s="184" t="s">
        <v>3315</v>
      </c>
      <c r="BR55" s="184" t="s">
        <v>2836</v>
      </c>
      <c r="BS55" s="184" t="s">
        <v>3330</v>
      </c>
      <c r="BT55" s="184" t="s">
        <v>3315</v>
      </c>
      <c r="BU55" s="184" t="s">
        <v>2836</v>
      </c>
      <c r="BV55" s="184" t="s">
        <v>3325</v>
      </c>
      <c r="BW55" s="184" t="s">
        <v>3315</v>
      </c>
      <c r="BX55" s="184" t="s">
        <v>2836</v>
      </c>
      <c r="BY55" s="184" t="s">
        <v>3325</v>
      </c>
      <c r="BZ55" s="184" t="s">
        <v>3315</v>
      </c>
      <c r="CA55" s="184" t="s">
        <v>2836</v>
      </c>
      <c r="CB55" s="184" t="s">
        <v>3325</v>
      </c>
      <c r="CC55" s="184" t="s">
        <v>3315</v>
      </c>
      <c r="CD55" s="184" t="s">
        <v>2836</v>
      </c>
      <c r="CE55" s="184" t="s">
        <v>3331</v>
      </c>
      <c r="CF55" s="184" t="s">
        <v>3315</v>
      </c>
      <c r="CG55" s="184" t="s">
        <v>2836</v>
      </c>
      <c r="CH55" s="184" t="s">
        <v>3332</v>
      </c>
      <c r="CI55" s="184" t="s">
        <v>3315</v>
      </c>
      <c r="CJ55" s="184" t="s">
        <v>2836</v>
      </c>
      <c r="CK55" s="184" t="s">
        <v>2728</v>
      </c>
      <c r="CL55" s="184" t="s">
        <v>2728</v>
      </c>
      <c r="CM55" s="184" t="s">
        <v>2836</v>
      </c>
      <c r="CN55" s="184" t="s">
        <v>3333</v>
      </c>
      <c r="CO55" s="184" t="s">
        <v>3315</v>
      </c>
      <c r="CP55" s="184" t="s">
        <v>2836</v>
      </c>
      <c r="CQ55" s="184" t="s">
        <v>3334</v>
      </c>
      <c r="CR55" s="184" t="s">
        <v>3315</v>
      </c>
      <c r="CS55" s="184" t="s">
        <v>2836</v>
      </c>
      <c r="CT55" s="184" t="s">
        <v>3335</v>
      </c>
      <c r="CU55" s="184" t="s">
        <v>3315</v>
      </c>
      <c r="CV55" s="184" t="s">
        <v>2836</v>
      </c>
      <c r="CW55" s="184" t="s">
        <v>3336</v>
      </c>
      <c r="CX55" s="184" t="s">
        <v>3315</v>
      </c>
      <c r="CY55" s="184" t="s">
        <v>2836</v>
      </c>
      <c r="CZ55" s="184" t="s">
        <v>3337</v>
      </c>
      <c r="DA55" s="184" t="s">
        <v>3315</v>
      </c>
      <c r="DB55" s="184" t="s">
        <v>2836</v>
      </c>
      <c r="DC55" s="184" t="s">
        <v>3325</v>
      </c>
      <c r="DD55" s="184" t="s">
        <v>3315</v>
      </c>
      <c r="DE55" s="184" t="s">
        <v>2836</v>
      </c>
      <c r="DF55" s="184" t="s">
        <v>2990</v>
      </c>
      <c r="DG55" s="184" t="s">
        <v>3315</v>
      </c>
      <c r="DH55" s="184" t="s">
        <v>2836</v>
      </c>
      <c r="DI55" s="184" t="s">
        <v>3329</v>
      </c>
      <c r="DJ55" s="184" t="s">
        <v>3315</v>
      </c>
      <c r="DK55" s="184" t="s">
        <v>2836</v>
      </c>
      <c r="DL55" s="184" t="s">
        <v>3338</v>
      </c>
      <c r="DM55" s="184" t="s">
        <v>3315</v>
      </c>
      <c r="DN55" s="184" t="s">
        <v>2836</v>
      </c>
      <c r="DO55" s="184" t="s">
        <v>3339</v>
      </c>
      <c r="DP55" s="184" t="s">
        <v>3315</v>
      </c>
      <c r="DQ55" s="184" t="s">
        <v>2836</v>
      </c>
      <c r="DR55" s="184" t="s">
        <v>2990</v>
      </c>
      <c r="DS55" s="184" t="s">
        <v>3340</v>
      </c>
      <c r="DT55" s="184" t="s">
        <v>2836</v>
      </c>
      <c r="DU55" s="184" t="s">
        <v>3341</v>
      </c>
      <c r="DV55" s="184" t="s">
        <v>3342</v>
      </c>
      <c r="DW55" s="184" t="s">
        <v>2836</v>
      </c>
      <c r="DX55" s="184" t="s">
        <v>3343</v>
      </c>
      <c r="DY55" s="184" t="s">
        <v>3344</v>
      </c>
      <c r="DZ55" s="184" t="s">
        <v>2836</v>
      </c>
      <c r="EA55" s="184" t="s">
        <v>3345</v>
      </c>
      <c r="EB55" s="184" t="s">
        <v>3346</v>
      </c>
      <c r="EC55" s="184" t="s">
        <v>2836</v>
      </c>
      <c r="ED55" s="184" t="s">
        <v>3347</v>
      </c>
      <c r="EE55" s="184" t="s">
        <v>3348</v>
      </c>
      <c r="EF55" s="184" t="s">
        <v>2836</v>
      </c>
      <c r="EG55" s="184" t="s">
        <v>3349</v>
      </c>
      <c r="EH55" s="184" t="s">
        <v>3350</v>
      </c>
      <c r="EI55" s="184" t="s">
        <v>2836</v>
      </c>
      <c r="EJ55" s="184" t="s">
        <v>3351</v>
      </c>
      <c r="EK55" s="184" t="s">
        <v>3352</v>
      </c>
      <c r="EL55" s="184" t="s">
        <v>2836</v>
      </c>
      <c r="EM55" s="184" t="s">
        <v>3353</v>
      </c>
      <c r="EN55" s="184" t="s">
        <v>3315</v>
      </c>
      <c r="EO55" s="184" t="s">
        <v>2836</v>
      </c>
      <c r="EP55" s="184" t="s">
        <v>2990</v>
      </c>
      <c r="EQ55" s="184" t="s">
        <v>3354</v>
      </c>
      <c r="ER55" s="184" t="s">
        <v>2836</v>
      </c>
      <c r="ES55" s="184" t="s">
        <v>3355</v>
      </c>
      <c r="ET55" s="184" t="s">
        <v>3340</v>
      </c>
    </row>
    <row r="56" spans="1:150" x14ac:dyDescent="0.3">
      <c r="A56" s="1"/>
      <c r="B56" s="183" t="s">
        <v>3359</v>
      </c>
      <c r="C56" s="183" t="s">
        <v>142</v>
      </c>
      <c r="D56" s="183" t="s">
        <v>962</v>
      </c>
      <c r="E56" s="183" t="s">
        <v>3360</v>
      </c>
      <c r="F56" s="183" t="s">
        <v>3361</v>
      </c>
      <c r="G56" s="184" t="s">
        <v>2836</v>
      </c>
      <c r="H56" s="184" t="s">
        <v>2728</v>
      </c>
      <c r="I56" s="184" t="s">
        <v>2728</v>
      </c>
      <c r="J56" s="184" t="s">
        <v>2836</v>
      </c>
      <c r="K56" s="184" t="s">
        <v>2728</v>
      </c>
      <c r="L56" s="184" t="s">
        <v>2728</v>
      </c>
      <c r="M56" s="184" t="s">
        <v>2836</v>
      </c>
      <c r="N56" s="184" t="s">
        <v>2728</v>
      </c>
      <c r="O56" s="184" t="s">
        <v>2728</v>
      </c>
      <c r="P56" s="184" t="s">
        <v>2836</v>
      </c>
      <c r="Q56" s="184" t="s">
        <v>2728</v>
      </c>
      <c r="R56" s="184" t="s">
        <v>2728</v>
      </c>
      <c r="S56" s="184" t="s">
        <v>2836</v>
      </c>
      <c r="T56" s="184" t="s">
        <v>2728</v>
      </c>
      <c r="U56" s="184" t="s">
        <v>2728</v>
      </c>
      <c r="V56" s="184" t="s">
        <v>2836</v>
      </c>
      <c r="W56" s="184" t="s">
        <v>2728</v>
      </c>
      <c r="X56" s="184" t="s">
        <v>2728</v>
      </c>
      <c r="Y56" s="184" t="s">
        <v>2836</v>
      </c>
      <c r="Z56" s="184" t="s">
        <v>2728</v>
      </c>
      <c r="AA56" s="184" t="s">
        <v>2728</v>
      </c>
      <c r="AB56" s="184" t="s">
        <v>2836</v>
      </c>
      <c r="AC56" s="184" t="s">
        <v>2728</v>
      </c>
      <c r="AD56" s="184" t="s">
        <v>2728</v>
      </c>
      <c r="AE56" s="184" t="s">
        <v>2836</v>
      </c>
      <c r="AF56" s="184" t="s">
        <v>2728</v>
      </c>
      <c r="AG56" s="184" t="s">
        <v>2728</v>
      </c>
      <c r="AH56" s="184" t="s">
        <v>2836</v>
      </c>
      <c r="AI56" s="184" t="s">
        <v>2728</v>
      </c>
      <c r="AJ56" s="184" t="s">
        <v>2728</v>
      </c>
      <c r="AK56" s="184" t="s">
        <v>2836</v>
      </c>
      <c r="AL56" s="184" t="s">
        <v>2728</v>
      </c>
      <c r="AM56" s="184" t="s">
        <v>2728</v>
      </c>
      <c r="AN56" s="184" t="s">
        <v>2836</v>
      </c>
      <c r="AO56" s="184" t="s">
        <v>2728</v>
      </c>
      <c r="AP56" s="184" t="s">
        <v>2728</v>
      </c>
      <c r="AQ56" s="184" t="s">
        <v>2836</v>
      </c>
      <c r="AR56" s="184" t="s">
        <v>2728</v>
      </c>
      <c r="AS56" s="184" t="s">
        <v>2728</v>
      </c>
      <c r="AT56" s="184" t="s">
        <v>2836</v>
      </c>
      <c r="AU56" s="184" t="s">
        <v>2728</v>
      </c>
      <c r="AV56" s="184" t="s">
        <v>2728</v>
      </c>
      <c r="AW56" s="184" t="s">
        <v>2836</v>
      </c>
      <c r="AX56" s="184" t="s">
        <v>2728</v>
      </c>
      <c r="AY56" s="184" t="s">
        <v>2728</v>
      </c>
      <c r="AZ56" s="184" t="s">
        <v>2836</v>
      </c>
      <c r="BA56" s="184" t="s">
        <v>2728</v>
      </c>
      <c r="BB56" s="184" t="s">
        <v>2728</v>
      </c>
      <c r="BC56" s="184" t="s">
        <v>2836</v>
      </c>
      <c r="BD56" s="184" t="s">
        <v>2728</v>
      </c>
      <c r="BE56" s="184" t="s">
        <v>2728</v>
      </c>
      <c r="BF56" s="184" t="s">
        <v>2836</v>
      </c>
      <c r="BG56" s="184" t="s">
        <v>2728</v>
      </c>
      <c r="BH56" s="184" t="s">
        <v>2728</v>
      </c>
      <c r="BI56" s="184" t="s">
        <v>2836</v>
      </c>
      <c r="BJ56" s="184" t="s">
        <v>2728</v>
      </c>
      <c r="BK56" s="184" t="s">
        <v>2728</v>
      </c>
      <c r="BL56" s="184" t="s">
        <v>2836</v>
      </c>
      <c r="BM56" s="184" t="s">
        <v>2728</v>
      </c>
      <c r="BN56" s="184" t="s">
        <v>2728</v>
      </c>
      <c r="BO56" s="184" t="s">
        <v>2836</v>
      </c>
      <c r="BP56" s="184" t="s">
        <v>2728</v>
      </c>
      <c r="BQ56" s="184" t="s">
        <v>2728</v>
      </c>
      <c r="BR56" s="184" t="s">
        <v>2836</v>
      </c>
      <c r="BS56" s="184" t="s">
        <v>2728</v>
      </c>
      <c r="BT56" s="184" t="s">
        <v>2728</v>
      </c>
      <c r="BU56" s="184" t="s">
        <v>2836</v>
      </c>
      <c r="BV56" s="184" t="s">
        <v>2728</v>
      </c>
      <c r="BW56" s="184" t="s">
        <v>2728</v>
      </c>
      <c r="BX56" s="184" t="s">
        <v>2836</v>
      </c>
      <c r="BY56" s="184" t="s">
        <v>2728</v>
      </c>
      <c r="BZ56" s="184" t="s">
        <v>2728</v>
      </c>
      <c r="CA56" s="184" t="s">
        <v>2836</v>
      </c>
      <c r="CB56" s="184" t="s">
        <v>2728</v>
      </c>
      <c r="CC56" s="184" t="s">
        <v>2728</v>
      </c>
      <c r="CD56" s="184" t="s">
        <v>2836</v>
      </c>
      <c r="CE56" s="184" t="s">
        <v>2728</v>
      </c>
      <c r="CF56" s="184" t="s">
        <v>2728</v>
      </c>
      <c r="CG56" s="184" t="s">
        <v>2836</v>
      </c>
      <c r="CH56" s="184" t="s">
        <v>2728</v>
      </c>
      <c r="CI56" s="184" t="s">
        <v>2728</v>
      </c>
      <c r="CJ56" s="184" t="s">
        <v>2836</v>
      </c>
      <c r="CK56" s="184" t="s">
        <v>2990</v>
      </c>
      <c r="CL56" s="184" t="s">
        <v>3315</v>
      </c>
      <c r="CM56" s="184" t="s">
        <v>2836</v>
      </c>
      <c r="CN56" s="184" t="s">
        <v>2728</v>
      </c>
      <c r="CO56" s="184" t="s">
        <v>2728</v>
      </c>
      <c r="CP56" s="184" t="s">
        <v>2836</v>
      </c>
      <c r="CQ56" s="184" t="s">
        <v>2728</v>
      </c>
      <c r="CR56" s="184" t="s">
        <v>2728</v>
      </c>
      <c r="CS56" s="184" t="s">
        <v>2836</v>
      </c>
      <c r="CT56" s="184" t="s">
        <v>2728</v>
      </c>
      <c r="CU56" s="184" t="s">
        <v>2728</v>
      </c>
      <c r="CV56" s="184" t="s">
        <v>2836</v>
      </c>
      <c r="CW56" s="184" t="s">
        <v>2728</v>
      </c>
      <c r="CX56" s="184" t="s">
        <v>2728</v>
      </c>
      <c r="CY56" s="184" t="s">
        <v>2836</v>
      </c>
      <c r="CZ56" s="184" t="s">
        <v>2728</v>
      </c>
      <c r="DA56" s="184" t="s">
        <v>2728</v>
      </c>
      <c r="DB56" s="184" t="s">
        <v>2836</v>
      </c>
      <c r="DC56" s="184" t="s">
        <v>2728</v>
      </c>
      <c r="DD56" s="184" t="s">
        <v>2728</v>
      </c>
      <c r="DE56" s="184" t="s">
        <v>2836</v>
      </c>
      <c r="DF56" s="184" t="s">
        <v>2728</v>
      </c>
      <c r="DG56" s="184" t="s">
        <v>2728</v>
      </c>
      <c r="DH56" s="184" t="s">
        <v>2836</v>
      </c>
      <c r="DI56" s="184" t="s">
        <v>2728</v>
      </c>
      <c r="DJ56" s="184" t="s">
        <v>2728</v>
      </c>
      <c r="DK56" s="184" t="s">
        <v>2836</v>
      </c>
      <c r="DL56" s="184" t="s">
        <v>2728</v>
      </c>
      <c r="DM56" s="184" t="s">
        <v>2728</v>
      </c>
      <c r="DN56" s="184" t="s">
        <v>2836</v>
      </c>
      <c r="DO56" s="184" t="s">
        <v>2728</v>
      </c>
      <c r="DP56" s="184" t="s">
        <v>2728</v>
      </c>
      <c r="DQ56" s="184" t="s">
        <v>2836</v>
      </c>
      <c r="DR56" s="184" t="s">
        <v>2728</v>
      </c>
      <c r="DS56" s="184" t="s">
        <v>2728</v>
      </c>
      <c r="DT56" s="184" t="s">
        <v>2836</v>
      </c>
      <c r="DU56" s="184" t="s">
        <v>2728</v>
      </c>
      <c r="DV56" s="184" t="s">
        <v>2728</v>
      </c>
      <c r="DW56" s="184" t="s">
        <v>2836</v>
      </c>
      <c r="DX56" s="184" t="s">
        <v>2728</v>
      </c>
      <c r="DY56" s="184" t="s">
        <v>2728</v>
      </c>
      <c r="DZ56" s="184" t="s">
        <v>2836</v>
      </c>
      <c r="EA56" s="184" t="s">
        <v>2728</v>
      </c>
      <c r="EB56" s="184" t="s">
        <v>2728</v>
      </c>
      <c r="EC56" s="184" t="s">
        <v>2836</v>
      </c>
      <c r="ED56" s="184" t="s">
        <v>2728</v>
      </c>
      <c r="EE56" s="184" t="s">
        <v>2728</v>
      </c>
      <c r="EF56" s="184" t="s">
        <v>2836</v>
      </c>
      <c r="EG56" s="184" t="s">
        <v>2728</v>
      </c>
      <c r="EH56" s="184" t="s">
        <v>2728</v>
      </c>
      <c r="EI56" s="184" t="s">
        <v>2836</v>
      </c>
      <c r="EJ56" s="184" t="s">
        <v>2728</v>
      </c>
      <c r="EK56" s="184" t="s">
        <v>2728</v>
      </c>
      <c r="EL56" s="184" t="s">
        <v>2836</v>
      </c>
      <c r="EM56" s="184" t="s">
        <v>2728</v>
      </c>
      <c r="EN56" s="184" t="s">
        <v>2728</v>
      </c>
      <c r="EO56" s="184" t="s">
        <v>2836</v>
      </c>
      <c r="EP56" s="184" t="s">
        <v>2728</v>
      </c>
      <c r="EQ56" s="184" t="s">
        <v>2728</v>
      </c>
      <c r="ER56" s="184" t="s">
        <v>2836</v>
      </c>
      <c r="ES56" s="184" t="s">
        <v>2728</v>
      </c>
      <c r="ET56" s="184" t="s">
        <v>2728</v>
      </c>
    </row>
    <row r="57" spans="1:150" x14ac:dyDescent="0.3">
      <c r="A57" s="1"/>
      <c r="B57" s="182" t="s">
        <v>3362</v>
      </c>
      <c r="C57" s="182" t="s">
        <v>94</v>
      </c>
      <c r="D57" s="182" t="s">
        <v>3363</v>
      </c>
      <c r="E57" s="182" t="s">
        <v>3364</v>
      </c>
      <c r="F57" s="182" t="s">
        <v>3365</v>
      </c>
      <c r="G57" s="182" t="s">
        <v>2836</v>
      </c>
      <c r="H57" s="182" t="s">
        <v>2728</v>
      </c>
      <c r="I57" s="182" t="s">
        <v>2728</v>
      </c>
      <c r="J57" s="182" t="s">
        <v>2836</v>
      </c>
      <c r="K57" s="182" t="s">
        <v>2728</v>
      </c>
      <c r="L57" s="182" t="s">
        <v>2728</v>
      </c>
      <c r="M57" s="182" t="s">
        <v>2836</v>
      </c>
      <c r="N57" s="182" t="s">
        <v>2728</v>
      </c>
      <c r="O57" s="182" t="s">
        <v>2728</v>
      </c>
      <c r="P57" s="182" t="s">
        <v>2836</v>
      </c>
      <c r="Q57" s="182" t="s">
        <v>2728</v>
      </c>
      <c r="R57" s="182" t="s">
        <v>2728</v>
      </c>
      <c r="S57" s="182" t="s">
        <v>2836</v>
      </c>
      <c r="T57" s="182" t="s">
        <v>2728</v>
      </c>
      <c r="U57" s="182" t="s">
        <v>2728</v>
      </c>
      <c r="V57" s="182" t="s">
        <v>2836</v>
      </c>
      <c r="W57" s="182" t="s">
        <v>2728</v>
      </c>
      <c r="X57" s="182" t="s">
        <v>3366</v>
      </c>
      <c r="Y57" s="182" t="s">
        <v>2836</v>
      </c>
      <c r="Z57" s="182" t="s">
        <v>2728</v>
      </c>
      <c r="AA57" s="182" t="s">
        <v>3367</v>
      </c>
      <c r="AB57" s="182" t="s">
        <v>2836</v>
      </c>
      <c r="AC57" s="182" t="s">
        <v>2728</v>
      </c>
      <c r="AD57" s="182" t="s">
        <v>3367</v>
      </c>
      <c r="AE57" s="182" t="s">
        <v>2836</v>
      </c>
      <c r="AF57" s="182" t="s">
        <v>2728</v>
      </c>
      <c r="AG57" s="182" t="s">
        <v>3368</v>
      </c>
      <c r="AH57" s="182" t="s">
        <v>2836</v>
      </c>
      <c r="AI57" s="182" t="s">
        <v>2728</v>
      </c>
      <c r="AJ57" s="182" t="s">
        <v>3368</v>
      </c>
      <c r="AK57" s="182" t="s">
        <v>2836</v>
      </c>
      <c r="AL57" s="182" t="s">
        <v>2728</v>
      </c>
      <c r="AM57" s="182" t="s">
        <v>3368</v>
      </c>
      <c r="AN57" s="182" t="s">
        <v>2836</v>
      </c>
      <c r="AO57" s="182" t="s">
        <v>2728</v>
      </c>
      <c r="AP57" s="182" t="s">
        <v>3368</v>
      </c>
      <c r="AQ57" s="182" t="s">
        <v>2836</v>
      </c>
      <c r="AR57" s="182" t="s">
        <v>2728</v>
      </c>
      <c r="AS57" s="182" t="s">
        <v>3369</v>
      </c>
      <c r="AT57" s="182" t="s">
        <v>2836</v>
      </c>
      <c r="AU57" s="182" t="s">
        <v>2728</v>
      </c>
      <c r="AV57" s="182" t="s">
        <v>3370</v>
      </c>
      <c r="AW57" s="182" t="s">
        <v>2836</v>
      </c>
      <c r="AX57" s="182" t="s">
        <v>2728</v>
      </c>
      <c r="AY57" s="182" t="s">
        <v>3371</v>
      </c>
      <c r="AZ57" s="182" t="s">
        <v>2836</v>
      </c>
      <c r="BA57" s="182" t="s">
        <v>2728</v>
      </c>
      <c r="BB57" s="182" t="s">
        <v>3372</v>
      </c>
      <c r="BC57" s="182" t="s">
        <v>2836</v>
      </c>
      <c r="BD57" s="182" t="s">
        <v>2728</v>
      </c>
      <c r="BE57" s="182" t="s">
        <v>3373</v>
      </c>
      <c r="BF57" s="182" t="s">
        <v>2836</v>
      </c>
      <c r="BG57" s="182" t="s">
        <v>2728</v>
      </c>
      <c r="BH57" s="182" t="s">
        <v>3373</v>
      </c>
      <c r="BI57" s="182" t="s">
        <v>2836</v>
      </c>
      <c r="BJ57" s="182" t="s">
        <v>2728</v>
      </c>
      <c r="BK57" s="182" t="s">
        <v>3374</v>
      </c>
      <c r="BL57" s="182" t="s">
        <v>2836</v>
      </c>
      <c r="BM57" s="182" t="s">
        <v>2728</v>
      </c>
      <c r="BN57" s="182" t="s">
        <v>3375</v>
      </c>
      <c r="BO57" s="182" t="s">
        <v>2836</v>
      </c>
      <c r="BP57" s="182" t="s">
        <v>2728</v>
      </c>
      <c r="BQ57" s="182" t="s">
        <v>3376</v>
      </c>
      <c r="BR57" s="182" t="s">
        <v>2836</v>
      </c>
      <c r="BS57" s="182" t="s">
        <v>2728</v>
      </c>
      <c r="BT57" s="182" t="s">
        <v>3377</v>
      </c>
      <c r="BU57" s="182" t="s">
        <v>2836</v>
      </c>
      <c r="BV57" s="182" t="s">
        <v>2728</v>
      </c>
      <c r="BW57" s="182" t="s">
        <v>3378</v>
      </c>
      <c r="BX57" s="182" t="s">
        <v>2836</v>
      </c>
      <c r="BY57" s="182" t="s">
        <v>2728</v>
      </c>
      <c r="BZ57" s="182" t="s">
        <v>2728</v>
      </c>
      <c r="CA57" s="182" t="s">
        <v>2836</v>
      </c>
      <c r="CB57" s="182" t="s">
        <v>2728</v>
      </c>
      <c r="CC57" s="182" t="s">
        <v>2728</v>
      </c>
      <c r="CD57" s="182" t="s">
        <v>2836</v>
      </c>
      <c r="CE57" s="182" t="s">
        <v>2728</v>
      </c>
      <c r="CF57" s="182" t="s">
        <v>3379</v>
      </c>
      <c r="CG57" s="182" t="s">
        <v>2836</v>
      </c>
      <c r="CH57" s="182" t="s">
        <v>2728</v>
      </c>
      <c r="CI57" s="182" t="s">
        <v>3380</v>
      </c>
      <c r="CJ57" s="182" t="s">
        <v>2836</v>
      </c>
      <c r="CK57" s="182" t="s">
        <v>2728</v>
      </c>
      <c r="CL57" s="182" t="s">
        <v>3381</v>
      </c>
      <c r="CM57" s="182" t="s">
        <v>2836</v>
      </c>
      <c r="CN57" s="182" t="s">
        <v>2728</v>
      </c>
      <c r="CO57" s="182" t="s">
        <v>3382</v>
      </c>
      <c r="CP57" s="182" t="s">
        <v>2836</v>
      </c>
      <c r="CQ57" s="182" t="s">
        <v>2728</v>
      </c>
      <c r="CR57" s="182" t="s">
        <v>2728</v>
      </c>
      <c r="CS57" s="182" t="s">
        <v>2836</v>
      </c>
      <c r="CT57" s="182" t="s">
        <v>2728</v>
      </c>
      <c r="CU57" s="182" t="s">
        <v>3383</v>
      </c>
      <c r="CV57" s="182" t="s">
        <v>2836</v>
      </c>
      <c r="CW57" s="182" t="s">
        <v>2728</v>
      </c>
      <c r="CX57" s="182" t="s">
        <v>2728</v>
      </c>
      <c r="CY57" s="182" t="s">
        <v>2836</v>
      </c>
      <c r="CZ57" s="182" t="s">
        <v>2728</v>
      </c>
      <c r="DA57" s="182" t="s">
        <v>2728</v>
      </c>
      <c r="DB57" s="182" t="s">
        <v>2836</v>
      </c>
      <c r="DC57" s="182" t="s">
        <v>2728</v>
      </c>
      <c r="DD57" s="182" t="s">
        <v>3384</v>
      </c>
      <c r="DE57" s="182" t="s">
        <v>2836</v>
      </c>
      <c r="DF57" s="182" t="s">
        <v>2728</v>
      </c>
      <c r="DG57" s="182" t="s">
        <v>2728</v>
      </c>
      <c r="DH57" s="182" t="s">
        <v>2836</v>
      </c>
      <c r="DI57" s="182" t="s">
        <v>2728</v>
      </c>
      <c r="DJ57" s="182" t="s">
        <v>2728</v>
      </c>
      <c r="DK57" s="182" t="s">
        <v>2836</v>
      </c>
      <c r="DL57" s="182" t="s">
        <v>2728</v>
      </c>
      <c r="DM57" s="182" t="s">
        <v>2728</v>
      </c>
      <c r="DN57" s="182" t="s">
        <v>2836</v>
      </c>
      <c r="DO57" s="182" t="s">
        <v>2728</v>
      </c>
      <c r="DP57" s="182" t="s">
        <v>2728</v>
      </c>
      <c r="DQ57" s="182" t="s">
        <v>2836</v>
      </c>
      <c r="DR57" s="182" t="s">
        <v>2728</v>
      </c>
      <c r="DS57" s="182" t="s">
        <v>3385</v>
      </c>
      <c r="DT57" s="182" t="s">
        <v>2836</v>
      </c>
      <c r="DU57" s="182" t="s">
        <v>2728</v>
      </c>
      <c r="DV57" s="182" t="s">
        <v>2728</v>
      </c>
      <c r="DW57" s="182" t="s">
        <v>2836</v>
      </c>
      <c r="DX57" s="182" t="s">
        <v>2728</v>
      </c>
      <c r="DY57" s="182" t="s">
        <v>2728</v>
      </c>
      <c r="DZ57" s="182" t="s">
        <v>2836</v>
      </c>
      <c r="EA57" s="182" t="s">
        <v>2728</v>
      </c>
      <c r="EB57" s="182" t="s">
        <v>2728</v>
      </c>
      <c r="EC57" s="182" t="s">
        <v>2836</v>
      </c>
      <c r="ED57" s="182" t="s">
        <v>2728</v>
      </c>
      <c r="EE57" s="182" t="s">
        <v>2728</v>
      </c>
      <c r="EF57" s="182" t="s">
        <v>2836</v>
      </c>
      <c r="EG57" s="182" t="s">
        <v>2728</v>
      </c>
      <c r="EH57" s="182" t="s">
        <v>2728</v>
      </c>
      <c r="EI57" s="182" t="s">
        <v>2836</v>
      </c>
      <c r="EJ57" s="182" t="s">
        <v>2728</v>
      </c>
      <c r="EK57" s="182" t="s">
        <v>2728</v>
      </c>
      <c r="EL57" s="182" t="s">
        <v>2836</v>
      </c>
      <c r="EM57" s="182" t="s">
        <v>2728</v>
      </c>
      <c r="EN57" s="182" t="s">
        <v>3386</v>
      </c>
      <c r="EO57" s="182" t="s">
        <v>2836</v>
      </c>
      <c r="EP57" s="182" t="s">
        <v>2728</v>
      </c>
      <c r="EQ57" s="182" t="s">
        <v>2728</v>
      </c>
      <c r="ER57" s="182" t="s">
        <v>2836</v>
      </c>
      <c r="ES57" s="182" t="s">
        <v>2728</v>
      </c>
      <c r="ET57" s="182" t="s">
        <v>2728</v>
      </c>
    </row>
    <row r="58" spans="1:150" x14ac:dyDescent="0.3">
      <c r="A58" s="1"/>
      <c r="B58" s="183" t="s">
        <v>3387</v>
      </c>
      <c r="C58" s="183" t="s">
        <v>94</v>
      </c>
      <c r="D58" s="183" t="s">
        <v>3363</v>
      </c>
      <c r="E58" s="183" t="s">
        <v>3388</v>
      </c>
      <c r="F58" s="183" t="s">
        <v>3389</v>
      </c>
      <c r="G58" s="184" t="s">
        <v>2836</v>
      </c>
      <c r="H58" s="184" t="s">
        <v>527</v>
      </c>
      <c r="I58" s="184" t="s">
        <v>527</v>
      </c>
      <c r="J58" s="184" t="s">
        <v>2836</v>
      </c>
      <c r="K58" s="184" t="s">
        <v>527</v>
      </c>
      <c r="L58" s="184" t="s">
        <v>527</v>
      </c>
      <c r="M58" s="184" t="s">
        <v>2836</v>
      </c>
      <c r="N58" s="184" t="s">
        <v>527</v>
      </c>
      <c r="O58" s="184" t="s">
        <v>527</v>
      </c>
      <c r="P58" s="184" t="s">
        <v>2836</v>
      </c>
      <c r="Q58" s="184" t="s">
        <v>527</v>
      </c>
      <c r="R58" s="184" t="s">
        <v>527</v>
      </c>
      <c r="S58" s="184" t="s">
        <v>2836</v>
      </c>
      <c r="T58" s="184" t="s">
        <v>527</v>
      </c>
      <c r="U58" s="184" t="s">
        <v>527</v>
      </c>
      <c r="V58" s="184" t="s">
        <v>2836</v>
      </c>
      <c r="W58" s="184" t="s">
        <v>527</v>
      </c>
      <c r="X58" s="184" t="s">
        <v>527</v>
      </c>
      <c r="Y58" s="184" t="s">
        <v>2836</v>
      </c>
      <c r="Z58" s="184" t="s">
        <v>527</v>
      </c>
      <c r="AA58" s="184" t="s">
        <v>527</v>
      </c>
      <c r="AB58" s="184" t="s">
        <v>2836</v>
      </c>
      <c r="AC58" s="184" t="s">
        <v>527</v>
      </c>
      <c r="AD58" s="184" t="s">
        <v>527</v>
      </c>
      <c r="AE58" s="184" t="s">
        <v>2836</v>
      </c>
      <c r="AF58" s="184" t="s">
        <v>527</v>
      </c>
      <c r="AG58" s="184" t="s">
        <v>527</v>
      </c>
      <c r="AH58" s="184" t="s">
        <v>2836</v>
      </c>
      <c r="AI58" s="184" t="s">
        <v>527</v>
      </c>
      <c r="AJ58" s="184" t="s">
        <v>527</v>
      </c>
      <c r="AK58" s="184" t="s">
        <v>2836</v>
      </c>
      <c r="AL58" s="184" t="s">
        <v>527</v>
      </c>
      <c r="AM58" s="184" t="s">
        <v>527</v>
      </c>
      <c r="AN58" s="184" t="s">
        <v>2836</v>
      </c>
      <c r="AO58" s="184" t="s">
        <v>527</v>
      </c>
      <c r="AP58" s="184" t="s">
        <v>527</v>
      </c>
      <c r="AQ58" s="184" t="s">
        <v>2836</v>
      </c>
      <c r="AR58" s="184" t="s">
        <v>527</v>
      </c>
      <c r="AS58" s="184" t="s">
        <v>527</v>
      </c>
      <c r="AT58" s="184" t="s">
        <v>2836</v>
      </c>
      <c r="AU58" s="184" t="s">
        <v>527</v>
      </c>
      <c r="AV58" s="184" t="s">
        <v>527</v>
      </c>
      <c r="AW58" s="184" t="s">
        <v>2836</v>
      </c>
      <c r="AX58" s="184" t="s">
        <v>527</v>
      </c>
      <c r="AY58" s="184" t="s">
        <v>527</v>
      </c>
      <c r="AZ58" s="184" t="s">
        <v>2836</v>
      </c>
      <c r="BA58" s="184" t="s">
        <v>527</v>
      </c>
      <c r="BB58" s="184" t="s">
        <v>527</v>
      </c>
      <c r="BC58" s="184" t="s">
        <v>2836</v>
      </c>
      <c r="BD58" s="184" t="s">
        <v>527</v>
      </c>
      <c r="BE58" s="184" t="s">
        <v>527</v>
      </c>
      <c r="BF58" s="184" t="s">
        <v>2836</v>
      </c>
      <c r="BG58" s="184" t="s">
        <v>527</v>
      </c>
      <c r="BH58" s="184" t="s">
        <v>527</v>
      </c>
      <c r="BI58" s="184" t="s">
        <v>2836</v>
      </c>
      <c r="BJ58" s="184" t="s">
        <v>527</v>
      </c>
      <c r="BK58" s="184" t="s">
        <v>527</v>
      </c>
      <c r="BL58" s="184" t="s">
        <v>2836</v>
      </c>
      <c r="BM58" s="184" t="s">
        <v>527</v>
      </c>
      <c r="BN58" s="184" t="s">
        <v>527</v>
      </c>
      <c r="BO58" s="184" t="s">
        <v>2836</v>
      </c>
      <c r="BP58" s="184" t="s">
        <v>527</v>
      </c>
      <c r="BQ58" s="184" t="s">
        <v>527</v>
      </c>
      <c r="BR58" s="184" t="s">
        <v>2836</v>
      </c>
      <c r="BS58" s="184" t="s">
        <v>527</v>
      </c>
      <c r="BT58" s="184" t="s">
        <v>527</v>
      </c>
      <c r="BU58" s="184" t="s">
        <v>2836</v>
      </c>
      <c r="BV58" s="184" t="s">
        <v>527</v>
      </c>
      <c r="BW58" s="184" t="s">
        <v>527</v>
      </c>
      <c r="BX58" s="184" t="s">
        <v>2836</v>
      </c>
      <c r="BY58" s="184" t="s">
        <v>527</v>
      </c>
      <c r="BZ58" s="184" t="s">
        <v>527</v>
      </c>
      <c r="CA58" s="184" t="s">
        <v>2836</v>
      </c>
      <c r="CB58" s="184" t="s">
        <v>527</v>
      </c>
      <c r="CC58" s="184" t="s">
        <v>527</v>
      </c>
      <c r="CD58" s="184" t="s">
        <v>2836</v>
      </c>
      <c r="CE58" s="184" t="s">
        <v>527</v>
      </c>
      <c r="CF58" s="184" t="s">
        <v>527</v>
      </c>
      <c r="CG58" s="184" t="s">
        <v>2836</v>
      </c>
      <c r="CH58" s="184" t="s">
        <v>527</v>
      </c>
      <c r="CI58" s="184" t="s">
        <v>527</v>
      </c>
      <c r="CJ58" s="184" t="s">
        <v>2836</v>
      </c>
      <c r="CK58" s="184" t="s">
        <v>527</v>
      </c>
      <c r="CL58" s="184" t="s">
        <v>527</v>
      </c>
      <c r="CM58" s="184" t="s">
        <v>2836</v>
      </c>
      <c r="CN58" s="184" t="s">
        <v>527</v>
      </c>
      <c r="CO58" s="184" t="s">
        <v>527</v>
      </c>
      <c r="CP58" s="184" t="s">
        <v>2836</v>
      </c>
      <c r="CQ58" s="184" t="s">
        <v>527</v>
      </c>
      <c r="CR58" s="184" t="s">
        <v>527</v>
      </c>
      <c r="CS58" s="184" t="s">
        <v>2836</v>
      </c>
      <c r="CT58" s="184" t="s">
        <v>527</v>
      </c>
      <c r="CU58" s="184" t="s">
        <v>527</v>
      </c>
      <c r="CV58" s="184" t="s">
        <v>2836</v>
      </c>
      <c r="CW58" s="184" t="s">
        <v>527</v>
      </c>
      <c r="CX58" s="184" t="s">
        <v>527</v>
      </c>
      <c r="CY58" s="184" t="s">
        <v>2836</v>
      </c>
      <c r="CZ58" s="184" t="s">
        <v>527</v>
      </c>
      <c r="DA58" s="184" t="s">
        <v>527</v>
      </c>
      <c r="DB58" s="184" t="s">
        <v>2836</v>
      </c>
      <c r="DC58" s="184" t="s">
        <v>527</v>
      </c>
      <c r="DD58" s="184" t="s">
        <v>527</v>
      </c>
      <c r="DE58" s="184" t="s">
        <v>2836</v>
      </c>
      <c r="DF58" s="184" t="s">
        <v>527</v>
      </c>
      <c r="DG58" s="184" t="s">
        <v>527</v>
      </c>
      <c r="DH58" s="184" t="s">
        <v>2836</v>
      </c>
      <c r="DI58" s="184" t="s">
        <v>527</v>
      </c>
      <c r="DJ58" s="184" t="s">
        <v>527</v>
      </c>
      <c r="DK58" s="184" t="s">
        <v>2836</v>
      </c>
      <c r="DL58" s="184" t="s">
        <v>527</v>
      </c>
      <c r="DM58" s="184" t="s">
        <v>527</v>
      </c>
      <c r="DN58" s="184" t="s">
        <v>2836</v>
      </c>
      <c r="DO58" s="184" t="s">
        <v>527</v>
      </c>
      <c r="DP58" s="184" t="s">
        <v>527</v>
      </c>
      <c r="DQ58" s="184" t="s">
        <v>2836</v>
      </c>
      <c r="DR58" s="184" t="s">
        <v>527</v>
      </c>
      <c r="DS58" s="184" t="s">
        <v>527</v>
      </c>
      <c r="DT58" s="184" t="s">
        <v>2836</v>
      </c>
      <c r="DU58" s="184" t="s">
        <v>527</v>
      </c>
      <c r="DV58" s="184" t="s">
        <v>527</v>
      </c>
      <c r="DW58" s="184" t="s">
        <v>2836</v>
      </c>
      <c r="DX58" s="184" t="s">
        <v>527</v>
      </c>
      <c r="DY58" s="184" t="s">
        <v>527</v>
      </c>
      <c r="DZ58" s="184" t="s">
        <v>2836</v>
      </c>
      <c r="EA58" s="184" t="s">
        <v>527</v>
      </c>
      <c r="EB58" s="184" t="s">
        <v>527</v>
      </c>
      <c r="EC58" s="184" t="s">
        <v>2836</v>
      </c>
      <c r="ED58" s="184" t="s">
        <v>527</v>
      </c>
      <c r="EE58" s="184" t="s">
        <v>527</v>
      </c>
      <c r="EF58" s="184" t="s">
        <v>2836</v>
      </c>
      <c r="EG58" s="184" t="s">
        <v>527</v>
      </c>
      <c r="EH58" s="184" t="s">
        <v>527</v>
      </c>
      <c r="EI58" s="184" t="s">
        <v>2836</v>
      </c>
      <c r="EJ58" s="184" t="s">
        <v>527</v>
      </c>
      <c r="EK58" s="184" t="s">
        <v>527</v>
      </c>
      <c r="EL58" s="184" t="s">
        <v>2836</v>
      </c>
      <c r="EM58" s="184" t="s">
        <v>527</v>
      </c>
      <c r="EN58" s="184" t="s">
        <v>527</v>
      </c>
      <c r="EO58" s="184" t="s">
        <v>2836</v>
      </c>
      <c r="EP58" s="184" t="s">
        <v>527</v>
      </c>
      <c r="EQ58" s="184" t="s">
        <v>527</v>
      </c>
      <c r="ER58" s="184" t="s">
        <v>2836</v>
      </c>
      <c r="ES58" s="184" t="s">
        <v>527</v>
      </c>
      <c r="ET58" s="184" t="s">
        <v>527</v>
      </c>
    </row>
    <row r="59" spans="1:150" x14ac:dyDescent="0.3">
      <c r="A59" s="1"/>
      <c r="B59" s="183" t="s">
        <v>3390</v>
      </c>
      <c r="C59" s="183" t="s">
        <v>94</v>
      </c>
      <c r="D59" s="183" t="s">
        <v>3363</v>
      </c>
      <c r="E59" s="183" t="s">
        <v>3391</v>
      </c>
      <c r="F59" s="183" t="s">
        <v>3392</v>
      </c>
      <c r="G59" s="184" t="s">
        <v>2836</v>
      </c>
      <c r="H59" s="184" t="s">
        <v>527</v>
      </c>
      <c r="I59" s="184" t="s">
        <v>527</v>
      </c>
      <c r="J59" s="184" t="s">
        <v>2836</v>
      </c>
      <c r="K59" s="184" t="s">
        <v>527</v>
      </c>
      <c r="L59" s="184" t="s">
        <v>527</v>
      </c>
      <c r="M59" s="184" t="s">
        <v>2836</v>
      </c>
      <c r="N59" s="184" t="s">
        <v>527</v>
      </c>
      <c r="O59" s="184" t="s">
        <v>527</v>
      </c>
      <c r="P59" s="184" t="s">
        <v>2836</v>
      </c>
      <c r="Q59" s="184" t="s">
        <v>527</v>
      </c>
      <c r="R59" s="184" t="s">
        <v>527</v>
      </c>
      <c r="S59" s="184" t="s">
        <v>2836</v>
      </c>
      <c r="T59" s="184" t="s">
        <v>527</v>
      </c>
      <c r="U59" s="184" t="s">
        <v>527</v>
      </c>
      <c r="V59" s="184" t="s">
        <v>2836</v>
      </c>
      <c r="W59" s="184" t="s">
        <v>527</v>
      </c>
      <c r="X59" s="184" t="s">
        <v>527</v>
      </c>
      <c r="Y59" s="184" t="s">
        <v>2836</v>
      </c>
      <c r="Z59" s="184" t="s">
        <v>527</v>
      </c>
      <c r="AA59" s="184" t="s">
        <v>527</v>
      </c>
      <c r="AB59" s="184" t="s">
        <v>2836</v>
      </c>
      <c r="AC59" s="184" t="s">
        <v>527</v>
      </c>
      <c r="AD59" s="184" t="s">
        <v>527</v>
      </c>
      <c r="AE59" s="184" t="s">
        <v>2836</v>
      </c>
      <c r="AF59" s="184" t="s">
        <v>527</v>
      </c>
      <c r="AG59" s="184" t="s">
        <v>527</v>
      </c>
      <c r="AH59" s="184" t="s">
        <v>2836</v>
      </c>
      <c r="AI59" s="184" t="s">
        <v>527</v>
      </c>
      <c r="AJ59" s="184" t="s">
        <v>527</v>
      </c>
      <c r="AK59" s="184" t="s">
        <v>2836</v>
      </c>
      <c r="AL59" s="184" t="s">
        <v>527</v>
      </c>
      <c r="AM59" s="184" t="s">
        <v>527</v>
      </c>
      <c r="AN59" s="184" t="s">
        <v>2836</v>
      </c>
      <c r="AO59" s="184" t="s">
        <v>527</v>
      </c>
      <c r="AP59" s="184" t="s">
        <v>527</v>
      </c>
      <c r="AQ59" s="184" t="s">
        <v>2836</v>
      </c>
      <c r="AR59" s="184" t="s">
        <v>527</v>
      </c>
      <c r="AS59" s="184" t="s">
        <v>527</v>
      </c>
      <c r="AT59" s="184" t="s">
        <v>2836</v>
      </c>
      <c r="AU59" s="184" t="s">
        <v>527</v>
      </c>
      <c r="AV59" s="184" t="s">
        <v>527</v>
      </c>
      <c r="AW59" s="184" t="s">
        <v>2836</v>
      </c>
      <c r="AX59" s="184" t="s">
        <v>527</v>
      </c>
      <c r="AY59" s="184" t="s">
        <v>527</v>
      </c>
      <c r="AZ59" s="184" t="s">
        <v>2836</v>
      </c>
      <c r="BA59" s="184" t="s">
        <v>527</v>
      </c>
      <c r="BB59" s="184" t="s">
        <v>527</v>
      </c>
      <c r="BC59" s="184" t="s">
        <v>2836</v>
      </c>
      <c r="BD59" s="184" t="s">
        <v>527</v>
      </c>
      <c r="BE59" s="184" t="s">
        <v>527</v>
      </c>
      <c r="BF59" s="184" t="s">
        <v>2836</v>
      </c>
      <c r="BG59" s="184" t="s">
        <v>527</v>
      </c>
      <c r="BH59" s="184" t="s">
        <v>527</v>
      </c>
      <c r="BI59" s="184" t="s">
        <v>2836</v>
      </c>
      <c r="BJ59" s="184" t="s">
        <v>527</v>
      </c>
      <c r="BK59" s="184" t="s">
        <v>527</v>
      </c>
      <c r="BL59" s="184" t="s">
        <v>2836</v>
      </c>
      <c r="BM59" s="184" t="s">
        <v>527</v>
      </c>
      <c r="BN59" s="184" t="s">
        <v>527</v>
      </c>
      <c r="BO59" s="184" t="s">
        <v>2836</v>
      </c>
      <c r="BP59" s="184" t="s">
        <v>527</v>
      </c>
      <c r="BQ59" s="184" t="s">
        <v>527</v>
      </c>
      <c r="BR59" s="184" t="s">
        <v>2836</v>
      </c>
      <c r="BS59" s="184" t="s">
        <v>527</v>
      </c>
      <c r="BT59" s="184" t="s">
        <v>527</v>
      </c>
      <c r="BU59" s="184" t="s">
        <v>2836</v>
      </c>
      <c r="BV59" s="184" t="s">
        <v>527</v>
      </c>
      <c r="BW59" s="184" t="s">
        <v>527</v>
      </c>
      <c r="BX59" s="184" t="s">
        <v>2836</v>
      </c>
      <c r="BY59" s="184" t="s">
        <v>527</v>
      </c>
      <c r="BZ59" s="184" t="s">
        <v>527</v>
      </c>
      <c r="CA59" s="184" t="s">
        <v>2836</v>
      </c>
      <c r="CB59" s="184" t="s">
        <v>527</v>
      </c>
      <c r="CC59" s="184" t="s">
        <v>527</v>
      </c>
      <c r="CD59" s="184" t="s">
        <v>2836</v>
      </c>
      <c r="CE59" s="184" t="s">
        <v>527</v>
      </c>
      <c r="CF59" s="184" t="s">
        <v>527</v>
      </c>
      <c r="CG59" s="184" t="s">
        <v>2836</v>
      </c>
      <c r="CH59" s="184" t="s">
        <v>527</v>
      </c>
      <c r="CI59" s="184" t="s">
        <v>527</v>
      </c>
      <c r="CJ59" s="184" t="s">
        <v>2836</v>
      </c>
      <c r="CK59" s="184" t="s">
        <v>527</v>
      </c>
      <c r="CL59" s="184" t="s">
        <v>527</v>
      </c>
      <c r="CM59" s="184" t="s">
        <v>2836</v>
      </c>
      <c r="CN59" s="184" t="s">
        <v>527</v>
      </c>
      <c r="CO59" s="184" t="s">
        <v>527</v>
      </c>
      <c r="CP59" s="184" t="s">
        <v>2836</v>
      </c>
      <c r="CQ59" s="184" t="s">
        <v>527</v>
      </c>
      <c r="CR59" s="184" t="s">
        <v>527</v>
      </c>
      <c r="CS59" s="184" t="s">
        <v>2836</v>
      </c>
      <c r="CT59" s="184" t="s">
        <v>527</v>
      </c>
      <c r="CU59" s="184" t="s">
        <v>527</v>
      </c>
      <c r="CV59" s="184" t="s">
        <v>2836</v>
      </c>
      <c r="CW59" s="184" t="s">
        <v>527</v>
      </c>
      <c r="CX59" s="184" t="s">
        <v>527</v>
      </c>
      <c r="CY59" s="184" t="s">
        <v>2836</v>
      </c>
      <c r="CZ59" s="184" t="s">
        <v>527</v>
      </c>
      <c r="DA59" s="184" t="s">
        <v>527</v>
      </c>
      <c r="DB59" s="184" t="s">
        <v>2836</v>
      </c>
      <c r="DC59" s="184" t="s">
        <v>527</v>
      </c>
      <c r="DD59" s="184" t="s">
        <v>527</v>
      </c>
      <c r="DE59" s="184" t="s">
        <v>2836</v>
      </c>
      <c r="DF59" s="184" t="s">
        <v>527</v>
      </c>
      <c r="DG59" s="184" t="s">
        <v>527</v>
      </c>
      <c r="DH59" s="184" t="s">
        <v>2836</v>
      </c>
      <c r="DI59" s="184" t="s">
        <v>527</v>
      </c>
      <c r="DJ59" s="184" t="s">
        <v>527</v>
      </c>
      <c r="DK59" s="184" t="s">
        <v>2836</v>
      </c>
      <c r="DL59" s="184" t="s">
        <v>527</v>
      </c>
      <c r="DM59" s="184" t="s">
        <v>527</v>
      </c>
      <c r="DN59" s="184" t="s">
        <v>2836</v>
      </c>
      <c r="DO59" s="184" t="s">
        <v>527</v>
      </c>
      <c r="DP59" s="184" t="s">
        <v>527</v>
      </c>
      <c r="DQ59" s="184" t="s">
        <v>2836</v>
      </c>
      <c r="DR59" s="184" t="s">
        <v>527</v>
      </c>
      <c r="DS59" s="184" t="s">
        <v>527</v>
      </c>
      <c r="DT59" s="184" t="s">
        <v>2836</v>
      </c>
      <c r="DU59" s="184" t="s">
        <v>527</v>
      </c>
      <c r="DV59" s="184" t="s">
        <v>527</v>
      </c>
      <c r="DW59" s="184" t="s">
        <v>2836</v>
      </c>
      <c r="DX59" s="184" t="s">
        <v>527</v>
      </c>
      <c r="DY59" s="184" t="s">
        <v>527</v>
      </c>
      <c r="DZ59" s="184" t="s">
        <v>2836</v>
      </c>
      <c r="EA59" s="184" t="s">
        <v>527</v>
      </c>
      <c r="EB59" s="184" t="s">
        <v>527</v>
      </c>
      <c r="EC59" s="184" t="s">
        <v>2836</v>
      </c>
      <c r="ED59" s="184" t="s">
        <v>527</v>
      </c>
      <c r="EE59" s="184" t="s">
        <v>527</v>
      </c>
      <c r="EF59" s="184" t="s">
        <v>2836</v>
      </c>
      <c r="EG59" s="184" t="s">
        <v>527</v>
      </c>
      <c r="EH59" s="184" t="s">
        <v>527</v>
      </c>
      <c r="EI59" s="184" t="s">
        <v>2836</v>
      </c>
      <c r="EJ59" s="184" t="s">
        <v>527</v>
      </c>
      <c r="EK59" s="184" t="s">
        <v>527</v>
      </c>
      <c r="EL59" s="184" t="s">
        <v>2836</v>
      </c>
      <c r="EM59" s="184" t="s">
        <v>527</v>
      </c>
      <c r="EN59" s="184" t="s">
        <v>527</v>
      </c>
      <c r="EO59" s="184" t="s">
        <v>2836</v>
      </c>
      <c r="EP59" s="184" t="s">
        <v>527</v>
      </c>
      <c r="EQ59" s="184" t="s">
        <v>527</v>
      </c>
      <c r="ER59" s="184" t="s">
        <v>2836</v>
      </c>
      <c r="ES59" s="184" t="s">
        <v>527</v>
      </c>
      <c r="ET59" s="184" t="s">
        <v>527</v>
      </c>
    </row>
    <row r="60" spans="1:150" x14ac:dyDescent="0.3">
      <c r="A60" s="1"/>
      <c r="B60" s="183" t="s">
        <v>3393</v>
      </c>
      <c r="C60" s="183" t="s">
        <v>94</v>
      </c>
      <c r="D60" s="183" t="s">
        <v>3363</v>
      </c>
      <c r="E60" s="183" t="s">
        <v>3394</v>
      </c>
      <c r="F60" s="183" t="s">
        <v>3395</v>
      </c>
      <c r="G60" s="184" t="s">
        <v>2836</v>
      </c>
      <c r="H60" s="184" t="s">
        <v>527</v>
      </c>
      <c r="I60" s="184" t="s">
        <v>527</v>
      </c>
      <c r="J60" s="184" t="s">
        <v>2836</v>
      </c>
      <c r="K60" s="184" t="s">
        <v>527</v>
      </c>
      <c r="L60" s="184" t="s">
        <v>527</v>
      </c>
      <c r="M60" s="184" t="s">
        <v>2836</v>
      </c>
      <c r="N60" s="184" t="s">
        <v>527</v>
      </c>
      <c r="O60" s="184" t="s">
        <v>527</v>
      </c>
      <c r="P60" s="184" t="s">
        <v>2836</v>
      </c>
      <c r="Q60" s="184" t="s">
        <v>527</v>
      </c>
      <c r="R60" s="184" t="s">
        <v>527</v>
      </c>
      <c r="S60" s="184" t="s">
        <v>2836</v>
      </c>
      <c r="T60" s="184" t="s">
        <v>527</v>
      </c>
      <c r="U60" s="184" t="s">
        <v>527</v>
      </c>
      <c r="V60" s="184" t="s">
        <v>2836</v>
      </c>
      <c r="W60" s="184" t="s">
        <v>527</v>
      </c>
      <c r="X60" s="184" t="s">
        <v>527</v>
      </c>
      <c r="Y60" s="184" t="s">
        <v>2836</v>
      </c>
      <c r="Z60" s="184" t="s">
        <v>527</v>
      </c>
      <c r="AA60" s="184" t="s">
        <v>527</v>
      </c>
      <c r="AB60" s="184" t="s">
        <v>2836</v>
      </c>
      <c r="AC60" s="184" t="s">
        <v>527</v>
      </c>
      <c r="AD60" s="184" t="s">
        <v>527</v>
      </c>
      <c r="AE60" s="184" t="s">
        <v>2836</v>
      </c>
      <c r="AF60" s="184" t="s">
        <v>527</v>
      </c>
      <c r="AG60" s="184" t="s">
        <v>527</v>
      </c>
      <c r="AH60" s="184" t="s">
        <v>2836</v>
      </c>
      <c r="AI60" s="184" t="s">
        <v>527</v>
      </c>
      <c r="AJ60" s="184" t="s">
        <v>527</v>
      </c>
      <c r="AK60" s="184" t="s">
        <v>2836</v>
      </c>
      <c r="AL60" s="184" t="s">
        <v>527</v>
      </c>
      <c r="AM60" s="184" t="s">
        <v>527</v>
      </c>
      <c r="AN60" s="184" t="s">
        <v>2836</v>
      </c>
      <c r="AO60" s="184" t="s">
        <v>527</v>
      </c>
      <c r="AP60" s="184" t="s">
        <v>527</v>
      </c>
      <c r="AQ60" s="184" t="s">
        <v>2836</v>
      </c>
      <c r="AR60" s="184" t="s">
        <v>527</v>
      </c>
      <c r="AS60" s="184" t="s">
        <v>527</v>
      </c>
      <c r="AT60" s="184" t="s">
        <v>2836</v>
      </c>
      <c r="AU60" s="184" t="s">
        <v>527</v>
      </c>
      <c r="AV60" s="184" t="s">
        <v>527</v>
      </c>
      <c r="AW60" s="184" t="s">
        <v>2836</v>
      </c>
      <c r="AX60" s="184" t="s">
        <v>527</v>
      </c>
      <c r="AY60" s="184" t="s">
        <v>527</v>
      </c>
      <c r="AZ60" s="184" t="s">
        <v>2836</v>
      </c>
      <c r="BA60" s="184" t="s">
        <v>527</v>
      </c>
      <c r="BB60" s="184" t="s">
        <v>527</v>
      </c>
      <c r="BC60" s="184" t="s">
        <v>2836</v>
      </c>
      <c r="BD60" s="184" t="s">
        <v>527</v>
      </c>
      <c r="BE60" s="184" t="s">
        <v>527</v>
      </c>
      <c r="BF60" s="184" t="s">
        <v>2836</v>
      </c>
      <c r="BG60" s="184" t="s">
        <v>527</v>
      </c>
      <c r="BH60" s="184" t="s">
        <v>527</v>
      </c>
      <c r="BI60" s="184" t="s">
        <v>2836</v>
      </c>
      <c r="BJ60" s="184" t="s">
        <v>527</v>
      </c>
      <c r="BK60" s="184" t="s">
        <v>527</v>
      </c>
      <c r="BL60" s="184" t="s">
        <v>2836</v>
      </c>
      <c r="BM60" s="184" t="s">
        <v>527</v>
      </c>
      <c r="BN60" s="184" t="s">
        <v>527</v>
      </c>
      <c r="BO60" s="184" t="s">
        <v>2836</v>
      </c>
      <c r="BP60" s="184" t="s">
        <v>527</v>
      </c>
      <c r="BQ60" s="184" t="s">
        <v>527</v>
      </c>
      <c r="BR60" s="184" t="s">
        <v>2836</v>
      </c>
      <c r="BS60" s="184" t="s">
        <v>527</v>
      </c>
      <c r="BT60" s="184" t="s">
        <v>527</v>
      </c>
      <c r="BU60" s="184" t="s">
        <v>2836</v>
      </c>
      <c r="BV60" s="184" t="s">
        <v>527</v>
      </c>
      <c r="BW60" s="184" t="s">
        <v>527</v>
      </c>
      <c r="BX60" s="184" t="s">
        <v>2836</v>
      </c>
      <c r="BY60" s="184" t="s">
        <v>527</v>
      </c>
      <c r="BZ60" s="184" t="s">
        <v>527</v>
      </c>
      <c r="CA60" s="184" t="s">
        <v>2836</v>
      </c>
      <c r="CB60" s="184" t="s">
        <v>527</v>
      </c>
      <c r="CC60" s="184" t="s">
        <v>527</v>
      </c>
      <c r="CD60" s="184" t="s">
        <v>2836</v>
      </c>
      <c r="CE60" s="184" t="s">
        <v>527</v>
      </c>
      <c r="CF60" s="184" t="s">
        <v>527</v>
      </c>
      <c r="CG60" s="184" t="s">
        <v>2836</v>
      </c>
      <c r="CH60" s="184" t="s">
        <v>527</v>
      </c>
      <c r="CI60" s="184" t="s">
        <v>527</v>
      </c>
      <c r="CJ60" s="184" t="s">
        <v>2836</v>
      </c>
      <c r="CK60" s="184" t="s">
        <v>527</v>
      </c>
      <c r="CL60" s="184" t="s">
        <v>527</v>
      </c>
      <c r="CM60" s="184" t="s">
        <v>2836</v>
      </c>
      <c r="CN60" s="184" t="s">
        <v>527</v>
      </c>
      <c r="CO60" s="184" t="s">
        <v>527</v>
      </c>
      <c r="CP60" s="184" t="s">
        <v>2836</v>
      </c>
      <c r="CQ60" s="184" t="s">
        <v>527</v>
      </c>
      <c r="CR60" s="184" t="s">
        <v>527</v>
      </c>
      <c r="CS60" s="184" t="s">
        <v>2836</v>
      </c>
      <c r="CT60" s="184" t="s">
        <v>527</v>
      </c>
      <c r="CU60" s="184" t="s">
        <v>527</v>
      </c>
      <c r="CV60" s="184" t="s">
        <v>2836</v>
      </c>
      <c r="CW60" s="184" t="s">
        <v>527</v>
      </c>
      <c r="CX60" s="184" t="s">
        <v>527</v>
      </c>
      <c r="CY60" s="184" t="s">
        <v>2836</v>
      </c>
      <c r="CZ60" s="184" t="s">
        <v>527</v>
      </c>
      <c r="DA60" s="184" t="s">
        <v>527</v>
      </c>
      <c r="DB60" s="184" t="s">
        <v>2836</v>
      </c>
      <c r="DC60" s="184" t="s">
        <v>527</v>
      </c>
      <c r="DD60" s="184" t="s">
        <v>527</v>
      </c>
      <c r="DE60" s="184" t="s">
        <v>2836</v>
      </c>
      <c r="DF60" s="184" t="s">
        <v>527</v>
      </c>
      <c r="DG60" s="184" t="s">
        <v>527</v>
      </c>
      <c r="DH60" s="184" t="s">
        <v>2836</v>
      </c>
      <c r="DI60" s="184" t="s">
        <v>527</v>
      </c>
      <c r="DJ60" s="184" t="s">
        <v>527</v>
      </c>
      <c r="DK60" s="184" t="s">
        <v>2836</v>
      </c>
      <c r="DL60" s="184" t="s">
        <v>527</v>
      </c>
      <c r="DM60" s="184" t="s">
        <v>527</v>
      </c>
      <c r="DN60" s="184" t="s">
        <v>2836</v>
      </c>
      <c r="DO60" s="184" t="s">
        <v>527</v>
      </c>
      <c r="DP60" s="184" t="s">
        <v>527</v>
      </c>
      <c r="DQ60" s="184" t="s">
        <v>2836</v>
      </c>
      <c r="DR60" s="184" t="s">
        <v>527</v>
      </c>
      <c r="DS60" s="184" t="s">
        <v>527</v>
      </c>
      <c r="DT60" s="184" t="s">
        <v>2836</v>
      </c>
      <c r="DU60" s="184" t="s">
        <v>527</v>
      </c>
      <c r="DV60" s="184" t="s">
        <v>527</v>
      </c>
      <c r="DW60" s="184" t="s">
        <v>2836</v>
      </c>
      <c r="DX60" s="184" t="s">
        <v>527</v>
      </c>
      <c r="DY60" s="184" t="s">
        <v>527</v>
      </c>
      <c r="DZ60" s="184" t="s">
        <v>2836</v>
      </c>
      <c r="EA60" s="184" t="s">
        <v>527</v>
      </c>
      <c r="EB60" s="184" t="s">
        <v>527</v>
      </c>
      <c r="EC60" s="184" t="s">
        <v>2836</v>
      </c>
      <c r="ED60" s="184" t="s">
        <v>527</v>
      </c>
      <c r="EE60" s="184" t="s">
        <v>527</v>
      </c>
      <c r="EF60" s="184" t="s">
        <v>2836</v>
      </c>
      <c r="EG60" s="184" t="s">
        <v>527</v>
      </c>
      <c r="EH60" s="184" t="s">
        <v>527</v>
      </c>
      <c r="EI60" s="184" t="s">
        <v>2836</v>
      </c>
      <c r="EJ60" s="184" t="s">
        <v>527</v>
      </c>
      <c r="EK60" s="184" t="s">
        <v>527</v>
      </c>
      <c r="EL60" s="184" t="s">
        <v>2836</v>
      </c>
      <c r="EM60" s="184" t="s">
        <v>527</v>
      </c>
      <c r="EN60" s="184" t="s">
        <v>527</v>
      </c>
      <c r="EO60" s="184" t="s">
        <v>2836</v>
      </c>
      <c r="EP60" s="184" t="s">
        <v>527</v>
      </c>
      <c r="EQ60" s="184" t="s">
        <v>527</v>
      </c>
      <c r="ER60" s="184" t="s">
        <v>2836</v>
      </c>
      <c r="ES60" s="184" t="s">
        <v>527</v>
      </c>
      <c r="ET60" s="184" t="s">
        <v>527</v>
      </c>
    </row>
    <row r="61" spans="1:150" x14ac:dyDescent="0.3">
      <c r="A61" s="1"/>
      <c r="B61" s="183" t="s">
        <v>3396</v>
      </c>
      <c r="C61" s="183" t="s">
        <v>94</v>
      </c>
      <c r="D61" s="183" t="s">
        <v>3363</v>
      </c>
      <c r="E61" s="183" t="s">
        <v>3397</v>
      </c>
      <c r="F61" s="183" t="s">
        <v>3398</v>
      </c>
      <c r="G61" s="184" t="s">
        <v>2836</v>
      </c>
      <c r="H61" s="184" t="s">
        <v>2728</v>
      </c>
      <c r="I61" s="184" t="s">
        <v>2728</v>
      </c>
      <c r="J61" s="184" t="s">
        <v>2836</v>
      </c>
      <c r="K61" s="184" t="s">
        <v>2728</v>
      </c>
      <c r="L61" s="184" t="s">
        <v>2728</v>
      </c>
      <c r="M61" s="184" t="s">
        <v>2836</v>
      </c>
      <c r="N61" s="184" t="s">
        <v>2728</v>
      </c>
      <c r="O61" s="184" t="s">
        <v>2728</v>
      </c>
      <c r="P61" s="184" t="s">
        <v>2836</v>
      </c>
      <c r="Q61" s="184" t="s">
        <v>2728</v>
      </c>
      <c r="R61" s="184" t="s">
        <v>2728</v>
      </c>
      <c r="S61" s="184" t="s">
        <v>2836</v>
      </c>
      <c r="T61" s="184" t="s">
        <v>2728</v>
      </c>
      <c r="U61" s="184" t="s">
        <v>2728</v>
      </c>
      <c r="V61" s="184" t="s">
        <v>2836</v>
      </c>
      <c r="W61" s="184" t="s">
        <v>2728</v>
      </c>
      <c r="X61" s="184" t="s">
        <v>3366</v>
      </c>
      <c r="Y61" s="184" t="s">
        <v>2836</v>
      </c>
      <c r="Z61" s="184" t="s">
        <v>2728</v>
      </c>
      <c r="AA61" s="184" t="s">
        <v>3367</v>
      </c>
      <c r="AB61" s="184" t="s">
        <v>2836</v>
      </c>
      <c r="AC61" s="184" t="s">
        <v>2728</v>
      </c>
      <c r="AD61" s="184" t="s">
        <v>3367</v>
      </c>
      <c r="AE61" s="184" t="s">
        <v>2836</v>
      </c>
      <c r="AF61" s="184" t="s">
        <v>2728</v>
      </c>
      <c r="AG61" s="184" t="s">
        <v>3368</v>
      </c>
      <c r="AH61" s="184" t="s">
        <v>2836</v>
      </c>
      <c r="AI61" s="184" t="s">
        <v>2728</v>
      </c>
      <c r="AJ61" s="184" t="s">
        <v>3368</v>
      </c>
      <c r="AK61" s="184" t="s">
        <v>2836</v>
      </c>
      <c r="AL61" s="184" t="s">
        <v>2728</v>
      </c>
      <c r="AM61" s="184" t="s">
        <v>3368</v>
      </c>
      <c r="AN61" s="184" t="s">
        <v>2836</v>
      </c>
      <c r="AO61" s="184" t="s">
        <v>2728</v>
      </c>
      <c r="AP61" s="184" t="s">
        <v>3368</v>
      </c>
      <c r="AQ61" s="184" t="s">
        <v>2836</v>
      </c>
      <c r="AR61" s="184" t="s">
        <v>2728</v>
      </c>
      <c r="AS61" s="184" t="s">
        <v>3369</v>
      </c>
      <c r="AT61" s="184" t="s">
        <v>2836</v>
      </c>
      <c r="AU61" s="184" t="s">
        <v>2728</v>
      </c>
      <c r="AV61" s="184" t="s">
        <v>3370</v>
      </c>
      <c r="AW61" s="184" t="s">
        <v>2836</v>
      </c>
      <c r="AX61" s="184" t="s">
        <v>2728</v>
      </c>
      <c r="AY61" s="184" t="s">
        <v>3371</v>
      </c>
      <c r="AZ61" s="184" t="s">
        <v>2836</v>
      </c>
      <c r="BA61" s="184" t="s">
        <v>2728</v>
      </c>
      <c r="BB61" s="184" t="s">
        <v>3372</v>
      </c>
      <c r="BC61" s="184" t="s">
        <v>2836</v>
      </c>
      <c r="BD61" s="184" t="s">
        <v>2728</v>
      </c>
      <c r="BE61" s="184" t="s">
        <v>3373</v>
      </c>
      <c r="BF61" s="184" t="s">
        <v>2836</v>
      </c>
      <c r="BG61" s="184" t="s">
        <v>2728</v>
      </c>
      <c r="BH61" s="184" t="s">
        <v>3373</v>
      </c>
      <c r="BI61" s="184" t="s">
        <v>2836</v>
      </c>
      <c r="BJ61" s="184" t="s">
        <v>2728</v>
      </c>
      <c r="BK61" s="184" t="s">
        <v>3374</v>
      </c>
      <c r="BL61" s="184" t="s">
        <v>2836</v>
      </c>
      <c r="BM61" s="184" t="s">
        <v>2728</v>
      </c>
      <c r="BN61" s="184" t="s">
        <v>3375</v>
      </c>
      <c r="BO61" s="184" t="s">
        <v>2836</v>
      </c>
      <c r="BP61" s="184" t="s">
        <v>2728</v>
      </c>
      <c r="BQ61" s="184" t="s">
        <v>3376</v>
      </c>
      <c r="BR61" s="184" t="s">
        <v>2836</v>
      </c>
      <c r="BS61" s="184" t="s">
        <v>2728</v>
      </c>
      <c r="BT61" s="184" t="s">
        <v>3377</v>
      </c>
      <c r="BU61" s="184" t="s">
        <v>2836</v>
      </c>
      <c r="BV61" s="184" t="s">
        <v>2728</v>
      </c>
      <c r="BW61" s="184" t="s">
        <v>3378</v>
      </c>
      <c r="BX61" s="184" t="s">
        <v>2836</v>
      </c>
      <c r="BY61" s="184" t="s">
        <v>2728</v>
      </c>
      <c r="BZ61" s="184" t="s">
        <v>2728</v>
      </c>
      <c r="CA61" s="184" t="s">
        <v>2836</v>
      </c>
      <c r="CB61" s="184" t="s">
        <v>2728</v>
      </c>
      <c r="CC61" s="184" t="s">
        <v>2728</v>
      </c>
      <c r="CD61" s="184" t="s">
        <v>2836</v>
      </c>
      <c r="CE61" s="184" t="s">
        <v>2728</v>
      </c>
      <c r="CF61" s="184" t="s">
        <v>3379</v>
      </c>
      <c r="CG61" s="184" t="s">
        <v>2836</v>
      </c>
      <c r="CH61" s="184" t="s">
        <v>2728</v>
      </c>
      <c r="CI61" s="184" t="s">
        <v>3380</v>
      </c>
      <c r="CJ61" s="184" t="s">
        <v>2836</v>
      </c>
      <c r="CK61" s="184" t="s">
        <v>2728</v>
      </c>
      <c r="CL61" s="184" t="s">
        <v>3381</v>
      </c>
      <c r="CM61" s="184" t="s">
        <v>2836</v>
      </c>
      <c r="CN61" s="184" t="s">
        <v>2728</v>
      </c>
      <c r="CO61" s="184" t="s">
        <v>3382</v>
      </c>
      <c r="CP61" s="184" t="s">
        <v>2836</v>
      </c>
      <c r="CQ61" s="184" t="s">
        <v>2728</v>
      </c>
      <c r="CR61" s="184" t="s">
        <v>2728</v>
      </c>
      <c r="CS61" s="184" t="s">
        <v>2836</v>
      </c>
      <c r="CT61" s="184" t="s">
        <v>2728</v>
      </c>
      <c r="CU61" s="184" t="s">
        <v>3383</v>
      </c>
      <c r="CV61" s="184" t="s">
        <v>2836</v>
      </c>
      <c r="CW61" s="184" t="s">
        <v>2728</v>
      </c>
      <c r="CX61" s="184" t="s">
        <v>2728</v>
      </c>
      <c r="CY61" s="184" t="s">
        <v>2836</v>
      </c>
      <c r="CZ61" s="184" t="s">
        <v>2728</v>
      </c>
      <c r="DA61" s="184" t="s">
        <v>2728</v>
      </c>
      <c r="DB61" s="184" t="s">
        <v>2836</v>
      </c>
      <c r="DC61" s="184" t="s">
        <v>2728</v>
      </c>
      <c r="DD61" s="184" t="s">
        <v>3384</v>
      </c>
      <c r="DE61" s="184" t="s">
        <v>2836</v>
      </c>
      <c r="DF61" s="184" t="s">
        <v>2728</v>
      </c>
      <c r="DG61" s="184" t="s">
        <v>2728</v>
      </c>
      <c r="DH61" s="184" t="s">
        <v>2836</v>
      </c>
      <c r="DI61" s="184" t="s">
        <v>2728</v>
      </c>
      <c r="DJ61" s="184" t="s">
        <v>2728</v>
      </c>
      <c r="DK61" s="184" t="s">
        <v>2836</v>
      </c>
      <c r="DL61" s="184" t="s">
        <v>2728</v>
      </c>
      <c r="DM61" s="184" t="s">
        <v>2728</v>
      </c>
      <c r="DN61" s="184" t="s">
        <v>2836</v>
      </c>
      <c r="DO61" s="184" t="s">
        <v>2728</v>
      </c>
      <c r="DP61" s="184" t="s">
        <v>2728</v>
      </c>
      <c r="DQ61" s="184" t="s">
        <v>2836</v>
      </c>
      <c r="DR61" s="184" t="s">
        <v>2728</v>
      </c>
      <c r="DS61" s="184" t="s">
        <v>3385</v>
      </c>
      <c r="DT61" s="184" t="s">
        <v>2836</v>
      </c>
      <c r="DU61" s="184" t="s">
        <v>2728</v>
      </c>
      <c r="DV61" s="184" t="s">
        <v>2728</v>
      </c>
      <c r="DW61" s="184" t="s">
        <v>2836</v>
      </c>
      <c r="DX61" s="184" t="s">
        <v>2728</v>
      </c>
      <c r="DY61" s="184" t="s">
        <v>2728</v>
      </c>
      <c r="DZ61" s="184" t="s">
        <v>2836</v>
      </c>
      <c r="EA61" s="184" t="s">
        <v>2728</v>
      </c>
      <c r="EB61" s="184" t="s">
        <v>2728</v>
      </c>
      <c r="EC61" s="184" t="s">
        <v>2836</v>
      </c>
      <c r="ED61" s="184" t="s">
        <v>2728</v>
      </c>
      <c r="EE61" s="184" t="s">
        <v>2728</v>
      </c>
      <c r="EF61" s="184" t="s">
        <v>2836</v>
      </c>
      <c r="EG61" s="184" t="s">
        <v>2728</v>
      </c>
      <c r="EH61" s="184" t="s">
        <v>2728</v>
      </c>
      <c r="EI61" s="184" t="s">
        <v>2836</v>
      </c>
      <c r="EJ61" s="184" t="s">
        <v>2728</v>
      </c>
      <c r="EK61" s="184" t="s">
        <v>2728</v>
      </c>
      <c r="EL61" s="184" t="s">
        <v>2836</v>
      </c>
      <c r="EM61" s="184" t="s">
        <v>2728</v>
      </c>
      <c r="EN61" s="184" t="s">
        <v>3386</v>
      </c>
      <c r="EO61" s="184" t="s">
        <v>2836</v>
      </c>
      <c r="EP61" s="184" t="s">
        <v>2728</v>
      </c>
      <c r="EQ61" s="184" t="s">
        <v>2728</v>
      </c>
      <c r="ER61" s="184" t="s">
        <v>2836</v>
      </c>
      <c r="ES61" s="184" t="s">
        <v>2728</v>
      </c>
      <c r="ET61" s="184" t="s">
        <v>2728</v>
      </c>
    </row>
    <row r="62" spans="1:150" x14ac:dyDescent="0.3">
      <c r="A62" s="1"/>
      <c r="B62" s="182" t="s">
        <v>3399</v>
      </c>
      <c r="C62" s="182" t="s">
        <v>106</v>
      </c>
      <c r="D62" s="182" t="s">
        <v>107</v>
      </c>
      <c r="E62" s="182" t="s">
        <v>3400</v>
      </c>
      <c r="F62" s="182" t="s">
        <v>3401</v>
      </c>
      <c r="G62" s="182" t="s">
        <v>2836</v>
      </c>
      <c r="H62" s="182" t="s">
        <v>3402</v>
      </c>
      <c r="I62" s="182" t="s">
        <v>3403</v>
      </c>
      <c r="J62" s="182" t="s">
        <v>2836</v>
      </c>
      <c r="K62" s="182" t="s">
        <v>3404</v>
      </c>
      <c r="L62" s="182" t="s">
        <v>3405</v>
      </c>
      <c r="M62" s="182" t="s">
        <v>2836</v>
      </c>
      <c r="N62" s="182" t="s">
        <v>3406</v>
      </c>
      <c r="O62" s="182" t="s">
        <v>3405</v>
      </c>
      <c r="P62" s="182" t="s">
        <v>2836</v>
      </c>
      <c r="Q62" s="182" t="s">
        <v>3407</v>
      </c>
      <c r="R62" s="182" t="s">
        <v>3405</v>
      </c>
      <c r="S62" s="182" t="s">
        <v>2836</v>
      </c>
      <c r="T62" s="182" t="s">
        <v>3408</v>
      </c>
      <c r="U62" s="182" t="s">
        <v>3409</v>
      </c>
      <c r="V62" s="182" t="s">
        <v>2836</v>
      </c>
      <c r="W62" s="182" t="s">
        <v>2728</v>
      </c>
      <c r="X62" s="182" t="s">
        <v>2728</v>
      </c>
      <c r="Y62" s="182" t="s">
        <v>2836</v>
      </c>
      <c r="Z62" s="182" t="s">
        <v>2728</v>
      </c>
      <c r="AA62" s="182" t="s">
        <v>2728</v>
      </c>
      <c r="AB62" s="182" t="s">
        <v>2836</v>
      </c>
      <c r="AC62" s="182" t="s">
        <v>2728</v>
      </c>
      <c r="AD62" s="182" t="s">
        <v>2728</v>
      </c>
      <c r="AE62" s="182" t="s">
        <v>2836</v>
      </c>
      <c r="AF62" s="182" t="s">
        <v>2728</v>
      </c>
      <c r="AG62" s="182" t="s">
        <v>2728</v>
      </c>
      <c r="AH62" s="182" t="s">
        <v>2836</v>
      </c>
      <c r="AI62" s="182" t="s">
        <v>2728</v>
      </c>
      <c r="AJ62" s="182" t="s">
        <v>2728</v>
      </c>
      <c r="AK62" s="182" t="s">
        <v>2836</v>
      </c>
      <c r="AL62" s="182" t="s">
        <v>2728</v>
      </c>
      <c r="AM62" s="182" t="s">
        <v>2728</v>
      </c>
      <c r="AN62" s="182" t="s">
        <v>2836</v>
      </c>
      <c r="AO62" s="182" t="s">
        <v>2728</v>
      </c>
      <c r="AP62" s="182" t="s">
        <v>2728</v>
      </c>
      <c r="AQ62" s="182" t="s">
        <v>2836</v>
      </c>
      <c r="AR62" s="182" t="s">
        <v>2728</v>
      </c>
      <c r="AS62" s="182" t="s">
        <v>2728</v>
      </c>
      <c r="AT62" s="182" t="s">
        <v>2836</v>
      </c>
      <c r="AU62" s="182" t="s">
        <v>2728</v>
      </c>
      <c r="AV62" s="182" t="s">
        <v>2728</v>
      </c>
      <c r="AW62" s="182" t="s">
        <v>2836</v>
      </c>
      <c r="AX62" s="182" t="s">
        <v>2728</v>
      </c>
      <c r="AY62" s="182" t="s">
        <v>2728</v>
      </c>
      <c r="AZ62" s="182" t="s">
        <v>2836</v>
      </c>
      <c r="BA62" s="182" t="s">
        <v>2728</v>
      </c>
      <c r="BB62" s="182" t="s">
        <v>2728</v>
      </c>
      <c r="BC62" s="182" t="s">
        <v>2836</v>
      </c>
      <c r="BD62" s="182" t="s">
        <v>2728</v>
      </c>
      <c r="BE62" s="182" t="s">
        <v>2728</v>
      </c>
      <c r="BF62" s="182" t="s">
        <v>2836</v>
      </c>
      <c r="BG62" s="182" t="s">
        <v>2728</v>
      </c>
      <c r="BH62" s="182" t="s">
        <v>2728</v>
      </c>
      <c r="BI62" s="182" t="s">
        <v>2836</v>
      </c>
      <c r="BJ62" s="182" t="s">
        <v>2728</v>
      </c>
      <c r="BK62" s="182" t="s">
        <v>2728</v>
      </c>
      <c r="BL62" s="182" t="s">
        <v>2836</v>
      </c>
      <c r="BM62" s="182" t="s">
        <v>2728</v>
      </c>
      <c r="BN62" s="182" t="s">
        <v>2728</v>
      </c>
      <c r="BO62" s="182" t="s">
        <v>2836</v>
      </c>
      <c r="BP62" s="182" t="s">
        <v>2728</v>
      </c>
      <c r="BQ62" s="182" t="s">
        <v>2728</v>
      </c>
      <c r="BR62" s="182" t="s">
        <v>2836</v>
      </c>
      <c r="BS62" s="182" t="s">
        <v>2728</v>
      </c>
      <c r="BT62" s="182" t="s">
        <v>2728</v>
      </c>
      <c r="BU62" s="182" t="s">
        <v>2836</v>
      </c>
      <c r="BV62" s="182" t="s">
        <v>2728</v>
      </c>
      <c r="BW62" s="182" t="s">
        <v>2728</v>
      </c>
      <c r="BX62" s="182" t="s">
        <v>2836</v>
      </c>
      <c r="BY62" s="182" t="s">
        <v>2728</v>
      </c>
      <c r="BZ62" s="182" t="s">
        <v>2728</v>
      </c>
      <c r="CA62" s="182" t="s">
        <v>2836</v>
      </c>
      <c r="CB62" s="182" t="s">
        <v>2728</v>
      </c>
      <c r="CC62" s="182" t="s">
        <v>2728</v>
      </c>
      <c r="CD62" s="182" t="s">
        <v>2836</v>
      </c>
      <c r="CE62" s="182" t="s">
        <v>2728</v>
      </c>
      <c r="CF62" s="182" t="s">
        <v>2728</v>
      </c>
      <c r="CG62" s="182" t="s">
        <v>2836</v>
      </c>
      <c r="CH62" s="182" t="s">
        <v>2728</v>
      </c>
      <c r="CI62" s="182" t="s">
        <v>2728</v>
      </c>
      <c r="CJ62" s="182" t="s">
        <v>2836</v>
      </c>
      <c r="CK62" s="182" t="s">
        <v>2728</v>
      </c>
      <c r="CL62" s="182" t="s">
        <v>2728</v>
      </c>
      <c r="CM62" s="182" t="s">
        <v>2836</v>
      </c>
      <c r="CN62" s="182" t="s">
        <v>2728</v>
      </c>
      <c r="CO62" s="182" t="s">
        <v>2728</v>
      </c>
      <c r="CP62" s="182" t="s">
        <v>2836</v>
      </c>
      <c r="CQ62" s="182" t="s">
        <v>2728</v>
      </c>
      <c r="CR62" s="182" t="s">
        <v>2728</v>
      </c>
      <c r="CS62" s="182" t="s">
        <v>2836</v>
      </c>
      <c r="CT62" s="182" t="s">
        <v>2728</v>
      </c>
      <c r="CU62" s="182" t="s">
        <v>2728</v>
      </c>
      <c r="CV62" s="182" t="s">
        <v>2836</v>
      </c>
      <c r="CW62" s="182" t="s">
        <v>2728</v>
      </c>
      <c r="CX62" s="182" t="s">
        <v>2728</v>
      </c>
      <c r="CY62" s="182" t="s">
        <v>2836</v>
      </c>
      <c r="CZ62" s="182" t="s">
        <v>2728</v>
      </c>
      <c r="DA62" s="182" t="s">
        <v>2728</v>
      </c>
      <c r="DB62" s="182" t="s">
        <v>2836</v>
      </c>
      <c r="DC62" s="182" t="s">
        <v>2728</v>
      </c>
      <c r="DD62" s="182" t="s">
        <v>2728</v>
      </c>
      <c r="DE62" s="182" t="s">
        <v>2836</v>
      </c>
      <c r="DF62" s="182" t="s">
        <v>2728</v>
      </c>
      <c r="DG62" s="182" t="s">
        <v>2728</v>
      </c>
      <c r="DH62" s="182" t="s">
        <v>2836</v>
      </c>
      <c r="DI62" s="182" t="s">
        <v>2728</v>
      </c>
      <c r="DJ62" s="182" t="s">
        <v>2728</v>
      </c>
      <c r="DK62" s="182" t="s">
        <v>2836</v>
      </c>
      <c r="DL62" s="182" t="s">
        <v>2728</v>
      </c>
      <c r="DM62" s="182" t="s">
        <v>2728</v>
      </c>
      <c r="DN62" s="182" t="s">
        <v>2836</v>
      </c>
      <c r="DO62" s="182" t="s">
        <v>2728</v>
      </c>
      <c r="DP62" s="182" t="s">
        <v>2728</v>
      </c>
      <c r="DQ62" s="182" t="s">
        <v>2836</v>
      </c>
      <c r="DR62" s="182" t="s">
        <v>2728</v>
      </c>
      <c r="DS62" s="182" t="s">
        <v>2728</v>
      </c>
      <c r="DT62" s="182" t="s">
        <v>2836</v>
      </c>
      <c r="DU62" s="182" t="s">
        <v>2728</v>
      </c>
      <c r="DV62" s="182" t="s">
        <v>2728</v>
      </c>
      <c r="DW62" s="182" t="s">
        <v>2836</v>
      </c>
      <c r="DX62" s="182" t="s">
        <v>2728</v>
      </c>
      <c r="DY62" s="182" t="s">
        <v>2728</v>
      </c>
      <c r="DZ62" s="182" t="s">
        <v>2836</v>
      </c>
      <c r="EA62" s="182" t="s">
        <v>2728</v>
      </c>
      <c r="EB62" s="182" t="s">
        <v>2728</v>
      </c>
      <c r="EC62" s="182" t="s">
        <v>2836</v>
      </c>
      <c r="ED62" s="182" t="s">
        <v>2728</v>
      </c>
      <c r="EE62" s="182" t="s">
        <v>2728</v>
      </c>
      <c r="EF62" s="182" t="s">
        <v>2836</v>
      </c>
      <c r="EG62" s="182" t="s">
        <v>2728</v>
      </c>
      <c r="EH62" s="182" t="s">
        <v>2728</v>
      </c>
      <c r="EI62" s="182" t="s">
        <v>2836</v>
      </c>
      <c r="EJ62" s="182" t="s">
        <v>2728</v>
      </c>
      <c r="EK62" s="182" t="s">
        <v>2728</v>
      </c>
      <c r="EL62" s="182" t="s">
        <v>2836</v>
      </c>
      <c r="EM62" s="182" t="s">
        <v>2728</v>
      </c>
      <c r="EN62" s="182" t="s">
        <v>2728</v>
      </c>
      <c r="EO62" s="182" t="s">
        <v>2836</v>
      </c>
      <c r="EP62" s="182" t="s">
        <v>2728</v>
      </c>
      <c r="EQ62" s="182" t="s">
        <v>2728</v>
      </c>
      <c r="ER62" s="182" t="s">
        <v>2836</v>
      </c>
      <c r="ES62" s="182" t="s">
        <v>2728</v>
      </c>
      <c r="ET62" s="182" t="s">
        <v>2728</v>
      </c>
    </row>
    <row r="63" spans="1:150" x14ac:dyDescent="0.3">
      <c r="A63" s="1"/>
      <c r="B63" s="183" t="s">
        <v>3410</v>
      </c>
      <c r="C63" s="183" t="s">
        <v>106</v>
      </c>
      <c r="D63" s="183" t="s">
        <v>107</v>
      </c>
      <c r="E63" s="183" t="s">
        <v>3411</v>
      </c>
      <c r="F63" s="183" t="s">
        <v>3412</v>
      </c>
      <c r="G63" s="184" t="s">
        <v>2836</v>
      </c>
      <c r="H63" s="184" t="s">
        <v>2728</v>
      </c>
      <c r="I63" s="184" t="s">
        <v>2728</v>
      </c>
      <c r="J63" s="184" t="s">
        <v>2836</v>
      </c>
      <c r="K63" s="184" t="s">
        <v>2728</v>
      </c>
      <c r="L63" s="184" t="s">
        <v>2728</v>
      </c>
      <c r="M63" s="184" t="s">
        <v>2836</v>
      </c>
      <c r="N63" s="184" t="s">
        <v>2728</v>
      </c>
      <c r="O63" s="184" t="s">
        <v>2728</v>
      </c>
      <c r="P63" s="184" t="s">
        <v>2836</v>
      </c>
      <c r="Q63" s="184" t="s">
        <v>2728</v>
      </c>
      <c r="R63" s="184" t="s">
        <v>2728</v>
      </c>
      <c r="S63" s="184" t="s">
        <v>2836</v>
      </c>
      <c r="T63" s="184" t="s">
        <v>2728</v>
      </c>
      <c r="U63" s="184" t="s">
        <v>2728</v>
      </c>
      <c r="V63" s="184" t="s">
        <v>2836</v>
      </c>
      <c r="W63" s="184" t="s">
        <v>2728</v>
      </c>
      <c r="X63" s="184" t="s">
        <v>2728</v>
      </c>
      <c r="Y63" s="184" t="s">
        <v>2836</v>
      </c>
      <c r="Z63" s="184" t="s">
        <v>2728</v>
      </c>
      <c r="AA63" s="184" t="s">
        <v>2728</v>
      </c>
      <c r="AB63" s="184" t="s">
        <v>2836</v>
      </c>
      <c r="AC63" s="184" t="s">
        <v>2728</v>
      </c>
      <c r="AD63" s="184" t="s">
        <v>2728</v>
      </c>
      <c r="AE63" s="184" t="s">
        <v>2836</v>
      </c>
      <c r="AF63" s="184" t="s">
        <v>2728</v>
      </c>
      <c r="AG63" s="184" t="s">
        <v>2728</v>
      </c>
      <c r="AH63" s="184" t="s">
        <v>2836</v>
      </c>
      <c r="AI63" s="184" t="s">
        <v>2728</v>
      </c>
      <c r="AJ63" s="184" t="s">
        <v>2728</v>
      </c>
      <c r="AK63" s="184" t="s">
        <v>2836</v>
      </c>
      <c r="AL63" s="184" t="s">
        <v>2728</v>
      </c>
      <c r="AM63" s="184" t="s">
        <v>2728</v>
      </c>
      <c r="AN63" s="184" t="s">
        <v>2836</v>
      </c>
      <c r="AO63" s="184" t="s">
        <v>2728</v>
      </c>
      <c r="AP63" s="184" t="s">
        <v>2728</v>
      </c>
      <c r="AQ63" s="184" t="s">
        <v>2836</v>
      </c>
      <c r="AR63" s="184" t="s">
        <v>2728</v>
      </c>
      <c r="AS63" s="184" t="s">
        <v>2728</v>
      </c>
      <c r="AT63" s="184" t="s">
        <v>2836</v>
      </c>
      <c r="AU63" s="184" t="s">
        <v>2728</v>
      </c>
      <c r="AV63" s="184" t="s">
        <v>2728</v>
      </c>
      <c r="AW63" s="184" t="s">
        <v>2836</v>
      </c>
      <c r="AX63" s="184" t="s">
        <v>2728</v>
      </c>
      <c r="AY63" s="184" t="s">
        <v>2728</v>
      </c>
      <c r="AZ63" s="184" t="s">
        <v>2836</v>
      </c>
      <c r="BA63" s="184" t="s">
        <v>2728</v>
      </c>
      <c r="BB63" s="184" t="s">
        <v>2728</v>
      </c>
      <c r="BC63" s="184" t="s">
        <v>2836</v>
      </c>
      <c r="BD63" s="184" t="s">
        <v>2728</v>
      </c>
      <c r="BE63" s="184" t="s">
        <v>2728</v>
      </c>
      <c r="BF63" s="184" t="s">
        <v>2836</v>
      </c>
      <c r="BG63" s="184" t="s">
        <v>2728</v>
      </c>
      <c r="BH63" s="184" t="s">
        <v>2728</v>
      </c>
      <c r="BI63" s="184" t="s">
        <v>2836</v>
      </c>
      <c r="BJ63" s="184" t="s">
        <v>2728</v>
      </c>
      <c r="BK63" s="184" t="s">
        <v>2728</v>
      </c>
      <c r="BL63" s="184" t="s">
        <v>2836</v>
      </c>
      <c r="BM63" s="184" t="s">
        <v>2728</v>
      </c>
      <c r="BN63" s="184" t="s">
        <v>2728</v>
      </c>
      <c r="BO63" s="184" t="s">
        <v>2836</v>
      </c>
      <c r="BP63" s="184" t="s">
        <v>2728</v>
      </c>
      <c r="BQ63" s="184" t="s">
        <v>2728</v>
      </c>
      <c r="BR63" s="184" t="s">
        <v>2836</v>
      </c>
      <c r="BS63" s="184" t="s">
        <v>2728</v>
      </c>
      <c r="BT63" s="184" t="s">
        <v>2728</v>
      </c>
      <c r="BU63" s="184" t="s">
        <v>2836</v>
      </c>
      <c r="BV63" s="184" t="s">
        <v>2728</v>
      </c>
      <c r="BW63" s="184" t="s">
        <v>2728</v>
      </c>
      <c r="BX63" s="184" t="s">
        <v>2836</v>
      </c>
      <c r="BY63" s="184" t="s">
        <v>2728</v>
      </c>
      <c r="BZ63" s="184" t="s">
        <v>2728</v>
      </c>
      <c r="CA63" s="184" t="s">
        <v>2836</v>
      </c>
      <c r="CB63" s="184" t="s">
        <v>2728</v>
      </c>
      <c r="CC63" s="184" t="s">
        <v>2728</v>
      </c>
      <c r="CD63" s="184" t="s">
        <v>2836</v>
      </c>
      <c r="CE63" s="184" t="s">
        <v>2728</v>
      </c>
      <c r="CF63" s="184" t="s">
        <v>2728</v>
      </c>
      <c r="CG63" s="184" t="s">
        <v>2836</v>
      </c>
      <c r="CH63" s="184" t="s">
        <v>2728</v>
      </c>
      <c r="CI63" s="184" t="s">
        <v>2728</v>
      </c>
      <c r="CJ63" s="184" t="s">
        <v>2836</v>
      </c>
      <c r="CK63" s="184" t="s">
        <v>2728</v>
      </c>
      <c r="CL63" s="184" t="s">
        <v>2728</v>
      </c>
      <c r="CM63" s="184" t="s">
        <v>2836</v>
      </c>
      <c r="CN63" s="184" t="s">
        <v>2728</v>
      </c>
      <c r="CO63" s="184" t="s">
        <v>2728</v>
      </c>
      <c r="CP63" s="184" t="s">
        <v>2836</v>
      </c>
      <c r="CQ63" s="184" t="s">
        <v>2728</v>
      </c>
      <c r="CR63" s="184" t="s">
        <v>2728</v>
      </c>
      <c r="CS63" s="184" t="s">
        <v>2836</v>
      </c>
      <c r="CT63" s="184" t="s">
        <v>2728</v>
      </c>
      <c r="CU63" s="184" t="s">
        <v>2728</v>
      </c>
      <c r="CV63" s="184" t="s">
        <v>2836</v>
      </c>
      <c r="CW63" s="184" t="s">
        <v>2728</v>
      </c>
      <c r="CX63" s="184" t="s">
        <v>2728</v>
      </c>
      <c r="CY63" s="184" t="s">
        <v>2836</v>
      </c>
      <c r="CZ63" s="184" t="s">
        <v>2728</v>
      </c>
      <c r="DA63" s="184" t="s">
        <v>2728</v>
      </c>
      <c r="DB63" s="184" t="s">
        <v>2836</v>
      </c>
      <c r="DC63" s="184" t="s">
        <v>2728</v>
      </c>
      <c r="DD63" s="184" t="s">
        <v>2728</v>
      </c>
      <c r="DE63" s="184" t="s">
        <v>2836</v>
      </c>
      <c r="DF63" s="184" t="s">
        <v>2728</v>
      </c>
      <c r="DG63" s="184" t="s">
        <v>2728</v>
      </c>
      <c r="DH63" s="184" t="s">
        <v>2836</v>
      </c>
      <c r="DI63" s="184" t="s">
        <v>2728</v>
      </c>
      <c r="DJ63" s="184" t="s">
        <v>2728</v>
      </c>
      <c r="DK63" s="184" t="s">
        <v>2836</v>
      </c>
      <c r="DL63" s="184" t="s">
        <v>2728</v>
      </c>
      <c r="DM63" s="184" t="s">
        <v>2728</v>
      </c>
      <c r="DN63" s="184" t="s">
        <v>2836</v>
      </c>
      <c r="DO63" s="184" t="s">
        <v>2728</v>
      </c>
      <c r="DP63" s="184" t="s">
        <v>2728</v>
      </c>
      <c r="DQ63" s="184" t="s">
        <v>2836</v>
      </c>
      <c r="DR63" s="184" t="s">
        <v>2728</v>
      </c>
      <c r="DS63" s="184" t="s">
        <v>2728</v>
      </c>
      <c r="DT63" s="184" t="s">
        <v>2836</v>
      </c>
      <c r="DU63" s="184" t="s">
        <v>2728</v>
      </c>
      <c r="DV63" s="184" t="s">
        <v>2728</v>
      </c>
      <c r="DW63" s="184" t="s">
        <v>2836</v>
      </c>
      <c r="DX63" s="184" t="s">
        <v>2728</v>
      </c>
      <c r="DY63" s="184" t="s">
        <v>2728</v>
      </c>
      <c r="DZ63" s="184" t="s">
        <v>2836</v>
      </c>
      <c r="EA63" s="184" t="s">
        <v>2728</v>
      </c>
      <c r="EB63" s="184" t="s">
        <v>2728</v>
      </c>
      <c r="EC63" s="184" t="s">
        <v>2836</v>
      </c>
      <c r="ED63" s="184" t="s">
        <v>2728</v>
      </c>
      <c r="EE63" s="184" t="s">
        <v>2728</v>
      </c>
      <c r="EF63" s="184" t="s">
        <v>2836</v>
      </c>
      <c r="EG63" s="184" t="s">
        <v>2728</v>
      </c>
      <c r="EH63" s="184" t="s">
        <v>2728</v>
      </c>
      <c r="EI63" s="184" t="s">
        <v>2836</v>
      </c>
      <c r="EJ63" s="184" t="s">
        <v>2728</v>
      </c>
      <c r="EK63" s="184" t="s">
        <v>2728</v>
      </c>
      <c r="EL63" s="184" t="s">
        <v>2836</v>
      </c>
      <c r="EM63" s="184" t="s">
        <v>2728</v>
      </c>
      <c r="EN63" s="184" t="s">
        <v>2728</v>
      </c>
      <c r="EO63" s="184" t="s">
        <v>2836</v>
      </c>
      <c r="EP63" s="184" t="s">
        <v>2728</v>
      </c>
      <c r="EQ63" s="184" t="s">
        <v>2728</v>
      </c>
      <c r="ER63" s="184" t="s">
        <v>2836</v>
      </c>
      <c r="ES63" s="184" t="s">
        <v>2728</v>
      </c>
      <c r="ET63" s="184" t="s">
        <v>2728</v>
      </c>
    </row>
    <row r="64" spans="1:150" x14ac:dyDescent="0.3">
      <c r="A64" s="1"/>
      <c r="B64" s="183" t="s">
        <v>3413</v>
      </c>
      <c r="C64" s="183" t="s">
        <v>106</v>
      </c>
      <c r="D64" s="183" t="s">
        <v>107</v>
      </c>
      <c r="E64" s="183" t="s">
        <v>3414</v>
      </c>
      <c r="F64" s="183" t="s">
        <v>3415</v>
      </c>
      <c r="G64" s="184" t="s">
        <v>2836</v>
      </c>
      <c r="H64" s="184" t="s">
        <v>3402</v>
      </c>
      <c r="I64" s="184" t="s">
        <v>3403</v>
      </c>
      <c r="J64" s="184" t="s">
        <v>2836</v>
      </c>
      <c r="K64" s="184" t="s">
        <v>3404</v>
      </c>
      <c r="L64" s="184" t="s">
        <v>3405</v>
      </c>
      <c r="M64" s="184" t="s">
        <v>2836</v>
      </c>
      <c r="N64" s="184" t="s">
        <v>3406</v>
      </c>
      <c r="O64" s="184" t="s">
        <v>3405</v>
      </c>
      <c r="P64" s="184" t="s">
        <v>2836</v>
      </c>
      <c r="Q64" s="184" t="s">
        <v>3407</v>
      </c>
      <c r="R64" s="184" t="s">
        <v>3405</v>
      </c>
      <c r="S64" s="184" t="s">
        <v>2836</v>
      </c>
      <c r="T64" s="184" t="s">
        <v>3408</v>
      </c>
      <c r="U64" s="184" t="s">
        <v>3409</v>
      </c>
      <c r="V64" s="184" t="s">
        <v>2836</v>
      </c>
      <c r="W64" s="184" t="s">
        <v>2728</v>
      </c>
      <c r="X64" s="184" t="s">
        <v>2728</v>
      </c>
      <c r="Y64" s="184" t="s">
        <v>2836</v>
      </c>
      <c r="Z64" s="184" t="s">
        <v>2728</v>
      </c>
      <c r="AA64" s="184" t="s">
        <v>2728</v>
      </c>
      <c r="AB64" s="184" t="s">
        <v>2836</v>
      </c>
      <c r="AC64" s="184" t="s">
        <v>2728</v>
      </c>
      <c r="AD64" s="184" t="s">
        <v>2728</v>
      </c>
      <c r="AE64" s="184" t="s">
        <v>2836</v>
      </c>
      <c r="AF64" s="184" t="s">
        <v>2728</v>
      </c>
      <c r="AG64" s="184" t="s">
        <v>2728</v>
      </c>
      <c r="AH64" s="184" t="s">
        <v>2836</v>
      </c>
      <c r="AI64" s="184" t="s">
        <v>2728</v>
      </c>
      <c r="AJ64" s="184" t="s">
        <v>2728</v>
      </c>
      <c r="AK64" s="184" t="s">
        <v>2836</v>
      </c>
      <c r="AL64" s="184" t="s">
        <v>2728</v>
      </c>
      <c r="AM64" s="184" t="s">
        <v>2728</v>
      </c>
      <c r="AN64" s="184" t="s">
        <v>2836</v>
      </c>
      <c r="AO64" s="184" t="s">
        <v>2728</v>
      </c>
      <c r="AP64" s="184" t="s">
        <v>2728</v>
      </c>
      <c r="AQ64" s="184" t="s">
        <v>2836</v>
      </c>
      <c r="AR64" s="184" t="s">
        <v>2728</v>
      </c>
      <c r="AS64" s="184" t="s">
        <v>2728</v>
      </c>
      <c r="AT64" s="184" t="s">
        <v>2836</v>
      </c>
      <c r="AU64" s="184" t="s">
        <v>2728</v>
      </c>
      <c r="AV64" s="184" t="s">
        <v>2728</v>
      </c>
      <c r="AW64" s="184" t="s">
        <v>2836</v>
      </c>
      <c r="AX64" s="184" t="s">
        <v>2728</v>
      </c>
      <c r="AY64" s="184" t="s">
        <v>2728</v>
      </c>
      <c r="AZ64" s="184" t="s">
        <v>2836</v>
      </c>
      <c r="BA64" s="184" t="s">
        <v>2728</v>
      </c>
      <c r="BB64" s="184" t="s">
        <v>2728</v>
      </c>
      <c r="BC64" s="184" t="s">
        <v>2836</v>
      </c>
      <c r="BD64" s="184" t="s">
        <v>2728</v>
      </c>
      <c r="BE64" s="184" t="s">
        <v>2728</v>
      </c>
      <c r="BF64" s="184" t="s">
        <v>2836</v>
      </c>
      <c r="BG64" s="184" t="s">
        <v>2728</v>
      </c>
      <c r="BH64" s="184" t="s">
        <v>2728</v>
      </c>
      <c r="BI64" s="184" t="s">
        <v>2836</v>
      </c>
      <c r="BJ64" s="184" t="s">
        <v>2728</v>
      </c>
      <c r="BK64" s="184" t="s">
        <v>2728</v>
      </c>
      <c r="BL64" s="184" t="s">
        <v>2836</v>
      </c>
      <c r="BM64" s="184" t="s">
        <v>2728</v>
      </c>
      <c r="BN64" s="184" t="s">
        <v>2728</v>
      </c>
      <c r="BO64" s="184" t="s">
        <v>2836</v>
      </c>
      <c r="BP64" s="184" t="s">
        <v>2728</v>
      </c>
      <c r="BQ64" s="184" t="s">
        <v>2728</v>
      </c>
      <c r="BR64" s="184" t="s">
        <v>2836</v>
      </c>
      <c r="BS64" s="184" t="s">
        <v>2728</v>
      </c>
      <c r="BT64" s="184" t="s">
        <v>2728</v>
      </c>
      <c r="BU64" s="184" t="s">
        <v>2836</v>
      </c>
      <c r="BV64" s="184" t="s">
        <v>2728</v>
      </c>
      <c r="BW64" s="184" t="s">
        <v>2728</v>
      </c>
      <c r="BX64" s="184" t="s">
        <v>2836</v>
      </c>
      <c r="BY64" s="184" t="s">
        <v>2728</v>
      </c>
      <c r="BZ64" s="184" t="s">
        <v>2728</v>
      </c>
      <c r="CA64" s="184" t="s">
        <v>2836</v>
      </c>
      <c r="CB64" s="184" t="s">
        <v>2728</v>
      </c>
      <c r="CC64" s="184" t="s">
        <v>2728</v>
      </c>
      <c r="CD64" s="184" t="s">
        <v>2836</v>
      </c>
      <c r="CE64" s="184" t="s">
        <v>2728</v>
      </c>
      <c r="CF64" s="184" t="s">
        <v>2728</v>
      </c>
      <c r="CG64" s="184" t="s">
        <v>2836</v>
      </c>
      <c r="CH64" s="184" t="s">
        <v>2728</v>
      </c>
      <c r="CI64" s="184" t="s">
        <v>2728</v>
      </c>
      <c r="CJ64" s="184" t="s">
        <v>2836</v>
      </c>
      <c r="CK64" s="184" t="s">
        <v>2728</v>
      </c>
      <c r="CL64" s="184" t="s">
        <v>2728</v>
      </c>
      <c r="CM64" s="184" t="s">
        <v>2836</v>
      </c>
      <c r="CN64" s="184" t="s">
        <v>2728</v>
      </c>
      <c r="CO64" s="184" t="s">
        <v>2728</v>
      </c>
      <c r="CP64" s="184" t="s">
        <v>2836</v>
      </c>
      <c r="CQ64" s="184" t="s">
        <v>2728</v>
      </c>
      <c r="CR64" s="184" t="s">
        <v>2728</v>
      </c>
      <c r="CS64" s="184" t="s">
        <v>2836</v>
      </c>
      <c r="CT64" s="184" t="s">
        <v>2728</v>
      </c>
      <c r="CU64" s="184" t="s">
        <v>2728</v>
      </c>
      <c r="CV64" s="184" t="s">
        <v>2836</v>
      </c>
      <c r="CW64" s="184" t="s">
        <v>2728</v>
      </c>
      <c r="CX64" s="184" t="s">
        <v>2728</v>
      </c>
      <c r="CY64" s="184" t="s">
        <v>2836</v>
      </c>
      <c r="CZ64" s="184" t="s">
        <v>2728</v>
      </c>
      <c r="DA64" s="184" t="s">
        <v>2728</v>
      </c>
      <c r="DB64" s="184" t="s">
        <v>2836</v>
      </c>
      <c r="DC64" s="184" t="s">
        <v>2728</v>
      </c>
      <c r="DD64" s="184" t="s">
        <v>2728</v>
      </c>
      <c r="DE64" s="184" t="s">
        <v>2836</v>
      </c>
      <c r="DF64" s="184" t="s">
        <v>2728</v>
      </c>
      <c r="DG64" s="184" t="s">
        <v>2728</v>
      </c>
      <c r="DH64" s="184" t="s">
        <v>2836</v>
      </c>
      <c r="DI64" s="184" t="s">
        <v>2728</v>
      </c>
      <c r="DJ64" s="184" t="s">
        <v>2728</v>
      </c>
      <c r="DK64" s="184" t="s">
        <v>2836</v>
      </c>
      <c r="DL64" s="184" t="s">
        <v>2728</v>
      </c>
      <c r="DM64" s="184" t="s">
        <v>2728</v>
      </c>
      <c r="DN64" s="184" t="s">
        <v>2836</v>
      </c>
      <c r="DO64" s="184" t="s">
        <v>2728</v>
      </c>
      <c r="DP64" s="184" t="s">
        <v>2728</v>
      </c>
      <c r="DQ64" s="184" t="s">
        <v>2836</v>
      </c>
      <c r="DR64" s="184" t="s">
        <v>2728</v>
      </c>
      <c r="DS64" s="184" t="s">
        <v>2728</v>
      </c>
      <c r="DT64" s="184" t="s">
        <v>2836</v>
      </c>
      <c r="DU64" s="184" t="s">
        <v>2728</v>
      </c>
      <c r="DV64" s="184" t="s">
        <v>2728</v>
      </c>
      <c r="DW64" s="184" t="s">
        <v>2836</v>
      </c>
      <c r="DX64" s="184" t="s">
        <v>2728</v>
      </c>
      <c r="DY64" s="184" t="s">
        <v>2728</v>
      </c>
      <c r="DZ64" s="184" t="s">
        <v>2836</v>
      </c>
      <c r="EA64" s="184" t="s">
        <v>2728</v>
      </c>
      <c r="EB64" s="184" t="s">
        <v>2728</v>
      </c>
      <c r="EC64" s="184" t="s">
        <v>2836</v>
      </c>
      <c r="ED64" s="184" t="s">
        <v>2728</v>
      </c>
      <c r="EE64" s="184" t="s">
        <v>2728</v>
      </c>
      <c r="EF64" s="184" t="s">
        <v>2836</v>
      </c>
      <c r="EG64" s="184" t="s">
        <v>2728</v>
      </c>
      <c r="EH64" s="184" t="s">
        <v>2728</v>
      </c>
      <c r="EI64" s="184" t="s">
        <v>2836</v>
      </c>
      <c r="EJ64" s="184" t="s">
        <v>2728</v>
      </c>
      <c r="EK64" s="184" t="s">
        <v>2728</v>
      </c>
      <c r="EL64" s="184" t="s">
        <v>2836</v>
      </c>
      <c r="EM64" s="184" t="s">
        <v>2728</v>
      </c>
      <c r="EN64" s="184" t="s">
        <v>2728</v>
      </c>
      <c r="EO64" s="184" t="s">
        <v>2836</v>
      </c>
      <c r="EP64" s="184" t="s">
        <v>2728</v>
      </c>
      <c r="EQ64" s="184" t="s">
        <v>2728</v>
      </c>
      <c r="ER64" s="184" t="s">
        <v>2836</v>
      </c>
      <c r="ES64" s="184" t="s">
        <v>2728</v>
      </c>
      <c r="ET64" s="184" t="s">
        <v>2728</v>
      </c>
    </row>
    <row r="65" spans="1:150" x14ac:dyDescent="0.3">
      <c r="A65" s="1"/>
      <c r="B65" s="183" t="s">
        <v>3416</v>
      </c>
      <c r="C65" s="183" t="s">
        <v>106</v>
      </c>
      <c r="D65" s="183" t="s">
        <v>107</v>
      </c>
      <c r="E65" s="183" t="s">
        <v>3417</v>
      </c>
      <c r="F65" s="183" t="s">
        <v>3418</v>
      </c>
      <c r="G65" s="184" t="s">
        <v>2836</v>
      </c>
      <c r="H65" s="184" t="s">
        <v>2728</v>
      </c>
      <c r="I65" s="184" t="s">
        <v>2728</v>
      </c>
      <c r="J65" s="184" t="s">
        <v>2836</v>
      </c>
      <c r="K65" s="184" t="s">
        <v>2728</v>
      </c>
      <c r="L65" s="184" t="s">
        <v>2728</v>
      </c>
      <c r="M65" s="184" t="s">
        <v>2836</v>
      </c>
      <c r="N65" s="184" t="s">
        <v>2728</v>
      </c>
      <c r="O65" s="184" t="s">
        <v>2728</v>
      </c>
      <c r="P65" s="184" t="s">
        <v>2836</v>
      </c>
      <c r="Q65" s="184" t="s">
        <v>2728</v>
      </c>
      <c r="R65" s="184" t="s">
        <v>2728</v>
      </c>
      <c r="S65" s="184" t="s">
        <v>2836</v>
      </c>
      <c r="T65" s="184" t="s">
        <v>2728</v>
      </c>
      <c r="U65" s="184" t="s">
        <v>2728</v>
      </c>
      <c r="V65" s="184" t="s">
        <v>2836</v>
      </c>
      <c r="W65" s="184" t="s">
        <v>2728</v>
      </c>
      <c r="X65" s="184" t="s">
        <v>2728</v>
      </c>
      <c r="Y65" s="184" t="s">
        <v>2836</v>
      </c>
      <c r="Z65" s="184" t="s">
        <v>2728</v>
      </c>
      <c r="AA65" s="184" t="s">
        <v>2728</v>
      </c>
      <c r="AB65" s="184" t="s">
        <v>2836</v>
      </c>
      <c r="AC65" s="184" t="s">
        <v>2728</v>
      </c>
      <c r="AD65" s="184" t="s">
        <v>2728</v>
      </c>
      <c r="AE65" s="184" t="s">
        <v>2836</v>
      </c>
      <c r="AF65" s="184" t="s">
        <v>2728</v>
      </c>
      <c r="AG65" s="184" t="s">
        <v>2728</v>
      </c>
      <c r="AH65" s="184" t="s">
        <v>2836</v>
      </c>
      <c r="AI65" s="184" t="s">
        <v>2728</v>
      </c>
      <c r="AJ65" s="184" t="s">
        <v>2728</v>
      </c>
      <c r="AK65" s="184" t="s">
        <v>2836</v>
      </c>
      <c r="AL65" s="184" t="s">
        <v>2728</v>
      </c>
      <c r="AM65" s="184" t="s">
        <v>2728</v>
      </c>
      <c r="AN65" s="184" t="s">
        <v>2836</v>
      </c>
      <c r="AO65" s="184" t="s">
        <v>2728</v>
      </c>
      <c r="AP65" s="184" t="s">
        <v>2728</v>
      </c>
      <c r="AQ65" s="184" t="s">
        <v>2836</v>
      </c>
      <c r="AR65" s="184" t="s">
        <v>2728</v>
      </c>
      <c r="AS65" s="184" t="s">
        <v>2728</v>
      </c>
      <c r="AT65" s="184" t="s">
        <v>2836</v>
      </c>
      <c r="AU65" s="184" t="s">
        <v>2728</v>
      </c>
      <c r="AV65" s="184" t="s">
        <v>2728</v>
      </c>
      <c r="AW65" s="184" t="s">
        <v>2836</v>
      </c>
      <c r="AX65" s="184" t="s">
        <v>2728</v>
      </c>
      <c r="AY65" s="184" t="s">
        <v>2728</v>
      </c>
      <c r="AZ65" s="184" t="s">
        <v>2836</v>
      </c>
      <c r="BA65" s="184" t="s">
        <v>2728</v>
      </c>
      <c r="BB65" s="184" t="s">
        <v>2728</v>
      </c>
      <c r="BC65" s="184" t="s">
        <v>2836</v>
      </c>
      <c r="BD65" s="184" t="s">
        <v>2728</v>
      </c>
      <c r="BE65" s="184" t="s">
        <v>2728</v>
      </c>
      <c r="BF65" s="184" t="s">
        <v>2836</v>
      </c>
      <c r="BG65" s="184" t="s">
        <v>2728</v>
      </c>
      <c r="BH65" s="184" t="s">
        <v>2728</v>
      </c>
      <c r="BI65" s="184" t="s">
        <v>2836</v>
      </c>
      <c r="BJ65" s="184" t="s">
        <v>2728</v>
      </c>
      <c r="BK65" s="184" t="s">
        <v>2728</v>
      </c>
      <c r="BL65" s="184" t="s">
        <v>2836</v>
      </c>
      <c r="BM65" s="184" t="s">
        <v>2728</v>
      </c>
      <c r="BN65" s="184" t="s">
        <v>2728</v>
      </c>
      <c r="BO65" s="184" t="s">
        <v>2836</v>
      </c>
      <c r="BP65" s="184" t="s">
        <v>2728</v>
      </c>
      <c r="BQ65" s="184" t="s">
        <v>2728</v>
      </c>
      <c r="BR65" s="184" t="s">
        <v>2836</v>
      </c>
      <c r="BS65" s="184" t="s">
        <v>2728</v>
      </c>
      <c r="BT65" s="184" t="s">
        <v>2728</v>
      </c>
      <c r="BU65" s="184" t="s">
        <v>2836</v>
      </c>
      <c r="BV65" s="184" t="s">
        <v>2728</v>
      </c>
      <c r="BW65" s="184" t="s">
        <v>2728</v>
      </c>
      <c r="BX65" s="184" t="s">
        <v>2836</v>
      </c>
      <c r="BY65" s="184" t="s">
        <v>2728</v>
      </c>
      <c r="BZ65" s="184" t="s">
        <v>2728</v>
      </c>
      <c r="CA65" s="184" t="s">
        <v>2836</v>
      </c>
      <c r="CB65" s="184" t="s">
        <v>2728</v>
      </c>
      <c r="CC65" s="184" t="s">
        <v>2728</v>
      </c>
      <c r="CD65" s="184" t="s">
        <v>2836</v>
      </c>
      <c r="CE65" s="184" t="s">
        <v>2728</v>
      </c>
      <c r="CF65" s="184" t="s">
        <v>2728</v>
      </c>
      <c r="CG65" s="184" t="s">
        <v>2836</v>
      </c>
      <c r="CH65" s="184" t="s">
        <v>2728</v>
      </c>
      <c r="CI65" s="184" t="s">
        <v>2728</v>
      </c>
      <c r="CJ65" s="184" t="s">
        <v>2836</v>
      </c>
      <c r="CK65" s="184" t="s">
        <v>2728</v>
      </c>
      <c r="CL65" s="184" t="s">
        <v>2728</v>
      </c>
      <c r="CM65" s="184" t="s">
        <v>2836</v>
      </c>
      <c r="CN65" s="184" t="s">
        <v>2728</v>
      </c>
      <c r="CO65" s="184" t="s">
        <v>2728</v>
      </c>
      <c r="CP65" s="184" t="s">
        <v>2836</v>
      </c>
      <c r="CQ65" s="184" t="s">
        <v>2728</v>
      </c>
      <c r="CR65" s="184" t="s">
        <v>2728</v>
      </c>
      <c r="CS65" s="184" t="s">
        <v>2836</v>
      </c>
      <c r="CT65" s="184" t="s">
        <v>2728</v>
      </c>
      <c r="CU65" s="184" t="s">
        <v>2728</v>
      </c>
      <c r="CV65" s="184" t="s">
        <v>2836</v>
      </c>
      <c r="CW65" s="184" t="s">
        <v>2728</v>
      </c>
      <c r="CX65" s="184" t="s">
        <v>2728</v>
      </c>
      <c r="CY65" s="184" t="s">
        <v>2836</v>
      </c>
      <c r="CZ65" s="184" t="s">
        <v>2728</v>
      </c>
      <c r="DA65" s="184" t="s">
        <v>2728</v>
      </c>
      <c r="DB65" s="184" t="s">
        <v>2836</v>
      </c>
      <c r="DC65" s="184" t="s">
        <v>2728</v>
      </c>
      <c r="DD65" s="184" t="s">
        <v>2728</v>
      </c>
      <c r="DE65" s="184" t="s">
        <v>2836</v>
      </c>
      <c r="DF65" s="184" t="s">
        <v>2728</v>
      </c>
      <c r="DG65" s="184" t="s">
        <v>2728</v>
      </c>
      <c r="DH65" s="184" t="s">
        <v>2836</v>
      </c>
      <c r="DI65" s="184" t="s">
        <v>2728</v>
      </c>
      <c r="DJ65" s="184" t="s">
        <v>2728</v>
      </c>
      <c r="DK65" s="184" t="s">
        <v>2836</v>
      </c>
      <c r="DL65" s="184" t="s">
        <v>2728</v>
      </c>
      <c r="DM65" s="184" t="s">
        <v>2728</v>
      </c>
      <c r="DN65" s="184" t="s">
        <v>2836</v>
      </c>
      <c r="DO65" s="184" t="s">
        <v>2728</v>
      </c>
      <c r="DP65" s="184" t="s">
        <v>2728</v>
      </c>
      <c r="DQ65" s="184" t="s">
        <v>2836</v>
      </c>
      <c r="DR65" s="184" t="s">
        <v>2728</v>
      </c>
      <c r="DS65" s="184" t="s">
        <v>2728</v>
      </c>
      <c r="DT65" s="184" t="s">
        <v>2836</v>
      </c>
      <c r="DU65" s="184" t="s">
        <v>2728</v>
      </c>
      <c r="DV65" s="184" t="s">
        <v>2728</v>
      </c>
      <c r="DW65" s="184" t="s">
        <v>2836</v>
      </c>
      <c r="DX65" s="184" t="s">
        <v>2728</v>
      </c>
      <c r="DY65" s="184" t="s">
        <v>2728</v>
      </c>
      <c r="DZ65" s="184" t="s">
        <v>2836</v>
      </c>
      <c r="EA65" s="184" t="s">
        <v>2728</v>
      </c>
      <c r="EB65" s="184" t="s">
        <v>2728</v>
      </c>
      <c r="EC65" s="184" t="s">
        <v>2836</v>
      </c>
      <c r="ED65" s="184" t="s">
        <v>2728</v>
      </c>
      <c r="EE65" s="184" t="s">
        <v>2728</v>
      </c>
      <c r="EF65" s="184" t="s">
        <v>2836</v>
      </c>
      <c r="EG65" s="184" t="s">
        <v>2728</v>
      </c>
      <c r="EH65" s="184" t="s">
        <v>2728</v>
      </c>
      <c r="EI65" s="184" t="s">
        <v>2836</v>
      </c>
      <c r="EJ65" s="184" t="s">
        <v>2728</v>
      </c>
      <c r="EK65" s="184" t="s">
        <v>2728</v>
      </c>
      <c r="EL65" s="184" t="s">
        <v>2836</v>
      </c>
      <c r="EM65" s="184" t="s">
        <v>2728</v>
      </c>
      <c r="EN65" s="184" t="s">
        <v>2728</v>
      </c>
      <c r="EO65" s="184" t="s">
        <v>2836</v>
      </c>
      <c r="EP65" s="184" t="s">
        <v>2728</v>
      </c>
      <c r="EQ65" s="184" t="s">
        <v>2728</v>
      </c>
      <c r="ER65" s="184" t="s">
        <v>2836</v>
      </c>
      <c r="ES65" s="184" t="s">
        <v>2728</v>
      </c>
      <c r="ET65" s="184" t="s">
        <v>2728</v>
      </c>
    </row>
    <row r="66" spans="1:150" x14ac:dyDescent="0.3">
      <c r="A66" s="1"/>
      <c r="B66" s="182" t="s">
        <v>3419</v>
      </c>
      <c r="C66" s="182" t="s">
        <v>75</v>
      </c>
      <c r="D66" s="182" t="s">
        <v>3420</v>
      </c>
      <c r="E66" s="182" t="s">
        <v>3421</v>
      </c>
      <c r="F66" s="182" t="s">
        <v>3422</v>
      </c>
      <c r="G66" s="182" t="s">
        <v>2836</v>
      </c>
      <c r="H66" s="182" t="s">
        <v>2728</v>
      </c>
      <c r="I66" s="182" t="s">
        <v>2728</v>
      </c>
      <c r="J66" s="182" t="s">
        <v>2836</v>
      </c>
      <c r="K66" s="182" t="s">
        <v>2728</v>
      </c>
      <c r="L66" s="182" t="s">
        <v>2728</v>
      </c>
      <c r="M66" s="182" t="s">
        <v>2836</v>
      </c>
      <c r="N66" s="182" t="s">
        <v>2728</v>
      </c>
      <c r="O66" s="182" t="s">
        <v>2728</v>
      </c>
      <c r="P66" s="182" t="s">
        <v>2836</v>
      </c>
      <c r="Q66" s="182" t="s">
        <v>2728</v>
      </c>
      <c r="R66" s="182" t="s">
        <v>2728</v>
      </c>
      <c r="S66" s="182" t="s">
        <v>2836</v>
      </c>
      <c r="T66" s="182" t="s">
        <v>2728</v>
      </c>
      <c r="U66" s="182" t="s">
        <v>2728</v>
      </c>
      <c r="V66" s="182" t="s">
        <v>2836</v>
      </c>
      <c r="W66" s="182" t="s">
        <v>2728</v>
      </c>
      <c r="X66" s="182" t="s">
        <v>2728</v>
      </c>
      <c r="Y66" s="182" t="s">
        <v>2836</v>
      </c>
      <c r="Z66" s="182" t="s">
        <v>2728</v>
      </c>
      <c r="AA66" s="182" t="s">
        <v>2728</v>
      </c>
      <c r="AB66" s="182" t="s">
        <v>2836</v>
      </c>
      <c r="AC66" s="182" t="s">
        <v>2728</v>
      </c>
      <c r="AD66" s="182" t="s">
        <v>2728</v>
      </c>
      <c r="AE66" s="182" t="s">
        <v>2836</v>
      </c>
      <c r="AF66" s="182" t="s">
        <v>2728</v>
      </c>
      <c r="AG66" s="182" t="s">
        <v>2728</v>
      </c>
      <c r="AH66" s="182" t="s">
        <v>2836</v>
      </c>
      <c r="AI66" s="182" t="s">
        <v>2728</v>
      </c>
      <c r="AJ66" s="182" t="s">
        <v>2728</v>
      </c>
      <c r="AK66" s="182" t="s">
        <v>2836</v>
      </c>
      <c r="AL66" s="182" t="s">
        <v>2728</v>
      </c>
      <c r="AM66" s="182" t="s">
        <v>2728</v>
      </c>
      <c r="AN66" s="182" t="s">
        <v>2836</v>
      </c>
      <c r="AO66" s="182" t="s">
        <v>2728</v>
      </c>
      <c r="AP66" s="182" t="s">
        <v>2728</v>
      </c>
      <c r="AQ66" s="182" t="s">
        <v>2836</v>
      </c>
      <c r="AR66" s="182" t="s">
        <v>2728</v>
      </c>
      <c r="AS66" s="182" t="s">
        <v>2728</v>
      </c>
      <c r="AT66" s="182" t="s">
        <v>2836</v>
      </c>
      <c r="AU66" s="182" t="s">
        <v>2728</v>
      </c>
      <c r="AV66" s="182" t="s">
        <v>2728</v>
      </c>
      <c r="AW66" s="182" t="s">
        <v>2836</v>
      </c>
      <c r="AX66" s="182" t="s">
        <v>2728</v>
      </c>
      <c r="AY66" s="182" t="s">
        <v>2728</v>
      </c>
      <c r="AZ66" s="182" t="s">
        <v>2836</v>
      </c>
      <c r="BA66" s="182" t="s">
        <v>2728</v>
      </c>
      <c r="BB66" s="182" t="s">
        <v>2728</v>
      </c>
      <c r="BC66" s="182" t="s">
        <v>2836</v>
      </c>
      <c r="BD66" s="182" t="s">
        <v>2728</v>
      </c>
      <c r="BE66" s="182" t="s">
        <v>2728</v>
      </c>
      <c r="BF66" s="182" t="s">
        <v>2836</v>
      </c>
      <c r="BG66" s="182" t="s">
        <v>2728</v>
      </c>
      <c r="BH66" s="182" t="s">
        <v>2728</v>
      </c>
      <c r="BI66" s="182" t="s">
        <v>2836</v>
      </c>
      <c r="BJ66" s="182" t="s">
        <v>2728</v>
      </c>
      <c r="BK66" s="182" t="s">
        <v>2728</v>
      </c>
      <c r="BL66" s="182" t="s">
        <v>2836</v>
      </c>
      <c r="BM66" s="182" t="s">
        <v>2728</v>
      </c>
      <c r="BN66" s="182" t="s">
        <v>2728</v>
      </c>
      <c r="BO66" s="182" t="s">
        <v>2836</v>
      </c>
      <c r="BP66" s="182" t="s">
        <v>2728</v>
      </c>
      <c r="BQ66" s="182" t="s">
        <v>2728</v>
      </c>
      <c r="BR66" s="182" t="s">
        <v>2836</v>
      </c>
      <c r="BS66" s="182" t="s">
        <v>2728</v>
      </c>
      <c r="BT66" s="182" t="s">
        <v>2728</v>
      </c>
      <c r="BU66" s="182" t="s">
        <v>2836</v>
      </c>
      <c r="BV66" s="182" t="s">
        <v>2728</v>
      </c>
      <c r="BW66" s="182" t="s">
        <v>2728</v>
      </c>
      <c r="BX66" s="182" t="s">
        <v>2836</v>
      </c>
      <c r="BY66" s="182" t="s">
        <v>2728</v>
      </c>
      <c r="BZ66" s="182" t="s">
        <v>2728</v>
      </c>
      <c r="CA66" s="182" t="s">
        <v>2836</v>
      </c>
      <c r="CB66" s="182" t="s">
        <v>2728</v>
      </c>
      <c r="CC66" s="182" t="s">
        <v>2728</v>
      </c>
      <c r="CD66" s="182" t="s">
        <v>2836</v>
      </c>
      <c r="CE66" s="182" t="s">
        <v>2728</v>
      </c>
      <c r="CF66" s="182" t="s">
        <v>2728</v>
      </c>
      <c r="CG66" s="182" t="s">
        <v>2836</v>
      </c>
      <c r="CH66" s="182" t="s">
        <v>2728</v>
      </c>
      <c r="CI66" s="182" t="s">
        <v>2728</v>
      </c>
      <c r="CJ66" s="182" t="s">
        <v>2836</v>
      </c>
      <c r="CK66" s="182" t="s">
        <v>2728</v>
      </c>
      <c r="CL66" s="182" t="s">
        <v>2728</v>
      </c>
      <c r="CM66" s="182" t="s">
        <v>2836</v>
      </c>
      <c r="CN66" s="182" t="s">
        <v>2728</v>
      </c>
      <c r="CO66" s="182" t="s">
        <v>2728</v>
      </c>
      <c r="CP66" s="182" t="s">
        <v>2836</v>
      </c>
      <c r="CQ66" s="182" t="s">
        <v>2728</v>
      </c>
      <c r="CR66" s="182" t="s">
        <v>2728</v>
      </c>
      <c r="CS66" s="182" t="s">
        <v>2836</v>
      </c>
      <c r="CT66" s="182" t="s">
        <v>2728</v>
      </c>
      <c r="CU66" s="182" t="s">
        <v>2728</v>
      </c>
      <c r="CV66" s="182" t="s">
        <v>2836</v>
      </c>
      <c r="CW66" s="182" t="s">
        <v>2728</v>
      </c>
      <c r="CX66" s="182" t="s">
        <v>2728</v>
      </c>
      <c r="CY66" s="182" t="s">
        <v>2836</v>
      </c>
      <c r="CZ66" s="182" t="s">
        <v>2728</v>
      </c>
      <c r="DA66" s="182" t="s">
        <v>2728</v>
      </c>
      <c r="DB66" s="182" t="s">
        <v>2836</v>
      </c>
      <c r="DC66" s="182" t="s">
        <v>2728</v>
      </c>
      <c r="DD66" s="182" t="s">
        <v>2728</v>
      </c>
      <c r="DE66" s="182" t="s">
        <v>2836</v>
      </c>
      <c r="DF66" s="182" t="s">
        <v>2728</v>
      </c>
      <c r="DG66" s="182" t="s">
        <v>2728</v>
      </c>
      <c r="DH66" s="182" t="s">
        <v>2836</v>
      </c>
      <c r="DI66" s="182" t="s">
        <v>2728</v>
      </c>
      <c r="DJ66" s="182" t="s">
        <v>2728</v>
      </c>
      <c r="DK66" s="182" t="s">
        <v>2836</v>
      </c>
      <c r="DL66" s="182" t="s">
        <v>2728</v>
      </c>
      <c r="DM66" s="182" t="s">
        <v>2728</v>
      </c>
      <c r="DN66" s="182" t="s">
        <v>2836</v>
      </c>
      <c r="DO66" s="182" t="s">
        <v>2728</v>
      </c>
      <c r="DP66" s="182" t="s">
        <v>2728</v>
      </c>
      <c r="DQ66" s="182" t="s">
        <v>2836</v>
      </c>
      <c r="DR66" s="182" t="s">
        <v>2728</v>
      </c>
      <c r="DS66" s="182" t="s">
        <v>2728</v>
      </c>
      <c r="DT66" s="182" t="s">
        <v>2836</v>
      </c>
      <c r="DU66" s="182" t="s">
        <v>2728</v>
      </c>
      <c r="DV66" s="182" t="s">
        <v>2728</v>
      </c>
      <c r="DW66" s="182" t="s">
        <v>2836</v>
      </c>
      <c r="DX66" s="182" t="s">
        <v>2728</v>
      </c>
      <c r="DY66" s="182" t="s">
        <v>2728</v>
      </c>
      <c r="DZ66" s="182" t="s">
        <v>2836</v>
      </c>
      <c r="EA66" s="182" t="s">
        <v>2728</v>
      </c>
      <c r="EB66" s="182" t="s">
        <v>2728</v>
      </c>
      <c r="EC66" s="182" t="s">
        <v>2836</v>
      </c>
      <c r="ED66" s="182" t="s">
        <v>2728</v>
      </c>
      <c r="EE66" s="182" t="s">
        <v>2728</v>
      </c>
      <c r="EF66" s="182" t="s">
        <v>2836</v>
      </c>
      <c r="EG66" s="182" t="s">
        <v>2728</v>
      </c>
      <c r="EH66" s="182" t="s">
        <v>2728</v>
      </c>
      <c r="EI66" s="182" t="s">
        <v>2836</v>
      </c>
      <c r="EJ66" s="182" t="s">
        <v>2728</v>
      </c>
      <c r="EK66" s="182" t="s">
        <v>2728</v>
      </c>
      <c r="EL66" s="182" t="s">
        <v>2836</v>
      </c>
      <c r="EM66" s="182" t="s">
        <v>2728</v>
      </c>
      <c r="EN66" s="182" t="s">
        <v>2728</v>
      </c>
      <c r="EO66" s="182" t="s">
        <v>2836</v>
      </c>
      <c r="EP66" s="182" t="s">
        <v>2728</v>
      </c>
      <c r="EQ66" s="182" t="s">
        <v>2728</v>
      </c>
      <c r="ER66" s="182" t="s">
        <v>2836</v>
      </c>
      <c r="ES66" s="182" t="s">
        <v>2728</v>
      </c>
      <c r="ET66" s="182" t="s">
        <v>2728</v>
      </c>
    </row>
    <row r="67" spans="1:150" x14ac:dyDescent="0.3">
      <c r="A67" s="1"/>
      <c r="B67" s="183" t="s">
        <v>3423</v>
      </c>
      <c r="C67" s="183" t="s">
        <v>75</v>
      </c>
      <c r="D67" s="183" t="s">
        <v>3420</v>
      </c>
      <c r="E67" s="183" t="s">
        <v>3424</v>
      </c>
      <c r="F67" s="183" t="s">
        <v>3425</v>
      </c>
      <c r="G67" s="184" t="s">
        <v>2836</v>
      </c>
      <c r="H67" s="184" t="s">
        <v>2728</v>
      </c>
      <c r="I67" s="184" t="s">
        <v>2728</v>
      </c>
      <c r="J67" s="184" t="s">
        <v>2836</v>
      </c>
      <c r="K67" s="184" t="s">
        <v>2728</v>
      </c>
      <c r="L67" s="184" t="s">
        <v>2728</v>
      </c>
      <c r="M67" s="184" t="s">
        <v>2836</v>
      </c>
      <c r="N67" s="184" t="s">
        <v>2728</v>
      </c>
      <c r="O67" s="184" t="s">
        <v>2728</v>
      </c>
      <c r="P67" s="184" t="s">
        <v>2836</v>
      </c>
      <c r="Q67" s="184" t="s">
        <v>2728</v>
      </c>
      <c r="R67" s="184" t="s">
        <v>2728</v>
      </c>
      <c r="S67" s="184" t="s">
        <v>2836</v>
      </c>
      <c r="T67" s="184" t="s">
        <v>2728</v>
      </c>
      <c r="U67" s="184" t="s">
        <v>2728</v>
      </c>
      <c r="V67" s="184" t="s">
        <v>2836</v>
      </c>
      <c r="W67" s="184" t="s">
        <v>2728</v>
      </c>
      <c r="X67" s="184" t="s">
        <v>2728</v>
      </c>
      <c r="Y67" s="184" t="s">
        <v>2836</v>
      </c>
      <c r="Z67" s="184" t="s">
        <v>2728</v>
      </c>
      <c r="AA67" s="184" t="s">
        <v>2728</v>
      </c>
      <c r="AB67" s="184" t="s">
        <v>2836</v>
      </c>
      <c r="AC67" s="184" t="s">
        <v>2728</v>
      </c>
      <c r="AD67" s="184" t="s">
        <v>2728</v>
      </c>
      <c r="AE67" s="184" t="s">
        <v>2836</v>
      </c>
      <c r="AF67" s="184" t="s">
        <v>2728</v>
      </c>
      <c r="AG67" s="184" t="s">
        <v>2728</v>
      </c>
      <c r="AH67" s="184" t="s">
        <v>2836</v>
      </c>
      <c r="AI67" s="184" t="s">
        <v>2728</v>
      </c>
      <c r="AJ67" s="184" t="s">
        <v>2728</v>
      </c>
      <c r="AK67" s="184" t="s">
        <v>2836</v>
      </c>
      <c r="AL67" s="184" t="s">
        <v>2728</v>
      </c>
      <c r="AM67" s="184" t="s">
        <v>2728</v>
      </c>
      <c r="AN67" s="184" t="s">
        <v>2836</v>
      </c>
      <c r="AO67" s="184" t="s">
        <v>2728</v>
      </c>
      <c r="AP67" s="184" t="s">
        <v>2728</v>
      </c>
      <c r="AQ67" s="184" t="s">
        <v>2836</v>
      </c>
      <c r="AR67" s="184" t="s">
        <v>2728</v>
      </c>
      <c r="AS67" s="184" t="s">
        <v>2728</v>
      </c>
      <c r="AT67" s="184" t="s">
        <v>2836</v>
      </c>
      <c r="AU67" s="184" t="s">
        <v>2728</v>
      </c>
      <c r="AV67" s="184" t="s">
        <v>2728</v>
      </c>
      <c r="AW67" s="184" t="s">
        <v>2836</v>
      </c>
      <c r="AX67" s="184" t="s">
        <v>2728</v>
      </c>
      <c r="AY67" s="184" t="s">
        <v>2728</v>
      </c>
      <c r="AZ67" s="184" t="s">
        <v>2836</v>
      </c>
      <c r="BA67" s="184" t="s">
        <v>2728</v>
      </c>
      <c r="BB67" s="184" t="s">
        <v>2728</v>
      </c>
      <c r="BC67" s="184" t="s">
        <v>2836</v>
      </c>
      <c r="BD67" s="184" t="s">
        <v>2728</v>
      </c>
      <c r="BE67" s="184" t="s">
        <v>2728</v>
      </c>
      <c r="BF67" s="184" t="s">
        <v>2836</v>
      </c>
      <c r="BG67" s="184" t="s">
        <v>2728</v>
      </c>
      <c r="BH67" s="184" t="s">
        <v>2728</v>
      </c>
      <c r="BI67" s="184" t="s">
        <v>2836</v>
      </c>
      <c r="BJ67" s="184" t="s">
        <v>2728</v>
      </c>
      <c r="BK67" s="184" t="s">
        <v>2728</v>
      </c>
      <c r="BL67" s="184" t="s">
        <v>2836</v>
      </c>
      <c r="BM67" s="184" t="s">
        <v>2728</v>
      </c>
      <c r="BN67" s="184" t="s">
        <v>2728</v>
      </c>
      <c r="BO67" s="184" t="s">
        <v>2836</v>
      </c>
      <c r="BP67" s="184" t="s">
        <v>2728</v>
      </c>
      <c r="BQ67" s="184" t="s">
        <v>2728</v>
      </c>
      <c r="BR67" s="184" t="s">
        <v>2836</v>
      </c>
      <c r="BS67" s="184" t="s">
        <v>2728</v>
      </c>
      <c r="BT67" s="184" t="s">
        <v>2728</v>
      </c>
      <c r="BU67" s="184" t="s">
        <v>2836</v>
      </c>
      <c r="BV67" s="184" t="s">
        <v>2728</v>
      </c>
      <c r="BW67" s="184" t="s">
        <v>2728</v>
      </c>
      <c r="BX67" s="184" t="s">
        <v>2836</v>
      </c>
      <c r="BY67" s="184" t="s">
        <v>2728</v>
      </c>
      <c r="BZ67" s="184" t="s">
        <v>2728</v>
      </c>
      <c r="CA67" s="184" t="s">
        <v>2836</v>
      </c>
      <c r="CB67" s="184" t="s">
        <v>2728</v>
      </c>
      <c r="CC67" s="184" t="s">
        <v>2728</v>
      </c>
      <c r="CD67" s="184" t="s">
        <v>2836</v>
      </c>
      <c r="CE67" s="184" t="s">
        <v>2728</v>
      </c>
      <c r="CF67" s="184" t="s">
        <v>2728</v>
      </c>
      <c r="CG67" s="184" t="s">
        <v>2836</v>
      </c>
      <c r="CH67" s="184" t="s">
        <v>2728</v>
      </c>
      <c r="CI67" s="184" t="s">
        <v>2728</v>
      </c>
      <c r="CJ67" s="184" t="s">
        <v>2836</v>
      </c>
      <c r="CK67" s="184" t="s">
        <v>2728</v>
      </c>
      <c r="CL67" s="184" t="s">
        <v>2728</v>
      </c>
      <c r="CM67" s="184" t="s">
        <v>2836</v>
      </c>
      <c r="CN67" s="184" t="s">
        <v>2728</v>
      </c>
      <c r="CO67" s="184" t="s">
        <v>2728</v>
      </c>
      <c r="CP67" s="184" t="s">
        <v>2836</v>
      </c>
      <c r="CQ67" s="184" t="s">
        <v>2728</v>
      </c>
      <c r="CR67" s="184" t="s">
        <v>2728</v>
      </c>
      <c r="CS67" s="184" t="s">
        <v>2836</v>
      </c>
      <c r="CT67" s="184" t="s">
        <v>2728</v>
      </c>
      <c r="CU67" s="184" t="s">
        <v>2728</v>
      </c>
      <c r="CV67" s="184" t="s">
        <v>2836</v>
      </c>
      <c r="CW67" s="184" t="s">
        <v>2728</v>
      </c>
      <c r="CX67" s="184" t="s">
        <v>2728</v>
      </c>
      <c r="CY67" s="184" t="s">
        <v>2836</v>
      </c>
      <c r="CZ67" s="184" t="s">
        <v>2728</v>
      </c>
      <c r="DA67" s="184" t="s">
        <v>2728</v>
      </c>
      <c r="DB67" s="184" t="s">
        <v>2836</v>
      </c>
      <c r="DC67" s="184" t="s">
        <v>2728</v>
      </c>
      <c r="DD67" s="184" t="s">
        <v>2728</v>
      </c>
      <c r="DE67" s="184" t="s">
        <v>2836</v>
      </c>
      <c r="DF67" s="184" t="s">
        <v>2728</v>
      </c>
      <c r="DG67" s="184" t="s">
        <v>2728</v>
      </c>
      <c r="DH67" s="184" t="s">
        <v>2836</v>
      </c>
      <c r="DI67" s="184" t="s">
        <v>2728</v>
      </c>
      <c r="DJ67" s="184" t="s">
        <v>2728</v>
      </c>
      <c r="DK67" s="184" t="s">
        <v>2836</v>
      </c>
      <c r="DL67" s="184" t="s">
        <v>2728</v>
      </c>
      <c r="DM67" s="184" t="s">
        <v>2728</v>
      </c>
      <c r="DN67" s="184" t="s">
        <v>2836</v>
      </c>
      <c r="DO67" s="184" t="s">
        <v>2728</v>
      </c>
      <c r="DP67" s="184" t="s">
        <v>2728</v>
      </c>
      <c r="DQ67" s="184" t="s">
        <v>2836</v>
      </c>
      <c r="DR67" s="184" t="s">
        <v>2728</v>
      </c>
      <c r="DS67" s="184" t="s">
        <v>2728</v>
      </c>
      <c r="DT67" s="184" t="s">
        <v>2836</v>
      </c>
      <c r="DU67" s="184" t="s">
        <v>2728</v>
      </c>
      <c r="DV67" s="184" t="s">
        <v>2728</v>
      </c>
      <c r="DW67" s="184" t="s">
        <v>2836</v>
      </c>
      <c r="DX67" s="184" t="s">
        <v>2728</v>
      </c>
      <c r="DY67" s="184" t="s">
        <v>2728</v>
      </c>
      <c r="DZ67" s="184" t="s">
        <v>2836</v>
      </c>
      <c r="EA67" s="184" t="s">
        <v>2728</v>
      </c>
      <c r="EB67" s="184" t="s">
        <v>2728</v>
      </c>
      <c r="EC67" s="184" t="s">
        <v>2836</v>
      </c>
      <c r="ED67" s="184" t="s">
        <v>2728</v>
      </c>
      <c r="EE67" s="184" t="s">
        <v>2728</v>
      </c>
      <c r="EF67" s="184" t="s">
        <v>2836</v>
      </c>
      <c r="EG67" s="184" t="s">
        <v>2728</v>
      </c>
      <c r="EH67" s="184" t="s">
        <v>2728</v>
      </c>
      <c r="EI67" s="184" t="s">
        <v>2836</v>
      </c>
      <c r="EJ67" s="184" t="s">
        <v>2728</v>
      </c>
      <c r="EK67" s="184" t="s">
        <v>2728</v>
      </c>
      <c r="EL67" s="184" t="s">
        <v>2836</v>
      </c>
      <c r="EM67" s="184" t="s">
        <v>2728</v>
      </c>
      <c r="EN67" s="184" t="s">
        <v>2728</v>
      </c>
      <c r="EO67" s="184" t="s">
        <v>2836</v>
      </c>
      <c r="EP67" s="184" t="s">
        <v>2728</v>
      </c>
      <c r="EQ67" s="184" t="s">
        <v>2728</v>
      </c>
      <c r="ER67" s="184" t="s">
        <v>2836</v>
      </c>
      <c r="ES67" s="184" t="s">
        <v>2728</v>
      </c>
      <c r="ET67" s="184" t="s">
        <v>2728</v>
      </c>
    </row>
    <row r="68" spans="1:150" x14ac:dyDescent="0.3">
      <c r="A68" s="1"/>
      <c r="B68" s="183" t="s">
        <v>3426</v>
      </c>
      <c r="C68" s="183" t="s">
        <v>75</v>
      </c>
      <c r="D68" s="183" t="s">
        <v>3420</v>
      </c>
      <c r="E68" s="183" t="s">
        <v>3427</v>
      </c>
      <c r="F68" s="183" t="s">
        <v>3428</v>
      </c>
      <c r="G68" s="184" t="s">
        <v>2836</v>
      </c>
      <c r="H68" s="184" t="s">
        <v>2728</v>
      </c>
      <c r="I68" s="184" t="s">
        <v>2728</v>
      </c>
      <c r="J68" s="184" t="s">
        <v>2836</v>
      </c>
      <c r="K68" s="184" t="s">
        <v>2728</v>
      </c>
      <c r="L68" s="184" t="s">
        <v>2728</v>
      </c>
      <c r="M68" s="184" t="s">
        <v>2836</v>
      </c>
      <c r="N68" s="184" t="s">
        <v>2728</v>
      </c>
      <c r="O68" s="184" t="s">
        <v>2728</v>
      </c>
      <c r="P68" s="184" t="s">
        <v>2836</v>
      </c>
      <c r="Q68" s="184" t="s">
        <v>2728</v>
      </c>
      <c r="R68" s="184" t="s">
        <v>2728</v>
      </c>
      <c r="S68" s="184" t="s">
        <v>2836</v>
      </c>
      <c r="T68" s="184" t="s">
        <v>2728</v>
      </c>
      <c r="U68" s="184" t="s">
        <v>2728</v>
      </c>
      <c r="V68" s="184" t="s">
        <v>2836</v>
      </c>
      <c r="W68" s="184" t="s">
        <v>2728</v>
      </c>
      <c r="X68" s="184" t="s">
        <v>2728</v>
      </c>
      <c r="Y68" s="184" t="s">
        <v>2836</v>
      </c>
      <c r="Z68" s="184" t="s">
        <v>2728</v>
      </c>
      <c r="AA68" s="184" t="s">
        <v>2728</v>
      </c>
      <c r="AB68" s="184" t="s">
        <v>2836</v>
      </c>
      <c r="AC68" s="184" t="s">
        <v>2728</v>
      </c>
      <c r="AD68" s="184" t="s">
        <v>2728</v>
      </c>
      <c r="AE68" s="184" t="s">
        <v>2836</v>
      </c>
      <c r="AF68" s="184" t="s">
        <v>2728</v>
      </c>
      <c r="AG68" s="184" t="s">
        <v>2728</v>
      </c>
      <c r="AH68" s="184" t="s">
        <v>2836</v>
      </c>
      <c r="AI68" s="184" t="s">
        <v>2728</v>
      </c>
      <c r="AJ68" s="184" t="s">
        <v>2728</v>
      </c>
      <c r="AK68" s="184" t="s">
        <v>2836</v>
      </c>
      <c r="AL68" s="184" t="s">
        <v>2728</v>
      </c>
      <c r="AM68" s="184" t="s">
        <v>2728</v>
      </c>
      <c r="AN68" s="184" t="s">
        <v>2836</v>
      </c>
      <c r="AO68" s="184" t="s">
        <v>2728</v>
      </c>
      <c r="AP68" s="184" t="s">
        <v>2728</v>
      </c>
      <c r="AQ68" s="184" t="s">
        <v>2836</v>
      </c>
      <c r="AR68" s="184" t="s">
        <v>2728</v>
      </c>
      <c r="AS68" s="184" t="s">
        <v>2728</v>
      </c>
      <c r="AT68" s="184" t="s">
        <v>2836</v>
      </c>
      <c r="AU68" s="184" t="s">
        <v>2728</v>
      </c>
      <c r="AV68" s="184" t="s">
        <v>2728</v>
      </c>
      <c r="AW68" s="184" t="s">
        <v>2836</v>
      </c>
      <c r="AX68" s="184" t="s">
        <v>2728</v>
      </c>
      <c r="AY68" s="184" t="s">
        <v>2728</v>
      </c>
      <c r="AZ68" s="184" t="s">
        <v>2836</v>
      </c>
      <c r="BA68" s="184" t="s">
        <v>2728</v>
      </c>
      <c r="BB68" s="184" t="s">
        <v>2728</v>
      </c>
      <c r="BC68" s="184" t="s">
        <v>2836</v>
      </c>
      <c r="BD68" s="184" t="s">
        <v>2728</v>
      </c>
      <c r="BE68" s="184" t="s">
        <v>2728</v>
      </c>
      <c r="BF68" s="184" t="s">
        <v>2836</v>
      </c>
      <c r="BG68" s="184" t="s">
        <v>2728</v>
      </c>
      <c r="BH68" s="184" t="s">
        <v>2728</v>
      </c>
      <c r="BI68" s="184" t="s">
        <v>2836</v>
      </c>
      <c r="BJ68" s="184" t="s">
        <v>2728</v>
      </c>
      <c r="BK68" s="184" t="s">
        <v>2728</v>
      </c>
      <c r="BL68" s="184" t="s">
        <v>2836</v>
      </c>
      <c r="BM68" s="184" t="s">
        <v>2728</v>
      </c>
      <c r="BN68" s="184" t="s">
        <v>2728</v>
      </c>
      <c r="BO68" s="184" t="s">
        <v>2836</v>
      </c>
      <c r="BP68" s="184" t="s">
        <v>2728</v>
      </c>
      <c r="BQ68" s="184" t="s">
        <v>2728</v>
      </c>
      <c r="BR68" s="184" t="s">
        <v>2836</v>
      </c>
      <c r="BS68" s="184" t="s">
        <v>2728</v>
      </c>
      <c r="BT68" s="184" t="s">
        <v>2728</v>
      </c>
      <c r="BU68" s="184" t="s">
        <v>2836</v>
      </c>
      <c r="BV68" s="184" t="s">
        <v>2728</v>
      </c>
      <c r="BW68" s="184" t="s">
        <v>2728</v>
      </c>
      <c r="BX68" s="184" t="s">
        <v>2836</v>
      </c>
      <c r="BY68" s="184" t="s">
        <v>2728</v>
      </c>
      <c r="BZ68" s="184" t="s">
        <v>2728</v>
      </c>
      <c r="CA68" s="184" t="s">
        <v>2836</v>
      </c>
      <c r="CB68" s="184" t="s">
        <v>2728</v>
      </c>
      <c r="CC68" s="184" t="s">
        <v>2728</v>
      </c>
      <c r="CD68" s="184" t="s">
        <v>2836</v>
      </c>
      <c r="CE68" s="184" t="s">
        <v>2728</v>
      </c>
      <c r="CF68" s="184" t="s">
        <v>2728</v>
      </c>
      <c r="CG68" s="184" t="s">
        <v>2836</v>
      </c>
      <c r="CH68" s="184" t="s">
        <v>2728</v>
      </c>
      <c r="CI68" s="184" t="s">
        <v>2728</v>
      </c>
      <c r="CJ68" s="184" t="s">
        <v>2836</v>
      </c>
      <c r="CK68" s="184" t="s">
        <v>2728</v>
      </c>
      <c r="CL68" s="184" t="s">
        <v>2728</v>
      </c>
      <c r="CM68" s="184" t="s">
        <v>2836</v>
      </c>
      <c r="CN68" s="184" t="s">
        <v>2728</v>
      </c>
      <c r="CO68" s="184" t="s">
        <v>2728</v>
      </c>
      <c r="CP68" s="184" t="s">
        <v>2836</v>
      </c>
      <c r="CQ68" s="184" t="s">
        <v>2728</v>
      </c>
      <c r="CR68" s="184" t="s">
        <v>2728</v>
      </c>
      <c r="CS68" s="184" t="s">
        <v>2836</v>
      </c>
      <c r="CT68" s="184" t="s">
        <v>2728</v>
      </c>
      <c r="CU68" s="184" t="s">
        <v>2728</v>
      </c>
      <c r="CV68" s="184" t="s">
        <v>2836</v>
      </c>
      <c r="CW68" s="184" t="s">
        <v>2728</v>
      </c>
      <c r="CX68" s="184" t="s">
        <v>2728</v>
      </c>
      <c r="CY68" s="184" t="s">
        <v>2836</v>
      </c>
      <c r="CZ68" s="184" t="s">
        <v>2728</v>
      </c>
      <c r="DA68" s="184" t="s">
        <v>2728</v>
      </c>
      <c r="DB68" s="184" t="s">
        <v>2836</v>
      </c>
      <c r="DC68" s="184" t="s">
        <v>2728</v>
      </c>
      <c r="DD68" s="184" t="s">
        <v>2728</v>
      </c>
      <c r="DE68" s="184" t="s">
        <v>2836</v>
      </c>
      <c r="DF68" s="184" t="s">
        <v>2728</v>
      </c>
      <c r="DG68" s="184" t="s">
        <v>2728</v>
      </c>
      <c r="DH68" s="184" t="s">
        <v>2836</v>
      </c>
      <c r="DI68" s="184" t="s">
        <v>2728</v>
      </c>
      <c r="DJ68" s="184" t="s">
        <v>2728</v>
      </c>
      <c r="DK68" s="184" t="s">
        <v>2836</v>
      </c>
      <c r="DL68" s="184" t="s">
        <v>2728</v>
      </c>
      <c r="DM68" s="184" t="s">
        <v>2728</v>
      </c>
      <c r="DN68" s="184" t="s">
        <v>2836</v>
      </c>
      <c r="DO68" s="184" t="s">
        <v>2728</v>
      </c>
      <c r="DP68" s="184" t="s">
        <v>2728</v>
      </c>
      <c r="DQ68" s="184" t="s">
        <v>2836</v>
      </c>
      <c r="DR68" s="184" t="s">
        <v>2728</v>
      </c>
      <c r="DS68" s="184" t="s">
        <v>2728</v>
      </c>
      <c r="DT68" s="184" t="s">
        <v>2836</v>
      </c>
      <c r="DU68" s="184" t="s">
        <v>2728</v>
      </c>
      <c r="DV68" s="184" t="s">
        <v>2728</v>
      </c>
      <c r="DW68" s="184" t="s">
        <v>2836</v>
      </c>
      <c r="DX68" s="184" t="s">
        <v>2728</v>
      </c>
      <c r="DY68" s="184" t="s">
        <v>2728</v>
      </c>
      <c r="DZ68" s="184" t="s">
        <v>2836</v>
      </c>
      <c r="EA68" s="184" t="s">
        <v>2728</v>
      </c>
      <c r="EB68" s="184" t="s">
        <v>2728</v>
      </c>
      <c r="EC68" s="184" t="s">
        <v>2836</v>
      </c>
      <c r="ED68" s="184" t="s">
        <v>2728</v>
      </c>
      <c r="EE68" s="184" t="s">
        <v>2728</v>
      </c>
      <c r="EF68" s="184" t="s">
        <v>2836</v>
      </c>
      <c r="EG68" s="184" t="s">
        <v>2728</v>
      </c>
      <c r="EH68" s="184" t="s">
        <v>2728</v>
      </c>
      <c r="EI68" s="184" t="s">
        <v>2836</v>
      </c>
      <c r="EJ68" s="184" t="s">
        <v>2728</v>
      </c>
      <c r="EK68" s="184" t="s">
        <v>2728</v>
      </c>
      <c r="EL68" s="184" t="s">
        <v>2836</v>
      </c>
      <c r="EM68" s="184" t="s">
        <v>2728</v>
      </c>
      <c r="EN68" s="184" t="s">
        <v>2728</v>
      </c>
      <c r="EO68" s="184" t="s">
        <v>2836</v>
      </c>
      <c r="EP68" s="184" t="s">
        <v>2728</v>
      </c>
      <c r="EQ68" s="184" t="s">
        <v>2728</v>
      </c>
      <c r="ER68" s="184" t="s">
        <v>2836</v>
      </c>
      <c r="ES68" s="184" t="s">
        <v>2728</v>
      </c>
      <c r="ET68" s="184" t="s">
        <v>2728</v>
      </c>
    </row>
    <row r="69" spans="1:150" x14ac:dyDescent="0.3">
      <c r="A69" s="1"/>
      <c r="B69" s="182" t="s">
        <v>3429</v>
      </c>
      <c r="C69" s="182" t="s">
        <v>538</v>
      </c>
      <c r="D69" s="182" t="s">
        <v>914</v>
      </c>
      <c r="E69" s="182" t="s">
        <v>3430</v>
      </c>
      <c r="F69" s="182" t="s">
        <v>3431</v>
      </c>
      <c r="G69" s="182" t="s">
        <v>2836</v>
      </c>
      <c r="H69" s="182" t="s">
        <v>3432</v>
      </c>
      <c r="I69" s="182" t="s">
        <v>3433</v>
      </c>
      <c r="J69" s="182" t="s">
        <v>2836</v>
      </c>
      <c r="K69" s="182" t="s">
        <v>3434</v>
      </c>
      <c r="L69" s="182" t="s">
        <v>3433</v>
      </c>
      <c r="M69" s="182" t="s">
        <v>2836</v>
      </c>
      <c r="N69" s="182" t="s">
        <v>3435</v>
      </c>
      <c r="O69" s="182" t="s">
        <v>3433</v>
      </c>
      <c r="P69" s="182" t="s">
        <v>2836</v>
      </c>
      <c r="Q69" s="182" t="s">
        <v>3436</v>
      </c>
      <c r="R69" s="182" t="s">
        <v>3433</v>
      </c>
      <c r="S69" s="182" t="s">
        <v>2836</v>
      </c>
      <c r="T69" s="182" t="s">
        <v>2728</v>
      </c>
      <c r="U69" s="182" t="s">
        <v>3433</v>
      </c>
      <c r="V69" s="182" t="s">
        <v>2836</v>
      </c>
      <c r="W69" s="182" t="s">
        <v>2728</v>
      </c>
      <c r="X69" s="182" t="s">
        <v>2728</v>
      </c>
      <c r="Y69" s="182" t="s">
        <v>2836</v>
      </c>
      <c r="Z69" s="182" t="s">
        <v>2728</v>
      </c>
      <c r="AA69" s="182" t="s">
        <v>2728</v>
      </c>
      <c r="AB69" s="182" t="s">
        <v>2836</v>
      </c>
      <c r="AC69" s="182" t="s">
        <v>2728</v>
      </c>
      <c r="AD69" s="182" t="s">
        <v>2728</v>
      </c>
      <c r="AE69" s="182" t="s">
        <v>2836</v>
      </c>
      <c r="AF69" s="182" t="s">
        <v>3437</v>
      </c>
      <c r="AG69" s="182" t="s">
        <v>3438</v>
      </c>
      <c r="AH69" s="182" t="s">
        <v>2836</v>
      </c>
      <c r="AI69" s="182" t="s">
        <v>3437</v>
      </c>
      <c r="AJ69" s="182" t="s">
        <v>3438</v>
      </c>
      <c r="AK69" s="182" t="s">
        <v>2836</v>
      </c>
      <c r="AL69" s="182" t="s">
        <v>3439</v>
      </c>
      <c r="AM69" s="182" t="s">
        <v>3438</v>
      </c>
      <c r="AN69" s="182" t="s">
        <v>2836</v>
      </c>
      <c r="AO69" s="182" t="s">
        <v>3440</v>
      </c>
      <c r="AP69" s="182" t="s">
        <v>3438</v>
      </c>
      <c r="AQ69" s="182" t="s">
        <v>2836</v>
      </c>
      <c r="AR69" s="182" t="s">
        <v>3438</v>
      </c>
      <c r="AS69" s="182" t="s">
        <v>2728</v>
      </c>
      <c r="AT69" s="182" t="s">
        <v>2836</v>
      </c>
      <c r="AU69" s="182" t="s">
        <v>3441</v>
      </c>
      <c r="AV69" s="182" t="s">
        <v>3442</v>
      </c>
      <c r="AW69" s="182" t="s">
        <v>2836</v>
      </c>
      <c r="AX69" s="182" t="s">
        <v>3443</v>
      </c>
      <c r="AY69" s="182" t="s">
        <v>3438</v>
      </c>
      <c r="AZ69" s="182" t="s">
        <v>2836</v>
      </c>
      <c r="BA69" s="182" t="s">
        <v>3444</v>
      </c>
      <c r="BB69" s="182" t="s">
        <v>3438</v>
      </c>
      <c r="BC69" s="182" t="s">
        <v>2836</v>
      </c>
      <c r="BD69" s="182" t="s">
        <v>3445</v>
      </c>
      <c r="BE69" s="182" t="s">
        <v>3433</v>
      </c>
      <c r="BF69" s="182" t="s">
        <v>2836</v>
      </c>
      <c r="BG69" s="182" t="s">
        <v>3446</v>
      </c>
      <c r="BH69" s="182" t="s">
        <v>3433</v>
      </c>
      <c r="BI69" s="182" t="s">
        <v>2836</v>
      </c>
      <c r="BJ69" s="182" t="s">
        <v>3447</v>
      </c>
      <c r="BK69" s="182" t="s">
        <v>3448</v>
      </c>
      <c r="BL69" s="182" t="s">
        <v>2836</v>
      </c>
      <c r="BM69" s="182" t="s">
        <v>2728</v>
      </c>
      <c r="BN69" s="182" t="s">
        <v>3433</v>
      </c>
      <c r="BO69" s="182" t="s">
        <v>2836</v>
      </c>
      <c r="BP69" s="182" t="s">
        <v>3449</v>
      </c>
      <c r="BQ69" s="182" t="s">
        <v>3438</v>
      </c>
      <c r="BR69" s="182" t="s">
        <v>2836</v>
      </c>
      <c r="BS69" s="182" t="s">
        <v>3450</v>
      </c>
      <c r="BT69" s="182" t="s">
        <v>3438</v>
      </c>
      <c r="BU69" s="182" t="s">
        <v>2836</v>
      </c>
      <c r="BV69" s="182" t="s">
        <v>3451</v>
      </c>
      <c r="BW69" s="182" t="s">
        <v>3452</v>
      </c>
      <c r="BX69" s="182" t="s">
        <v>2836</v>
      </c>
      <c r="BY69" s="182" t="s">
        <v>3453</v>
      </c>
      <c r="BZ69" s="182" t="s">
        <v>3454</v>
      </c>
      <c r="CA69" s="182" t="s">
        <v>2836</v>
      </c>
      <c r="CB69" s="182" t="s">
        <v>3455</v>
      </c>
      <c r="CC69" s="182" t="s">
        <v>3456</v>
      </c>
      <c r="CD69" s="182" t="s">
        <v>2836</v>
      </c>
      <c r="CE69" s="182" t="s">
        <v>3457</v>
      </c>
      <c r="CF69" s="182" t="s">
        <v>3438</v>
      </c>
      <c r="CG69" s="182" t="s">
        <v>2836</v>
      </c>
      <c r="CH69" s="182" t="s">
        <v>3458</v>
      </c>
      <c r="CI69" s="182" t="s">
        <v>3438</v>
      </c>
      <c r="CJ69" s="182" t="s">
        <v>2836</v>
      </c>
      <c r="CK69" s="182" t="s">
        <v>3459</v>
      </c>
      <c r="CL69" s="182" t="s">
        <v>3460</v>
      </c>
      <c r="CM69" s="182" t="s">
        <v>2836</v>
      </c>
      <c r="CN69" s="182" t="s">
        <v>3461</v>
      </c>
      <c r="CO69" s="182" t="s">
        <v>3433</v>
      </c>
      <c r="CP69" s="182" t="s">
        <v>2836</v>
      </c>
      <c r="CQ69" s="182" t="s">
        <v>3462</v>
      </c>
      <c r="CR69" s="182" t="s">
        <v>3433</v>
      </c>
      <c r="CS69" s="182" t="s">
        <v>2836</v>
      </c>
      <c r="CT69" s="182" t="s">
        <v>3463</v>
      </c>
      <c r="CU69" s="182" t="s">
        <v>3433</v>
      </c>
      <c r="CV69" s="182" t="s">
        <v>2836</v>
      </c>
      <c r="CW69" s="182" t="s">
        <v>3464</v>
      </c>
      <c r="CX69" s="182" t="s">
        <v>3433</v>
      </c>
      <c r="CY69" s="182" t="s">
        <v>2836</v>
      </c>
      <c r="CZ69" s="182" t="s">
        <v>3465</v>
      </c>
      <c r="DA69" s="182" t="s">
        <v>3433</v>
      </c>
      <c r="DB69" s="182" t="s">
        <v>2836</v>
      </c>
      <c r="DC69" s="182" t="s">
        <v>3464</v>
      </c>
      <c r="DD69" s="182" t="s">
        <v>3433</v>
      </c>
      <c r="DE69" s="182" t="s">
        <v>2836</v>
      </c>
      <c r="DF69" s="182" t="s">
        <v>3466</v>
      </c>
      <c r="DG69" s="182" t="s">
        <v>3438</v>
      </c>
      <c r="DH69" s="182" t="s">
        <v>2836</v>
      </c>
      <c r="DI69" s="182" t="s">
        <v>3467</v>
      </c>
      <c r="DJ69" s="182" t="s">
        <v>3433</v>
      </c>
      <c r="DK69" s="182" t="s">
        <v>2836</v>
      </c>
      <c r="DL69" s="182" t="s">
        <v>3468</v>
      </c>
      <c r="DM69" s="182" t="s">
        <v>3433</v>
      </c>
      <c r="DN69" s="182" t="s">
        <v>2836</v>
      </c>
      <c r="DO69" s="182" t="s">
        <v>3469</v>
      </c>
      <c r="DP69" s="182" t="s">
        <v>3433</v>
      </c>
      <c r="DQ69" s="182" t="s">
        <v>2836</v>
      </c>
      <c r="DR69" s="182" t="s">
        <v>2728</v>
      </c>
      <c r="DS69" s="182" t="s">
        <v>3438</v>
      </c>
      <c r="DT69" s="182" t="s">
        <v>2836</v>
      </c>
      <c r="DU69" s="182" t="s">
        <v>2728</v>
      </c>
      <c r="DV69" s="182" t="s">
        <v>3470</v>
      </c>
      <c r="DW69" s="182" t="s">
        <v>2836</v>
      </c>
      <c r="DX69" s="182" t="s">
        <v>2728</v>
      </c>
      <c r="DY69" s="182" t="s">
        <v>3471</v>
      </c>
      <c r="DZ69" s="182" t="s">
        <v>2836</v>
      </c>
      <c r="EA69" s="182" t="s">
        <v>2728</v>
      </c>
      <c r="EB69" s="182" t="s">
        <v>2728</v>
      </c>
      <c r="EC69" s="182" t="s">
        <v>2836</v>
      </c>
      <c r="ED69" s="182" t="s">
        <v>2728</v>
      </c>
      <c r="EE69" s="182" t="s">
        <v>2728</v>
      </c>
      <c r="EF69" s="182" t="s">
        <v>2836</v>
      </c>
      <c r="EG69" s="182" t="s">
        <v>2728</v>
      </c>
      <c r="EH69" s="182" t="s">
        <v>2728</v>
      </c>
      <c r="EI69" s="182" t="s">
        <v>2836</v>
      </c>
      <c r="EJ69" s="182" t="s">
        <v>3043</v>
      </c>
      <c r="EK69" s="182" t="s">
        <v>2728</v>
      </c>
      <c r="EL69" s="182" t="s">
        <v>2836</v>
      </c>
      <c r="EM69" s="182" t="s">
        <v>2728</v>
      </c>
      <c r="EN69" s="182" t="s">
        <v>3433</v>
      </c>
      <c r="EO69" s="182" t="s">
        <v>2836</v>
      </c>
      <c r="EP69" s="182" t="s">
        <v>2728</v>
      </c>
      <c r="EQ69" s="182" t="s">
        <v>3472</v>
      </c>
      <c r="ER69" s="182" t="s">
        <v>2836</v>
      </c>
      <c r="ES69" s="182" t="s">
        <v>2728</v>
      </c>
      <c r="ET69" s="182" t="s">
        <v>3438</v>
      </c>
    </row>
    <row r="70" spans="1:150" x14ac:dyDescent="0.3">
      <c r="A70" s="1"/>
      <c r="B70" s="183" t="s">
        <v>3473</v>
      </c>
      <c r="C70" s="183" t="s">
        <v>538</v>
      </c>
      <c r="D70" s="183" t="s">
        <v>914</v>
      </c>
      <c r="E70" s="183" t="s">
        <v>3474</v>
      </c>
      <c r="F70" s="183" t="s">
        <v>3475</v>
      </c>
      <c r="G70" s="184" t="s">
        <v>2836</v>
      </c>
      <c r="H70" s="184" t="s">
        <v>2728</v>
      </c>
      <c r="I70" s="184" t="s">
        <v>2728</v>
      </c>
      <c r="J70" s="184" t="s">
        <v>2836</v>
      </c>
      <c r="K70" s="184" t="s">
        <v>2728</v>
      </c>
      <c r="L70" s="184" t="s">
        <v>2728</v>
      </c>
      <c r="M70" s="184" t="s">
        <v>2836</v>
      </c>
      <c r="N70" s="184" t="s">
        <v>2728</v>
      </c>
      <c r="O70" s="184" t="s">
        <v>2728</v>
      </c>
      <c r="P70" s="184" t="s">
        <v>2836</v>
      </c>
      <c r="Q70" s="184" t="s">
        <v>2728</v>
      </c>
      <c r="R70" s="184" t="s">
        <v>2728</v>
      </c>
      <c r="S70" s="184" t="s">
        <v>2836</v>
      </c>
      <c r="T70" s="184" t="s">
        <v>2728</v>
      </c>
      <c r="U70" s="184" t="s">
        <v>2728</v>
      </c>
      <c r="V70" s="184" t="s">
        <v>2836</v>
      </c>
      <c r="W70" s="184" t="s">
        <v>2728</v>
      </c>
      <c r="X70" s="184" t="s">
        <v>2728</v>
      </c>
      <c r="Y70" s="184" t="s">
        <v>2836</v>
      </c>
      <c r="Z70" s="184" t="s">
        <v>2728</v>
      </c>
      <c r="AA70" s="184" t="s">
        <v>2728</v>
      </c>
      <c r="AB70" s="184" t="s">
        <v>2836</v>
      </c>
      <c r="AC70" s="184" t="s">
        <v>2728</v>
      </c>
      <c r="AD70" s="184" t="s">
        <v>2728</v>
      </c>
      <c r="AE70" s="184" t="s">
        <v>2836</v>
      </c>
      <c r="AF70" s="184" t="s">
        <v>2728</v>
      </c>
      <c r="AG70" s="184" t="s">
        <v>2728</v>
      </c>
      <c r="AH70" s="184" t="s">
        <v>2836</v>
      </c>
      <c r="AI70" s="184" t="s">
        <v>2728</v>
      </c>
      <c r="AJ70" s="184" t="s">
        <v>2728</v>
      </c>
      <c r="AK70" s="184" t="s">
        <v>2836</v>
      </c>
      <c r="AL70" s="184" t="s">
        <v>2728</v>
      </c>
      <c r="AM70" s="184" t="s">
        <v>2728</v>
      </c>
      <c r="AN70" s="184" t="s">
        <v>2836</v>
      </c>
      <c r="AO70" s="184" t="s">
        <v>2728</v>
      </c>
      <c r="AP70" s="184" t="s">
        <v>2728</v>
      </c>
      <c r="AQ70" s="184" t="s">
        <v>2836</v>
      </c>
      <c r="AR70" s="184" t="s">
        <v>2728</v>
      </c>
      <c r="AS70" s="184" t="s">
        <v>2728</v>
      </c>
      <c r="AT70" s="184" t="s">
        <v>2836</v>
      </c>
      <c r="AU70" s="184" t="s">
        <v>2728</v>
      </c>
      <c r="AV70" s="184" t="s">
        <v>2728</v>
      </c>
      <c r="AW70" s="184" t="s">
        <v>2836</v>
      </c>
      <c r="AX70" s="184" t="s">
        <v>2728</v>
      </c>
      <c r="AY70" s="184" t="s">
        <v>2728</v>
      </c>
      <c r="AZ70" s="184" t="s">
        <v>2836</v>
      </c>
      <c r="BA70" s="184" t="s">
        <v>2728</v>
      </c>
      <c r="BB70" s="184" t="s">
        <v>2728</v>
      </c>
      <c r="BC70" s="184" t="s">
        <v>2836</v>
      </c>
      <c r="BD70" s="184" t="s">
        <v>2728</v>
      </c>
      <c r="BE70" s="184" t="s">
        <v>2728</v>
      </c>
      <c r="BF70" s="184" t="s">
        <v>2836</v>
      </c>
      <c r="BG70" s="184" t="s">
        <v>2728</v>
      </c>
      <c r="BH70" s="184" t="s">
        <v>2728</v>
      </c>
      <c r="BI70" s="184" t="s">
        <v>2836</v>
      </c>
      <c r="BJ70" s="184" t="s">
        <v>2728</v>
      </c>
      <c r="BK70" s="184" t="s">
        <v>2728</v>
      </c>
      <c r="BL70" s="184" t="s">
        <v>2836</v>
      </c>
      <c r="BM70" s="184" t="s">
        <v>2728</v>
      </c>
      <c r="BN70" s="184" t="s">
        <v>2728</v>
      </c>
      <c r="BO70" s="184" t="s">
        <v>2836</v>
      </c>
      <c r="BP70" s="184" t="s">
        <v>2728</v>
      </c>
      <c r="BQ70" s="184" t="s">
        <v>2728</v>
      </c>
      <c r="BR70" s="184" t="s">
        <v>2836</v>
      </c>
      <c r="BS70" s="184" t="s">
        <v>2728</v>
      </c>
      <c r="BT70" s="184" t="s">
        <v>2728</v>
      </c>
      <c r="BU70" s="184" t="s">
        <v>2836</v>
      </c>
      <c r="BV70" s="184" t="s">
        <v>2728</v>
      </c>
      <c r="BW70" s="184" t="s">
        <v>2728</v>
      </c>
      <c r="BX70" s="184" t="s">
        <v>2836</v>
      </c>
      <c r="BY70" s="184" t="s">
        <v>2728</v>
      </c>
      <c r="BZ70" s="184" t="s">
        <v>2728</v>
      </c>
      <c r="CA70" s="184" t="s">
        <v>2836</v>
      </c>
      <c r="CB70" s="184" t="s">
        <v>2728</v>
      </c>
      <c r="CC70" s="184" t="s">
        <v>2728</v>
      </c>
      <c r="CD70" s="184" t="s">
        <v>2836</v>
      </c>
      <c r="CE70" s="184" t="s">
        <v>2728</v>
      </c>
      <c r="CF70" s="184" t="s">
        <v>2728</v>
      </c>
      <c r="CG70" s="184" t="s">
        <v>2836</v>
      </c>
      <c r="CH70" s="184" t="s">
        <v>2728</v>
      </c>
      <c r="CI70" s="184" t="s">
        <v>2728</v>
      </c>
      <c r="CJ70" s="184" t="s">
        <v>2836</v>
      </c>
      <c r="CK70" s="184" t="s">
        <v>2728</v>
      </c>
      <c r="CL70" s="184" t="s">
        <v>2728</v>
      </c>
      <c r="CM70" s="184" t="s">
        <v>2836</v>
      </c>
      <c r="CN70" s="184" t="s">
        <v>2728</v>
      </c>
      <c r="CO70" s="184" t="s">
        <v>2728</v>
      </c>
      <c r="CP70" s="184" t="s">
        <v>2836</v>
      </c>
      <c r="CQ70" s="184" t="s">
        <v>2728</v>
      </c>
      <c r="CR70" s="184" t="s">
        <v>2728</v>
      </c>
      <c r="CS70" s="184" t="s">
        <v>2836</v>
      </c>
      <c r="CT70" s="184" t="s">
        <v>2728</v>
      </c>
      <c r="CU70" s="184" t="s">
        <v>2728</v>
      </c>
      <c r="CV70" s="184" t="s">
        <v>2836</v>
      </c>
      <c r="CW70" s="184" t="s">
        <v>2728</v>
      </c>
      <c r="CX70" s="184" t="s">
        <v>2728</v>
      </c>
      <c r="CY70" s="184" t="s">
        <v>2836</v>
      </c>
      <c r="CZ70" s="184" t="s">
        <v>2728</v>
      </c>
      <c r="DA70" s="184" t="s">
        <v>2728</v>
      </c>
      <c r="DB70" s="184" t="s">
        <v>2836</v>
      </c>
      <c r="DC70" s="184" t="s">
        <v>2728</v>
      </c>
      <c r="DD70" s="184" t="s">
        <v>2728</v>
      </c>
      <c r="DE70" s="184" t="s">
        <v>2836</v>
      </c>
      <c r="DF70" s="184" t="s">
        <v>2728</v>
      </c>
      <c r="DG70" s="184" t="s">
        <v>2728</v>
      </c>
      <c r="DH70" s="184" t="s">
        <v>2836</v>
      </c>
      <c r="DI70" s="184" t="s">
        <v>2728</v>
      </c>
      <c r="DJ70" s="184" t="s">
        <v>2728</v>
      </c>
      <c r="DK70" s="184" t="s">
        <v>2836</v>
      </c>
      <c r="DL70" s="184" t="s">
        <v>2728</v>
      </c>
      <c r="DM70" s="184" t="s">
        <v>2728</v>
      </c>
      <c r="DN70" s="184" t="s">
        <v>2836</v>
      </c>
      <c r="DO70" s="184" t="s">
        <v>2728</v>
      </c>
      <c r="DP70" s="184" t="s">
        <v>2728</v>
      </c>
      <c r="DQ70" s="184" t="s">
        <v>2836</v>
      </c>
      <c r="DR70" s="184" t="s">
        <v>2728</v>
      </c>
      <c r="DS70" s="184" t="s">
        <v>2728</v>
      </c>
      <c r="DT70" s="184" t="s">
        <v>2836</v>
      </c>
      <c r="DU70" s="184" t="s">
        <v>2728</v>
      </c>
      <c r="DV70" s="184" t="s">
        <v>2728</v>
      </c>
      <c r="DW70" s="184" t="s">
        <v>2836</v>
      </c>
      <c r="DX70" s="184" t="s">
        <v>2728</v>
      </c>
      <c r="DY70" s="184" t="s">
        <v>2728</v>
      </c>
      <c r="DZ70" s="184" t="s">
        <v>2836</v>
      </c>
      <c r="EA70" s="184" t="s">
        <v>2728</v>
      </c>
      <c r="EB70" s="184" t="s">
        <v>2728</v>
      </c>
      <c r="EC70" s="184" t="s">
        <v>2836</v>
      </c>
      <c r="ED70" s="184" t="s">
        <v>2728</v>
      </c>
      <c r="EE70" s="184" t="s">
        <v>2728</v>
      </c>
      <c r="EF70" s="184" t="s">
        <v>2836</v>
      </c>
      <c r="EG70" s="184" t="s">
        <v>2728</v>
      </c>
      <c r="EH70" s="184" t="s">
        <v>2728</v>
      </c>
      <c r="EI70" s="184" t="s">
        <v>2836</v>
      </c>
      <c r="EJ70" s="184" t="s">
        <v>2728</v>
      </c>
      <c r="EK70" s="184" t="s">
        <v>2728</v>
      </c>
      <c r="EL70" s="184" t="s">
        <v>2836</v>
      </c>
      <c r="EM70" s="184" t="s">
        <v>2728</v>
      </c>
      <c r="EN70" s="184" t="s">
        <v>2728</v>
      </c>
      <c r="EO70" s="184" t="s">
        <v>2836</v>
      </c>
      <c r="EP70" s="184" t="s">
        <v>2728</v>
      </c>
      <c r="EQ70" s="184" t="s">
        <v>2728</v>
      </c>
      <c r="ER70" s="184" t="s">
        <v>2836</v>
      </c>
      <c r="ES70" s="184" t="s">
        <v>2728</v>
      </c>
      <c r="ET70" s="184" t="s">
        <v>2728</v>
      </c>
    </row>
    <row r="71" spans="1:150" x14ac:dyDescent="0.3">
      <c r="A71" s="1"/>
      <c r="B71" s="183" t="s">
        <v>3476</v>
      </c>
      <c r="C71" s="183" t="s">
        <v>538</v>
      </c>
      <c r="D71" s="183" t="s">
        <v>914</v>
      </c>
      <c r="E71" s="183" t="s">
        <v>3477</v>
      </c>
      <c r="F71" s="183" t="s">
        <v>3478</v>
      </c>
      <c r="G71" s="184" t="s">
        <v>2836</v>
      </c>
      <c r="H71" s="184" t="s">
        <v>3432</v>
      </c>
      <c r="I71" s="184" t="s">
        <v>3433</v>
      </c>
      <c r="J71" s="184" t="s">
        <v>2836</v>
      </c>
      <c r="K71" s="184" t="s">
        <v>3434</v>
      </c>
      <c r="L71" s="184" t="s">
        <v>3433</v>
      </c>
      <c r="M71" s="184" t="s">
        <v>2836</v>
      </c>
      <c r="N71" s="184" t="s">
        <v>3435</v>
      </c>
      <c r="O71" s="184" t="s">
        <v>3433</v>
      </c>
      <c r="P71" s="184" t="s">
        <v>2836</v>
      </c>
      <c r="Q71" s="184" t="s">
        <v>3436</v>
      </c>
      <c r="R71" s="184" t="s">
        <v>3433</v>
      </c>
      <c r="S71" s="184" t="s">
        <v>2836</v>
      </c>
      <c r="T71" s="184" t="s">
        <v>2728</v>
      </c>
      <c r="U71" s="184" t="s">
        <v>3433</v>
      </c>
      <c r="V71" s="184" t="s">
        <v>2836</v>
      </c>
      <c r="W71" s="184" t="s">
        <v>2728</v>
      </c>
      <c r="X71" s="184" t="s">
        <v>2728</v>
      </c>
      <c r="Y71" s="184" t="s">
        <v>2836</v>
      </c>
      <c r="Z71" s="184" t="s">
        <v>2728</v>
      </c>
      <c r="AA71" s="184" t="s">
        <v>2728</v>
      </c>
      <c r="AB71" s="184" t="s">
        <v>2836</v>
      </c>
      <c r="AC71" s="184" t="s">
        <v>2728</v>
      </c>
      <c r="AD71" s="184" t="s">
        <v>2728</v>
      </c>
      <c r="AE71" s="184" t="s">
        <v>2836</v>
      </c>
      <c r="AF71" s="184" t="s">
        <v>3437</v>
      </c>
      <c r="AG71" s="184" t="s">
        <v>3438</v>
      </c>
      <c r="AH71" s="184" t="s">
        <v>2836</v>
      </c>
      <c r="AI71" s="184" t="s">
        <v>3437</v>
      </c>
      <c r="AJ71" s="184" t="s">
        <v>3438</v>
      </c>
      <c r="AK71" s="184" t="s">
        <v>2836</v>
      </c>
      <c r="AL71" s="184" t="s">
        <v>3439</v>
      </c>
      <c r="AM71" s="184" t="s">
        <v>3438</v>
      </c>
      <c r="AN71" s="184" t="s">
        <v>2836</v>
      </c>
      <c r="AO71" s="184" t="s">
        <v>3440</v>
      </c>
      <c r="AP71" s="184" t="s">
        <v>3438</v>
      </c>
      <c r="AQ71" s="184" t="s">
        <v>2836</v>
      </c>
      <c r="AR71" s="184" t="s">
        <v>3438</v>
      </c>
      <c r="AS71" s="184" t="s">
        <v>2728</v>
      </c>
      <c r="AT71" s="184" t="s">
        <v>2836</v>
      </c>
      <c r="AU71" s="184" t="s">
        <v>3441</v>
      </c>
      <c r="AV71" s="184" t="s">
        <v>3442</v>
      </c>
      <c r="AW71" s="184" t="s">
        <v>2836</v>
      </c>
      <c r="AX71" s="184" t="s">
        <v>3443</v>
      </c>
      <c r="AY71" s="184" t="s">
        <v>3438</v>
      </c>
      <c r="AZ71" s="184" t="s">
        <v>2836</v>
      </c>
      <c r="BA71" s="184" t="s">
        <v>3444</v>
      </c>
      <c r="BB71" s="184" t="s">
        <v>3438</v>
      </c>
      <c r="BC71" s="184" t="s">
        <v>2836</v>
      </c>
      <c r="BD71" s="184" t="s">
        <v>3445</v>
      </c>
      <c r="BE71" s="184" t="s">
        <v>3433</v>
      </c>
      <c r="BF71" s="184" t="s">
        <v>2836</v>
      </c>
      <c r="BG71" s="184" t="s">
        <v>3446</v>
      </c>
      <c r="BH71" s="184" t="s">
        <v>3433</v>
      </c>
      <c r="BI71" s="184" t="s">
        <v>2836</v>
      </c>
      <c r="BJ71" s="184" t="s">
        <v>3447</v>
      </c>
      <c r="BK71" s="184" t="s">
        <v>3448</v>
      </c>
      <c r="BL71" s="184" t="s">
        <v>2836</v>
      </c>
      <c r="BM71" s="184" t="s">
        <v>2728</v>
      </c>
      <c r="BN71" s="184" t="s">
        <v>3433</v>
      </c>
      <c r="BO71" s="184" t="s">
        <v>2836</v>
      </c>
      <c r="BP71" s="184" t="s">
        <v>3449</v>
      </c>
      <c r="BQ71" s="184" t="s">
        <v>3438</v>
      </c>
      <c r="BR71" s="184" t="s">
        <v>2836</v>
      </c>
      <c r="BS71" s="184" t="s">
        <v>3450</v>
      </c>
      <c r="BT71" s="184" t="s">
        <v>3438</v>
      </c>
      <c r="BU71" s="184" t="s">
        <v>2836</v>
      </c>
      <c r="BV71" s="184" t="s">
        <v>3451</v>
      </c>
      <c r="BW71" s="184" t="s">
        <v>3452</v>
      </c>
      <c r="BX71" s="184" t="s">
        <v>2836</v>
      </c>
      <c r="BY71" s="184" t="s">
        <v>3453</v>
      </c>
      <c r="BZ71" s="184" t="s">
        <v>3454</v>
      </c>
      <c r="CA71" s="184" t="s">
        <v>2836</v>
      </c>
      <c r="CB71" s="184" t="s">
        <v>3455</v>
      </c>
      <c r="CC71" s="184" t="s">
        <v>3456</v>
      </c>
      <c r="CD71" s="184" t="s">
        <v>2836</v>
      </c>
      <c r="CE71" s="184" t="s">
        <v>3457</v>
      </c>
      <c r="CF71" s="184" t="s">
        <v>3438</v>
      </c>
      <c r="CG71" s="184" t="s">
        <v>2836</v>
      </c>
      <c r="CH71" s="184" t="s">
        <v>3458</v>
      </c>
      <c r="CI71" s="184" t="s">
        <v>3438</v>
      </c>
      <c r="CJ71" s="184" t="s">
        <v>2836</v>
      </c>
      <c r="CK71" s="184" t="s">
        <v>3459</v>
      </c>
      <c r="CL71" s="184" t="s">
        <v>3460</v>
      </c>
      <c r="CM71" s="184" t="s">
        <v>2836</v>
      </c>
      <c r="CN71" s="184" t="s">
        <v>3461</v>
      </c>
      <c r="CO71" s="184" t="s">
        <v>3433</v>
      </c>
      <c r="CP71" s="184" t="s">
        <v>2836</v>
      </c>
      <c r="CQ71" s="184" t="s">
        <v>3462</v>
      </c>
      <c r="CR71" s="184" t="s">
        <v>3433</v>
      </c>
      <c r="CS71" s="184" t="s">
        <v>2836</v>
      </c>
      <c r="CT71" s="184" t="s">
        <v>3463</v>
      </c>
      <c r="CU71" s="184" t="s">
        <v>3433</v>
      </c>
      <c r="CV71" s="184" t="s">
        <v>2836</v>
      </c>
      <c r="CW71" s="184" t="s">
        <v>3464</v>
      </c>
      <c r="CX71" s="184" t="s">
        <v>3433</v>
      </c>
      <c r="CY71" s="184" t="s">
        <v>2836</v>
      </c>
      <c r="CZ71" s="184" t="s">
        <v>3465</v>
      </c>
      <c r="DA71" s="184" t="s">
        <v>3433</v>
      </c>
      <c r="DB71" s="184" t="s">
        <v>2836</v>
      </c>
      <c r="DC71" s="184" t="s">
        <v>3464</v>
      </c>
      <c r="DD71" s="184" t="s">
        <v>3433</v>
      </c>
      <c r="DE71" s="184" t="s">
        <v>2836</v>
      </c>
      <c r="DF71" s="184" t="s">
        <v>3466</v>
      </c>
      <c r="DG71" s="184" t="s">
        <v>3438</v>
      </c>
      <c r="DH71" s="184" t="s">
        <v>2836</v>
      </c>
      <c r="DI71" s="184" t="s">
        <v>3467</v>
      </c>
      <c r="DJ71" s="184" t="s">
        <v>3433</v>
      </c>
      <c r="DK71" s="184" t="s">
        <v>2836</v>
      </c>
      <c r="DL71" s="184" t="s">
        <v>3468</v>
      </c>
      <c r="DM71" s="184" t="s">
        <v>3433</v>
      </c>
      <c r="DN71" s="184" t="s">
        <v>2836</v>
      </c>
      <c r="DO71" s="184" t="s">
        <v>3469</v>
      </c>
      <c r="DP71" s="184" t="s">
        <v>3433</v>
      </c>
      <c r="DQ71" s="184" t="s">
        <v>2836</v>
      </c>
      <c r="DR71" s="184" t="s">
        <v>2728</v>
      </c>
      <c r="DS71" s="184" t="s">
        <v>3438</v>
      </c>
      <c r="DT71" s="184" t="s">
        <v>2836</v>
      </c>
      <c r="DU71" s="184" t="s">
        <v>2728</v>
      </c>
      <c r="DV71" s="184" t="s">
        <v>3470</v>
      </c>
      <c r="DW71" s="184" t="s">
        <v>2836</v>
      </c>
      <c r="DX71" s="184" t="s">
        <v>2728</v>
      </c>
      <c r="DY71" s="184" t="s">
        <v>3471</v>
      </c>
      <c r="DZ71" s="184" t="s">
        <v>2836</v>
      </c>
      <c r="EA71" s="184" t="s">
        <v>2728</v>
      </c>
      <c r="EB71" s="184" t="s">
        <v>2728</v>
      </c>
      <c r="EC71" s="184" t="s">
        <v>2836</v>
      </c>
      <c r="ED71" s="184" t="s">
        <v>2728</v>
      </c>
      <c r="EE71" s="184" t="s">
        <v>2728</v>
      </c>
      <c r="EF71" s="184" t="s">
        <v>2836</v>
      </c>
      <c r="EG71" s="184" t="s">
        <v>2728</v>
      </c>
      <c r="EH71" s="184" t="s">
        <v>2728</v>
      </c>
      <c r="EI71" s="184" t="s">
        <v>2836</v>
      </c>
      <c r="EJ71" s="184" t="s">
        <v>3043</v>
      </c>
      <c r="EK71" s="184" t="s">
        <v>2728</v>
      </c>
      <c r="EL71" s="184" t="s">
        <v>2836</v>
      </c>
      <c r="EM71" s="184" t="s">
        <v>2728</v>
      </c>
      <c r="EN71" s="184" t="s">
        <v>3433</v>
      </c>
      <c r="EO71" s="184" t="s">
        <v>2836</v>
      </c>
      <c r="EP71" s="184" t="s">
        <v>2728</v>
      </c>
      <c r="EQ71" s="184" t="s">
        <v>3472</v>
      </c>
      <c r="ER71" s="184" t="s">
        <v>2836</v>
      </c>
      <c r="ES71" s="184" t="s">
        <v>2728</v>
      </c>
      <c r="ET71" s="184" t="s">
        <v>3438</v>
      </c>
    </row>
    <row r="72" spans="1:150" x14ac:dyDescent="0.3">
      <c r="A72" s="1"/>
      <c r="B72" s="182" t="s">
        <v>3479</v>
      </c>
      <c r="C72" s="182" t="s">
        <v>142</v>
      </c>
      <c r="D72" s="182" t="s">
        <v>3480</v>
      </c>
      <c r="E72" s="182" t="s">
        <v>3481</v>
      </c>
      <c r="F72" s="182" t="s">
        <v>3482</v>
      </c>
      <c r="G72" s="182" t="s">
        <v>2836</v>
      </c>
      <c r="H72" s="182" t="s">
        <v>2728</v>
      </c>
      <c r="I72" s="182" t="s">
        <v>2728</v>
      </c>
      <c r="J72" s="182" t="s">
        <v>2836</v>
      </c>
      <c r="K72" s="182" t="s">
        <v>2728</v>
      </c>
      <c r="L72" s="182" t="s">
        <v>2728</v>
      </c>
      <c r="M72" s="182" t="s">
        <v>2836</v>
      </c>
      <c r="N72" s="182" t="s">
        <v>2728</v>
      </c>
      <c r="O72" s="182" t="s">
        <v>2728</v>
      </c>
      <c r="P72" s="182" t="s">
        <v>2836</v>
      </c>
      <c r="Q72" s="182" t="s">
        <v>2728</v>
      </c>
      <c r="R72" s="182" t="s">
        <v>2728</v>
      </c>
      <c r="S72" s="182" t="s">
        <v>2836</v>
      </c>
      <c r="T72" s="182" t="s">
        <v>2728</v>
      </c>
      <c r="U72" s="182" t="s">
        <v>2728</v>
      </c>
      <c r="V72" s="182" t="s">
        <v>2836</v>
      </c>
      <c r="W72" s="182" t="s">
        <v>2728</v>
      </c>
      <c r="X72" s="182" t="s">
        <v>2728</v>
      </c>
      <c r="Y72" s="182" t="s">
        <v>2836</v>
      </c>
      <c r="Z72" s="182" t="s">
        <v>2728</v>
      </c>
      <c r="AA72" s="182" t="s">
        <v>2728</v>
      </c>
      <c r="AB72" s="182" t="s">
        <v>2836</v>
      </c>
      <c r="AC72" s="182" t="s">
        <v>2728</v>
      </c>
      <c r="AD72" s="182" t="s">
        <v>2728</v>
      </c>
      <c r="AE72" s="182" t="s">
        <v>2836</v>
      </c>
      <c r="AF72" s="182" t="s">
        <v>2728</v>
      </c>
      <c r="AG72" s="182" t="s">
        <v>2728</v>
      </c>
      <c r="AH72" s="182" t="s">
        <v>2836</v>
      </c>
      <c r="AI72" s="182" t="s">
        <v>2728</v>
      </c>
      <c r="AJ72" s="182" t="s">
        <v>2728</v>
      </c>
      <c r="AK72" s="182" t="s">
        <v>2836</v>
      </c>
      <c r="AL72" s="182" t="s">
        <v>2728</v>
      </c>
      <c r="AM72" s="182" t="s">
        <v>2728</v>
      </c>
      <c r="AN72" s="182" t="s">
        <v>2836</v>
      </c>
      <c r="AO72" s="182" t="s">
        <v>2728</v>
      </c>
      <c r="AP72" s="182" t="s">
        <v>2728</v>
      </c>
      <c r="AQ72" s="182" t="s">
        <v>2836</v>
      </c>
      <c r="AR72" s="182" t="s">
        <v>2728</v>
      </c>
      <c r="AS72" s="182" t="s">
        <v>2728</v>
      </c>
      <c r="AT72" s="182" t="s">
        <v>2836</v>
      </c>
      <c r="AU72" s="182" t="s">
        <v>2728</v>
      </c>
      <c r="AV72" s="182" t="s">
        <v>2728</v>
      </c>
      <c r="AW72" s="182" t="s">
        <v>2836</v>
      </c>
      <c r="AX72" s="182" t="s">
        <v>2728</v>
      </c>
      <c r="AY72" s="182" t="s">
        <v>2728</v>
      </c>
      <c r="AZ72" s="182" t="s">
        <v>2836</v>
      </c>
      <c r="BA72" s="182" t="s">
        <v>2728</v>
      </c>
      <c r="BB72" s="182" t="s">
        <v>2728</v>
      </c>
      <c r="BC72" s="182" t="s">
        <v>2836</v>
      </c>
      <c r="BD72" s="182" t="s">
        <v>2728</v>
      </c>
      <c r="BE72" s="182" t="s">
        <v>2728</v>
      </c>
      <c r="BF72" s="182" t="s">
        <v>2836</v>
      </c>
      <c r="BG72" s="182" t="s">
        <v>2728</v>
      </c>
      <c r="BH72" s="182" t="s">
        <v>2728</v>
      </c>
      <c r="BI72" s="182" t="s">
        <v>2836</v>
      </c>
      <c r="BJ72" s="182" t="s">
        <v>2728</v>
      </c>
      <c r="BK72" s="182" t="s">
        <v>2728</v>
      </c>
      <c r="BL72" s="182" t="s">
        <v>2836</v>
      </c>
      <c r="BM72" s="182" t="s">
        <v>2728</v>
      </c>
      <c r="BN72" s="182" t="s">
        <v>2728</v>
      </c>
      <c r="BO72" s="182" t="s">
        <v>2836</v>
      </c>
      <c r="BP72" s="182" t="s">
        <v>2728</v>
      </c>
      <c r="BQ72" s="182" t="s">
        <v>2728</v>
      </c>
      <c r="BR72" s="182" t="s">
        <v>2836</v>
      </c>
      <c r="BS72" s="182" t="s">
        <v>2728</v>
      </c>
      <c r="BT72" s="182" t="s">
        <v>2728</v>
      </c>
      <c r="BU72" s="182" t="s">
        <v>2836</v>
      </c>
      <c r="BV72" s="182" t="s">
        <v>2728</v>
      </c>
      <c r="BW72" s="182" t="s">
        <v>2728</v>
      </c>
      <c r="BX72" s="182" t="s">
        <v>2836</v>
      </c>
      <c r="BY72" s="182" t="s">
        <v>2728</v>
      </c>
      <c r="BZ72" s="182" t="s">
        <v>2728</v>
      </c>
      <c r="CA72" s="182" t="s">
        <v>2836</v>
      </c>
      <c r="CB72" s="182" t="s">
        <v>2728</v>
      </c>
      <c r="CC72" s="182" t="s">
        <v>2728</v>
      </c>
      <c r="CD72" s="182" t="s">
        <v>2836</v>
      </c>
      <c r="CE72" s="182" t="s">
        <v>2728</v>
      </c>
      <c r="CF72" s="182" t="s">
        <v>2728</v>
      </c>
      <c r="CG72" s="182" t="s">
        <v>2836</v>
      </c>
      <c r="CH72" s="182" t="s">
        <v>2728</v>
      </c>
      <c r="CI72" s="182" t="s">
        <v>2728</v>
      </c>
      <c r="CJ72" s="182" t="s">
        <v>2836</v>
      </c>
      <c r="CK72" s="182" t="s">
        <v>2728</v>
      </c>
      <c r="CL72" s="182" t="s">
        <v>2728</v>
      </c>
      <c r="CM72" s="182" t="s">
        <v>2836</v>
      </c>
      <c r="CN72" s="182" t="s">
        <v>2728</v>
      </c>
      <c r="CO72" s="182" t="s">
        <v>2728</v>
      </c>
      <c r="CP72" s="182" t="s">
        <v>2836</v>
      </c>
      <c r="CQ72" s="182" t="s">
        <v>2728</v>
      </c>
      <c r="CR72" s="182" t="s">
        <v>2728</v>
      </c>
      <c r="CS72" s="182" t="s">
        <v>2836</v>
      </c>
      <c r="CT72" s="182" t="s">
        <v>2728</v>
      </c>
      <c r="CU72" s="182" t="s">
        <v>2728</v>
      </c>
      <c r="CV72" s="182" t="s">
        <v>2836</v>
      </c>
      <c r="CW72" s="182" t="s">
        <v>2728</v>
      </c>
      <c r="CX72" s="182" t="s">
        <v>2728</v>
      </c>
      <c r="CY72" s="182" t="s">
        <v>2836</v>
      </c>
      <c r="CZ72" s="182" t="s">
        <v>2728</v>
      </c>
      <c r="DA72" s="182" t="s">
        <v>2728</v>
      </c>
      <c r="DB72" s="182" t="s">
        <v>2836</v>
      </c>
      <c r="DC72" s="182" t="s">
        <v>2728</v>
      </c>
      <c r="DD72" s="182" t="s">
        <v>2728</v>
      </c>
      <c r="DE72" s="182" t="s">
        <v>2836</v>
      </c>
      <c r="DF72" s="182" t="s">
        <v>2728</v>
      </c>
      <c r="DG72" s="182" t="s">
        <v>2728</v>
      </c>
      <c r="DH72" s="182" t="s">
        <v>2836</v>
      </c>
      <c r="DI72" s="182" t="s">
        <v>2728</v>
      </c>
      <c r="DJ72" s="182" t="s">
        <v>2728</v>
      </c>
      <c r="DK72" s="182" t="s">
        <v>2836</v>
      </c>
      <c r="DL72" s="182" t="s">
        <v>2728</v>
      </c>
      <c r="DM72" s="182" t="s">
        <v>2728</v>
      </c>
      <c r="DN72" s="182" t="s">
        <v>2836</v>
      </c>
      <c r="DO72" s="182" t="s">
        <v>2728</v>
      </c>
      <c r="DP72" s="182" t="s">
        <v>2728</v>
      </c>
      <c r="DQ72" s="182" t="s">
        <v>2836</v>
      </c>
      <c r="DR72" s="182" t="s">
        <v>2728</v>
      </c>
      <c r="DS72" s="182" t="s">
        <v>2728</v>
      </c>
      <c r="DT72" s="182" t="s">
        <v>2836</v>
      </c>
      <c r="DU72" s="182" t="s">
        <v>2728</v>
      </c>
      <c r="DV72" s="182" t="s">
        <v>2728</v>
      </c>
      <c r="DW72" s="182" t="s">
        <v>2836</v>
      </c>
      <c r="DX72" s="182" t="s">
        <v>2728</v>
      </c>
      <c r="DY72" s="182" t="s">
        <v>2728</v>
      </c>
      <c r="DZ72" s="182" t="s">
        <v>2836</v>
      </c>
      <c r="EA72" s="182" t="s">
        <v>2728</v>
      </c>
      <c r="EB72" s="182" t="s">
        <v>2728</v>
      </c>
      <c r="EC72" s="182" t="s">
        <v>2836</v>
      </c>
      <c r="ED72" s="182" t="s">
        <v>2728</v>
      </c>
      <c r="EE72" s="182" t="s">
        <v>2728</v>
      </c>
      <c r="EF72" s="182" t="s">
        <v>2836</v>
      </c>
      <c r="EG72" s="182" t="s">
        <v>2728</v>
      </c>
      <c r="EH72" s="182" t="s">
        <v>2728</v>
      </c>
      <c r="EI72" s="182" t="s">
        <v>2836</v>
      </c>
      <c r="EJ72" s="182" t="s">
        <v>2728</v>
      </c>
      <c r="EK72" s="182" t="s">
        <v>2728</v>
      </c>
      <c r="EL72" s="182" t="s">
        <v>2836</v>
      </c>
      <c r="EM72" s="182" t="s">
        <v>2728</v>
      </c>
      <c r="EN72" s="182" t="s">
        <v>2728</v>
      </c>
      <c r="EO72" s="182" t="s">
        <v>2836</v>
      </c>
      <c r="EP72" s="182" t="s">
        <v>2728</v>
      </c>
      <c r="EQ72" s="182" t="s">
        <v>2728</v>
      </c>
      <c r="ER72" s="182" t="s">
        <v>2836</v>
      </c>
      <c r="ES72" s="182" t="s">
        <v>2728</v>
      </c>
      <c r="ET72" s="182" t="s">
        <v>2728</v>
      </c>
    </row>
    <row r="73" spans="1:150" x14ac:dyDescent="0.3">
      <c r="A73" s="1"/>
      <c r="B73" s="183" t="s">
        <v>3483</v>
      </c>
      <c r="C73" s="183" t="s">
        <v>142</v>
      </c>
      <c r="D73" s="183" t="s">
        <v>3480</v>
      </c>
      <c r="E73" s="183" t="s">
        <v>3484</v>
      </c>
      <c r="F73" s="183" t="s">
        <v>3485</v>
      </c>
      <c r="G73" s="184" t="s">
        <v>2836</v>
      </c>
      <c r="H73" s="184" t="s">
        <v>2728</v>
      </c>
      <c r="I73" s="184" t="s">
        <v>2728</v>
      </c>
      <c r="J73" s="184" t="s">
        <v>2836</v>
      </c>
      <c r="K73" s="184" t="s">
        <v>2728</v>
      </c>
      <c r="L73" s="184" t="s">
        <v>2728</v>
      </c>
      <c r="M73" s="184" t="s">
        <v>2836</v>
      </c>
      <c r="N73" s="184" t="s">
        <v>2728</v>
      </c>
      <c r="O73" s="184" t="s">
        <v>2728</v>
      </c>
      <c r="P73" s="184" t="s">
        <v>2836</v>
      </c>
      <c r="Q73" s="184" t="s">
        <v>2728</v>
      </c>
      <c r="R73" s="184" t="s">
        <v>2728</v>
      </c>
      <c r="S73" s="184" t="s">
        <v>2836</v>
      </c>
      <c r="T73" s="184" t="s">
        <v>2728</v>
      </c>
      <c r="U73" s="184" t="s">
        <v>2728</v>
      </c>
      <c r="V73" s="184" t="s">
        <v>2836</v>
      </c>
      <c r="W73" s="184" t="s">
        <v>2728</v>
      </c>
      <c r="X73" s="184" t="s">
        <v>2728</v>
      </c>
      <c r="Y73" s="184" t="s">
        <v>2836</v>
      </c>
      <c r="Z73" s="184" t="s">
        <v>2728</v>
      </c>
      <c r="AA73" s="184" t="s">
        <v>2728</v>
      </c>
      <c r="AB73" s="184" t="s">
        <v>2836</v>
      </c>
      <c r="AC73" s="184" t="s">
        <v>2728</v>
      </c>
      <c r="AD73" s="184" t="s">
        <v>2728</v>
      </c>
      <c r="AE73" s="184" t="s">
        <v>2836</v>
      </c>
      <c r="AF73" s="184" t="s">
        <v>2728</v>
      </c>
      <c r="AG73" s="184" t="s">
        <v>2728</v>
      </c>
      <c r="AH73" s="184" t="s">
        <v>2836</v>
      </c>
      <c r="AI73" s="184" t="s">
        <v>2728</v>
      </c>
      <c r="AJ73" s="184" t="s">
        <v>2728</v>
      </c>
      <c r="AK73" s="184" t="s">
        <v>2836</v>
      </c>
      <c r="AL73" s="184" t="s">
        <v>2728</v>
      </c>
      <c r="AM73" s="184" t="s">
        <v>2728</v>
      </c>
      <c r="AN73" s="184" t="s">
        <v>2836</v>
      </c>
      <c r="AO73" s="184" t="s">
        <v>2728</v>
      </c>
      <c r="AP73" s="184" t="s">
        <v>2728</v>
      </c>
      <c r="AQ73" s="184" t="s">
        <v>2836</v>
      </c>
      <c r="AR73" s="184" t="s">
        <v>2728</v>
      </c>
      <c r="AS73" s="184" t="s">
        <v>2728</v>
      </c>
      <c r="AT73" s="184" t="s">
        <v>2836</v>
      </c>
      <c r="AU73" s="184" t="s">
        <v>2728</v>
      </c>
      <c r="AV73" s="184" t="s">
        <v>2728</v>
      </c>
      <c r="AW73" s="184" t="s">
        <v>2836</v>
      </c>
      <c r="AX73" s="184" t="s">
        <v>2728</v>
      </c>
      <c r="AY73" s="184" t="s">
        <v>2728</v>
      </c>
      <c r="AZ73" s="184" t="s">
        <v>2836</v>
      </c>
      <c r="BA73" s="184" t="s">
        <v>2728</v>
      </c>
      <c r="BB73" s="184" t="s">
        <v>2728</v>
      </c>
      <c r="BC73" s="184" t="s">
        <v>2836</v>
      </c>
      <c r="BD73" s="184" t="s">
        <v>2728</v>
      </c>
      <c r="BE73" s="184" t="s">
        <v>2728</v>
      </c>
      <c r="BF73" s="184" t="s">
        <v>2836</v>
      </c>
      <c r="BG73" s="184" t="s">
        <v>2728</v>
      </c>
      <c r="BH73" s="184" t="s">
        <v>2728</v>
      </c>
      <c r="BI73" s="184" t="s">
        <v>2836</v>
      </c>
      <c r="BJ73" s="184" t="s">
        <v>2728</v>
      </c>
      <c r="BK73" s="184" t="s">
        <v>2728</v>
      </c>
      <c r="BL73" s="184" t="s">
        <v>2836</v>
      </c>
      <c r="BM73" s="184" t="s">
        <v>2728</v>
      </c>
      <c r="BN73" s="184" t="s">
        <v>2728</v>
      </c>
      <c r="BO73" s="184" t="s">
        <v>2836</v>
      </c>
      <c r="BP73" s="184" t="s">
        <v>2728</v>
      </c>
      <c r="BQ73" s="184" t="s">
        <v>2728</v>
      </c>
      <c r="BR73" s="184" t="s">
        <v>2836</v>
      </c>
      <c r="BS73" s="184" t="s">
        <v>2728</v>
      </c>
      <c r="BT73" s="184" t="s">
        <v>2728</v>
      </c>
      <c r="BU73" s="184" t="s">
        <v>2836</v>
      </c>
      <c r="BV73" s="184" t="s">
        <v>2728</v>
      </c>
      <c r="BW73" s="184" t="s">
        <v>2728</v>
      </c>
      <c r="BX73" s="184" t="s">
        <v>2836</v>
      </c>
      <c r="BY73" s="184" t="s">
        <v>2728</v>
      </c>
      <c r="BZ73" s="184" t="s">
        <v>2728</v>
      </c>
      <c r="CA73" s="184" t="s">
        <v>2836</v>
      </c>
      <c r="CB73" s="184" t="s">
        <v>2728</v>
      </c>
      <c r="CC73" s="184" t="s">
        <v>2728</v>
      </c>
      <c r="CD73" s="184" t="s">
        <v>2836</v>
      </c>
      <c r="CE73" s="184" t="s">
        <v>2728</v>
      </c>
      <c r="CF73" s="184" t="s">
        <v>2728</v>
      </c>
      <c r="CG73" s="184" t="s">
        <v>2836</v>
      </c>
      <c r="CH73" s="184" t="s">
        <v>2728</v>
      </c>
      <c r="CI73" s="184" t="s">
        <v>2728</v>
      </c>
      <c r="CJ73" s="184" t="s">
        <v>2836</v>
      </c>
      <c r="CK73" s="184" t="s">
        <v>2728</v>
      </c>
      <c r="CL73" s="184" t="s">
        <v>2728</v>
      </c>
      <c r="CM73" s="184" t="s">
        <v>2836</v>
      </c>
      <c r="CN73" s="184" t="s">
        <v>2728</v>
      </c>
      <c r="CO73" s="184" t="s">
        <v>2728</v>
      </c>
      <c r="CP73" s="184" t="s">
        <v>2836</v>
      </c>
      <c r="CQ73" s="184" t="s">
        <v>2728</v>
      </c>
      <c r="CR73" s="184" t="s">
        <v>2728</v>
      </c>
      <c r="CS73" s="184" t="s">
        <v>2836</v>
      </c>
      <c r="CT73" s="184" t="s">
        <v>2728</v>
      </c>
      <c r="CU73" s="184" t="s">
        <v>2728</v>
      </c>
      <c r="CV73" s="184" t="s">
        <v>2836</v>
      </c>
      <c r="CW73" s="184" t="s">
        <v>2728</v>
      </c>
      <c r="CX73" s="184" t="s">
        <v>2728</v>
      </c>
      <c r="CY73" s="184" t="s">
        <v>2836</v>
      </c>
      <c r="CZ73" s="184" t="s">
        <v>2728</v>
      </c>
      <c r="DA73" s="184" t="s">
        <v>2728</v>
      </c>
      <c r="DB73" s="184" t="s">
        <v>2836</v>
      </c>
      <c r="DC73" s="184" t="s">
        <v>2728</v>
      </c>
      <c r="DD73" s="184" t="s">
        <v>2728</v>
      </c>
      <c r="DE73" s="184" t="s">
        <v>2836</v>
      </c>
      <c r="DF73" s="184" t="s">
        <v>2728</v>
      </c>
      <c r="DG73" s="184" t="s">
        <v>2728</v>
      </c>
      <c r="DH73" s="184" t="s">
        <v>2836</v>
      </c>
      <c r="DI73" s="184" t="s">
        <v>2728</v>
      </c>
      <c r="DJ73" s="184" t="s">
        <v>2728</v>
      </c>
      <c r="DK73" s="184" t="s">
        <v>2836</v>
      </c>
      <c r="DL73" s="184" t="s">
        <v>2728</v>
      </c>
      <c r="DM73" s="184" t="s">
        <v>2728</v>
      </c>
      <c r="DN73" s="184" t="s">
        <v>2836</v>
      </c>
      <c r="DO73" s="184" t="s">
        <v>2728</v>
      </c>
      <c r="DP73" s="184" t="s">
        <v>2728</v>
      </c>
      <c r="DQ73" s="184" t="s">
        <v>2836</v>
      </c>
      <c r="DR73" s="184" t="s">
        <v>2728</v>
      </c>
      <c r="DS73" s="184" t="s">
        <v>2728</v>
      </c>
      <c r="DT73" s="184" t="s">
        <v>2836</v>
      </c>
      <c r="DU73" s="184" t="s">
        <v>2728</v>
      </c>
      <c r="DV73" s="184" t="s">
        <v>2728</v>
      </c>
      <c r="DW73" s="184" t="s">
        <v>2836</v>
      </c>
      <c r="DX73" s="184" t="s">
        <v>2728</v>
      </c>
      <c r="DY73" s="184" t="s">
        <v>2728</v>
      </c>
      <c r="DZ73" s="184" t="s">
        <v>2836</v>
      </c>
      <c r="EA73" s="184" t="s">
        <v>2728</v>
      </c>
      <c r="EB73" s="184" t="s">
        <v>2728</v>
      </c>
      <c r="EC73" s="184" t="s">
        <v>2836</v>
      </c>
      <c r="ED73" s="184" t="s">
        <v>2728</v>
      </c>
      <c r="EE73" s="184" t="s">
        <v>2728</v>
      </c>
      <c r="EF73" s="184" t="s">
        <v>2836</v>
      </c>
      <c r="EG73" s="184" t="s">
        <v>2728</v>
      </c>
      <c r="EH73" s="184" t="s">
        <v>2728</v>
      </c>
      <c r="EI73" s="184" t="s">
        <v>2836</v>
      </c>
      <c r="EJ73" s="184" t="s">
        <v>2728</v>
      </c>
      <c r="EK73" s="184" t="s">
        <v>2728</v>
      </c>
      <c r="EL73" s="184" t="s">
        <v>2836</v>
      </c>
      <c r="EM73" s="184" t="s">
        <v>2728</v>
      </c>
      <c r="EN73" s="184" t="s">
        <v>2728</v>
      </c>
      <c r="EO73" s="184" t="s">
        <v>2836</v>
      </c>
      <c r="EP73" s="184" t="s">
        <v>2728</v>
      </c>
      <c r="EQ73" s="184" t="s">
        <v>2728</v>
      </c>
      <c r="ER73" s="184" t="s">
        <v>2836</v>
      </c>
      <c r="ES73" s="184" t="s">
        <v>2728</v>
      </c>
      <c r="ET73" s="184" t="s">
        <v>2728</v>
      </c>
    </row>
    <row r="74" spans="1:150" x14ac:dyDescent="0.3">
      <c r="A74" s="1"/>
      <c r="B74" s="182" t="s">
        <v>3486</v>
      </c>
      <c r="C74" s="182" t="s">
        <v>238</v>
      </c>
      <c r="D74" s="182" t="s">
        <v>931</v>
      </c>
      <c r="E74" s="182" t="s">
        <v>3487</v>
      </c>
      <c r="F74" s="182" t="s">
        <v>3488</v>
      </c>
      <c r="G74" s="182" t="s">
        <v>2836</v>
      </c>
      <c r="H74" s="182" t="s">
        <v>2728</v>
      </c>
      <c r="I74" s="182" t="s">
        <v>2728</v>
      </c>
      <c r="J74" s="182" t="s">
        <v>2836</v>
      </c>
      <c r="K74" s="182" t="s">
        <v>2728</v>
      </c>
      <c r="L74" s="182" t="s">
        <v>2728</v>
      </c>
      <c r="M74" s="182" t="s">
        <v>2836</v>
      </c>
      <c r="N74" s="182" t="s">
        <v>2728</v>
      </c>
      <c r="O74" s="182" t="s">
        <v>2728</v>
      </c>
      <c r="P74" s="182" t="s">
        <v>2836</v>
      </c>
      <c r="Q74" s="182" t="s">
        <v>2728</v>
      </c>
      <c r="R74" s="182" t="s">
        <v>2728</v>
      </c>
      <c r="S74" s="182" t="s">
        <v>2836</v>
      </c>
      <c r="T74" s="182" t="s">
        <v>2728</v>
      </c>
      <c r="U74" s="182" t="s">
        <v>2728</v>
      </c>
      <c r="V74" s="182" t="s">
        <v>2836</v>
      </c>
      <c r="W74" s="182" t="s">
        <v>2728</v>
      </c>
      <c r="X74" s="182" t="s">
        <v>2728</v>
      </c>
      <c r="Y74" s="182" t="s">
        <v>2836</v>
      </c>
      <c r="Z74" s="182" t="s">
        <v>2728</v>
      </c>
      <c r="AA74" s="182" t="s">
        <v>2728</v>
      </c>
      <c r="AB74" s="182" t="s">
        <v>2836</v>
      </c>
      <c r="AC74" s="182" t="s">
        <v>2728</v>
      </c>
      <c r="AD74" s="182" t="s">
        <v>2728</v>
      </c>
      <c r="AE74" s="182" t="s">
        <v>2836</v>
      </c>
      <c r="AF74" s="182" t="s">
        <v>2728</v>
      </c>
      <c r="AG74" s="182" t="s">
        <v>2728</v>
      </c>
      <c r="AH74" s="182" t="s">
        <v>2836</v>
      </c>
      <c r="AI74" s="182" t="s">
        <v>2728</v>
      </c>
      <c r="AJ74" s="182" t="s">
        <v>2728</v>
      </c>
      <c r="AK74" s="182" t="s">
        <v>2836</v>
      </c>
      <c r="AL74" s="182" t="s">
        <v>2728</v>
      </c>
      <c r="AM74" s="182" t="s">
        <v>2728</v>
      </c>
      <c r="AN74" s="182" t="s">
        <v>2836</v>
      </c>
      <c r="AO74" s="182" t="s">
        <v>2728</v>
      </c>
      <c r="AP74" s="182" t="s">
        <v>2728</v>
      </c>
      <c r="AQ74" s="182" t="s">
        <v>2836</v>
      </c>
      <c r="AR74" s="182" t="s">
        <v>2728</v>
      </c>
      <c r="AS74" s="182" t="s">
        <v>2728</v>
      </c>
      <c r="AT74" s="182" t="s">
        <v>2836</v>
      </c>
      <c r="AU74" s="182" t="s">
        <v>2728</v>
      </c>
      <c r="AV74" s="182" t="s">
        <v>2728</v>
      </c>
      <c r="AW74" s="182" t="s">
        <v>2836</v>
      </c>
      <c r="AX74" s="182" t="s">
        <v>2728</v>
      </c>
      <c r="AY74" s="182" t="s">
        <v>2728</v>
      </c>
      <c r="AZ74" s="182" t="s">
        <v>2836</v>
      </c>
      <c r="BA74" s="182" t="s">
        <v>2728</v>
      </c>
      <c r="BB74" s="182" t="s">
        <v>2728</v>
      </c>
      <c r="BC74" s="182" t="s">
        <v>2836</v>
      </c>
      <c r="BD74" s="182" t="s">
        <v>2728</v>
      </c>
      <c r="BE74" s="182" t="s">
        <v>2728</v>
      </c>
      <c r="BF74" s="182" t="s">
        <v>2836</v>
      </c>
      <c r="BG74" s="182" t="s">
        <v>2728</v>
      </c>
      <c r="BH74" s="182" t="s">
        <v>2728</v>
      </c>
      <c r="BI74" s="182" t="s">
        <v>2836</v>
      </c>
      <c r="BJ74" s="182" t="s">
        <v>2728</v>
      </c>
      <c r="BK74" s="182" t="s">
        <v>2728</v>
      </c>
      <c r="BL74" s="182" t="s">
        <v>2836</v>
      </c>
      <c r="BM74" s="182" t="s">
        <v>2728</v>
      </c>
      <c r="BN74" s="182" t="s">
        <v>2728</v>
      </c>
      <c r="BO74" s="182" t="s">
        <v>2836</v>
      </c>
      <c r="BP74" s="182" t="s">
        <v>2728</v>
      </c>
      <c r="BQ74" s="182" t="s">
        <v>2728</v>
      </c>
      <c r="BR74" s="182" t="s">
        <v>2836</v>
      </c>
      <c r="BS74" s="182" t="s">
        <v>2728</v>
      </c>
      <c r="BT74" s="182" t="s">
        <v>2728</v>
      </c>
      <c r="BU74" s="182" t="s">
        <v>2836</v>
      </c>
      <c r="BV74" s="182" t="s">
        <v>2728</v>
      </c>
      <c r="BW74" s="182" t="s">
        <v>2728</v>
      </c>
      <c r="BX74" s="182" t="s">
        <v>2836</v>
      </c>
      <c r="BY74" s="182" t="s">
        <v>2728</v>
      </c>
      <c r="BZ74" s="182" t="s">
        <v>2728</v>
      </c>
      <c r="CA74" s="182" t="s">
        <v>2836</v>
      </c>
      <c r="CB74" s="182" t="s">
        <v>2728</v>
      </c>
      <c r="CC74" s="182" t="s">
        <v>2728</v>
      </c>
      <c r="CD74" s="182" t="s">
        <v>2836</v>
      </c>
      <c r="CE74" s="182" t="s">
        <v>2728</v>
      </c>
      <c r="CF74" s="182" t="s">
        <v>2728</v>
      </c>
      <c r="CG74" s="182" t="s">
        <v>2836</v>
      </c>
      <c r="CH74" s="182" t="s">
        <v>2728</v>
      </c>
      <c r="CI74" s="182" t="s">
        <v>2728</v>
      </c>
      <c r="CJ74" s="182" t="s">
        <v>2836</v>
      </c>
      <c r="CK74" s="182" t="s">
        <v>2728</v>
      </c>
      <c r="CL74" s="182" t="s">
        <v>3043</v>
      </c>
      <c r="CM74" s="182" t="s">
        <v>2836</v>
      </c>
      <c r="CN74" s="182" t="s">
        <v>3043</v>
      </c>
      <c r="CO74" s="182" t="s">
        <v>2728</v>
      </c>
      <c r="CP74" s="182" t="s">
        <v>2836</v>
      </c>
      <c r="CQ74" s="182" t="s">
        <v>3043</v>
      </c>
      <c r="CR74" s="182" t="s">
        <v>2728</v>
      </c>
      <c r="CS74" s="182" t="s">
        <v>2836</v>
      </c>
      <c r="CT74" s="182" t="s">
        <v>2728</v>
      </c>
      <c r="CU74" s="182" t="s">
        <v>3043</v>
      </c>
      <c r="CV74" s="182" t="s">
        <v>2836</v>
      </c>
      <c r="CW74" s="182" t="s">
        <v>2728</v>
      </c>
      <c r="CX74" s="182" t="s">
        <v>3043</v>
      </c>
      <c r="CY74" s="182" t="s">
        <v>2836</v>
      </c>
      <c r="CZ74" s="182" t="s">
        <v>2728</v>
      </c>
      <c r="DA74" s="182" t="s">
        <v>3043</v>
      </c>
      <c r="DB74" s="182" t="s">
        <v>2836</v>
      </c>
      <c r="DC74" s="182" t="s">
        <v>2728</v>
      </c>
      <c r="DD74" s="182" t="s">
        <v>2728</v>
      </c>
      <c r="DE74" s="182" t="s">
        <v>2836</v>
      </c>
      <c r="DF74" s="182" t="s">
        <v>2728</v>
      </c>
      <c r="DG74" s="182" t="s">
        <v>2728</v>
      </c>
      <c r="DH74" s="182" t="s">
        <v>2836</v>
      </c>
      <c r="DI74" s="182" t="s">
        <v>2728</v>
      </c>
      <c r="DJ74" s="182" t="s">
        <v>2728</v>
      </c>
      <c r="DK74" s="182" t="s">
        <v>2836</v>
      </c>
      <c r="DL74" s="182" t="s">
        <v>2728</v>
      </c>
      <c r="DM74" s="182" t="s">
        <v>3043</v>
      </c>
      <c r="DN74" s="182" t="s">
        <v>2836</v>
      </c>
      <c r="DO74" s="182" t="s">
        <v>2728</v>
      </c>
      <c r="DP74" s="182" t="s">
        <v>3043</v>
      </c>
      <c r="DQ74" s="182" t="s">
        <v>2836</v>
      </c>
      <c r="DR74" s="182" t="s">
        <v>2728</v>
      </c>
      <c r="DS74" s="182" t="s">
        <v>2728</v>
      </c>
      <c r="DT74" s="182" t="s">
        <v>2836</v>
      </c>
      <c r="DU74" s="182" t="s">
        <v>2728</v>
      </c>
      <c r="DV74" s="182" t="s">
        <v>2728</v>
      </c>
      <c r="DW74" s="182" t="s">
        <v>2836</v>
      </c>
      <c r="DX74" s="182" t="s">
        <v>2728</v>
      </c>
      <c r="DY74" s="182" t="s">
        <v>2728</v>
      </c>
      <c r="DZ74" s="182" t="s">
        <v>2836</v>
      </c>
      <c r="EA74" s="182" t="s">
        <v>2728</v>
      </c>
      <c r="EB74" s="182" t="s">
        <v>2728</v>
      </c>
      <c r="EC74" s="182" t="s">
        <v>2836</v>
      </c>
      <c r="ED74" s="182" t="s">
        <v>2728</v>
      </c>
      <c r="EE74" s="182" t="s">
        <v>2728</v>
      </c>
      <c r="EF74" s="182" t="s">
        <v>2836</v>
      </c>
      <c r="EG74" s="182" t="s">
        <v>2728</v>
      </c>
      <c r="EH74" s="182" t="s">
        <v>2728</v>
      </c>
      <c r="EI74" s="182" t="s">
        <v>2836</v>
      </c>
      <c r="EJ74" s="182" t="s">
        <v>2728</v>
      </c>
      <c r="EK74" s="182" t="s">
        <v>2728</v>
      </c>
      <c r="EL74" s="182" t="s">
        <v>2836</v>
      </c>
      <c r="EM74" s="182" t="s">
        <v>2728</v>
      </c>
      <c r="EN74" s="182" t="s">
        <v>2728</v>
      </c>
      <c r="EO74" s="182" t="s">
        <v>2836</v>
      </c>
      <c r="EP74" s="182" t="s">
        <v>2728</v>
      </c>
      <c r="EQ74" s="182" t="s">
        <v>2728</v>
      </c>
      <c r="ER74" s="182" t="s">
        <v>2836</v>
      </c>
      <c r="ES74" s="182" t="s">
        <v>2728</v>
      </c>
      <c r="ET74" s="182" t="s">
        <v>2728</v>
      </c>
    </row>
    <row r="75" spans="1:150" x14ac:dyDescent="0.3">
      <c r="A75" s="1"/>
      <c r="B75" s="183" t="s">
        <v>3489</v>
      </c>
      <c r="C75" s="183" t="s">
        <v>238</v>
      </c>
      <c r="D75" s="183" t="s">
        <v>931</v>
      </c>
      <c r="E75" s="183" t="s">
        <v>3490</v>
      </c>
      <c r="F75" s="183" t="s">
        <v>3491</v>
      </c>
      <c r="G75" s="184" t="s">
        <v>2836</v>
      </c>
      <c r="H75" s="184" t="s">
        <v>2728</v>
      </c>
      <c r="I75" s="184" t="s">
        <v>2728</v>
      </c>
      <c r="J75" s="184" t="s">
        <v>2836</v>
      </c>
      <c r="K75" s="184" t="s">
        <v>2728</v>
      </c>
      <c r="L75" s="184" t="s">
        <v>2728</v>
      </c>
      <c r="M75" s="184" t="s">
        <v>2836</v>
      </c>
      <c r="N75" s="184" t="s">
        <v>2728</v>
      </c>
      <c r="O75" s="184" t="s">
        <v>2728</v>
      </c>
      <c r="P75" s="184" t="s">
        <v>2836</v>
      </c>
      <c r="Q75" s="184" t="s">
        <v>2728</v>
      </c>
      <c r="R75" s="184" t="s">
        <v>2728</v>
      </c>
      <c r="S75" s="184" t="s">
        <v>2836</v>
      </c>
      <c r="T75" s="184" t="s">
        <v>2728</v>
      </c>
      <c r="U75" s="184" t="s">
        <v>2728</v>
      </c>
      <c r="V75" s="184" t="s">
        <v>2836</v>
      </c>
      <c r="W75" s="184" t="s">
        <v>2728</v>
      </c>
      <c r="X75" s="184" t="s">
        <v>2728</v>
      </c>
      <c r="Y75" s="184" t="s">
        <v>2836</v>
      </c>
      <c r="Z75" s="184" t="s">
        <v>2728</v>
      </c>
      <c r="AA75" s="184" t="s">
        <v>2728</v>
      </c>
      <c r="AB75" s="184" t="s">
        <v>2836</v>
      </c>
      <c r="AC75" s="184" t="s">
        <v>2728</v>
      </c>
      <c r="AD75" s="184" t="s">
        <v>2728</v>
      </c>
      <c r="AE75" s="184" t="s">
        <v>2836</v>
      </c>
      <c r="AF75" s="184" t="s">
        <v>2728</v>
      </c>
      <c r="AG75" s="184" t="s">
        <v>2728</v>
      </c>
      <c r="AH75" s="184" t="s">
        <v>2836</v>
      </c>
      <c r="AI75" s="184" t="s">
        <v>2728</v>
      </c>
      <c r="AJ75" s="184" t="s">
        <v>2728</v>
      </c>
      <c r="AK75" s="184" t="s">
        <v>2836</v>
      </c>
      <c r="AL75" s="184" t="s">
        <v>2728</v>
      </c>
      <c r="AM75" s="184" t="s">
        <v>2728</v>
      </c>
      <c r="AN75" s="184" t="s">
        <v>2836</v>
      </c>
      <c r="AO75" s="184" t="s">
        <v>2728</v>
      </c>
      <c r="AP75" s="184" t="s">
        <v>2728</v>
      </c>
      <c r="AQ75" s="184" t="s">
        <v>2836</v>
      </c>
      <c r="AR75" s="184" t="s">
        <v>2728</v>
      </c>
      <c r="AS75" s="184" t="s">
        <v>2728</v>
      </c>
      <c r="AT75" s="184" t="s">
        <v>2836</v>
      </c>
      <c r="AU75" s="184" t="s">
        <v>2728</v>
      </c>
      <c r="AV75" s="184" t="s">
        <v>2728</v>
      </c>
      <c r="AW75" s="184" t="s">
        <v>2836</v>
      </c>
      <c r="AX75" s="184" t="s">
        <v>2728</v>
      </c>
      <c r="AY75" s="184" t="s">
        <v>2728</v>
      </c>
      <c r="AZ75" s="184" t="s">
        <v>2836</v>
      </c>
      <c r="BA75" s="184" t="s">
        <v>2728</v>
      </c>
      <c r="BB75" s="184" t="s">
        <v>2728</v>
      </c>
      <c r="BC75" s="184" t="s">
        <v>2836</v>
      </c>
      <c r="BD75" s="184" t="s">
        <v>2728</v>
      </c>
      <c r="BE75" s="184" t="s">
        <v>2728</v>
      </c>
      <c r="BF75" s="184" t="s">
        <v>2836</v>
      </c>
      <c r="BG75" s="184" t="s">
        <v>2728</v>
      </c>
      <c r="BH75" s="184" t="s">
        <v>2728</v>
      </c>
      <c r="BI75" s="184" t="s">
        <v>2836</v>
      </c>
      <c r="BJ75" s="184" t="s">
        <v>2728</v>
      </c>
      <c r="BK75" s="184" t="s">
        <v>2728</v>
      </c>
      <c r="BL75" s="184" t="s">
        <v>2836</v>
      </c>
      <c r="BM75" s="184" t="s">
        <v>2728</v>
      </c>
      <c r="BN75" s="184" t="s">
        <v>2728</v>
      </c>
      <c r="BO75" s="184" t="s">
        <v>2836</v>
      </c>
      <c r="BP75" s="184" t="s">
        <v>2728</v>
      </c>
      <c r="BQ75" s="184" t="s">
        <v>2728</v>
      </c>
      <c r="BR75" s="184" t="s">
        <v>2836</v>
      </c>
      <c r="BS75" s="184" t="s">
        <v>2728</v>
      </c>
      <c r="BT75" s="184" t="s">
        <v>2728</v>
      </c>
      <c r="BU75" s="184" t="s">
        <v>2836</v>
      </c>
      <c r="BV75" s="184" t="s">
        <v>2728</v>
      </c>
      <c r="BW75" s="184" t="s">
        <v>2728</v>
      </c>
      <c r="BX75" s="184" t="s">
        <v>2836</v>
      </c>
      <c r="BY75" s="184" t="s">
        <v>2728</v>
      </c>
      <c r="BZ75" s="184" t="s">
        <v>2728</v>
      </c>
      <c r="CA75" s="184" t="s">
        <v>2836</v>
      </c>
      <c r="CB75" s="184" t="s">
        <v>2728</v>
      </c>
      <c r="CC75" s="184" t="s">
        <v>2728</v>
      </c>
      <c r="CD75" s="184" t="s">
        <v>2836</v>
      </c>
      <c r="CE75" s="184" t="s">
        <v>2728</v>
      </c>
      <c r="CF75" s="184" t="s">
        <v>2728</v>
      </c>
      <c r="CG75" s="184" t="s">
        <v>2836</v>
      </c>
      <c r="CH75" s="184" t="s">
        <v>2728</v>
      </c>
      <c r="CI75" s="184" t="s">
        <v>2728</v>
      </c>
      <c r="CJ75" s="184" t="s">
        <v>2836</v>
      </c>
      <c r="CK75" s="184" t="s">
        <v>2728</v>
      </c>
      <c r="CL75" s="184" t="s">
        <v>3043</v>
      </c>
      <c r="CM75" s="184" t="s">
        <v>2836</v>
      </c>
      <c r="CN75" s="184" t="s">
        <v>3043</v>
      </c>
      <c r="CO75" s="184" t="s">
        <v>2728</v>
      </c>
      <c r="CP75" s="184" t="s">
        <v>2836</v>
      </c>
      <c r="CQ75" s="184" t="s">
        <v>3043</v>
      </c>
      <c r="CR75" s="184" t="s">
        <v>2728</v>
      </c>
      <c r="CS75" s="184" t="s">
        <v>2836</v>
      </c>
      <c r="CT75" s="184" t="s">
        <v>2728</v>
      </c>
      <c r="CU75" s="184" t="s">
        <v>3043</v>
      </c>
      <c r="CV75" s="184" t="s">
        <v>2836</v>
      </c>
      <c r="CW75" s="184" t="s">
        <v>2728</v>
      </c>
      <c r="CX75" s="184" t="s">
        <v>3043</v>
      </c>
      <c r="CY75" s="184" t="s">
        <v>2836</v>
      </c>
      <c r="CZ75" s="184" t="s">
        <v>2728</v>
      </c>
      <c r="DA75" s="184" t="s">
        <v>3043</v>
      </c>
      <c r="DB75" s="184" t="s">
        <v>2836</v>
      </c>
      <c r="DC75" s="184" t="s">
        <v>2728</v>
      </c>
      <c r="DD75" s="184" t="s">
        <v>2728</v>
      </c>
      <c r="DE75" s="184" t="s">
        <v>2836</v>
      </c>
      <c r="DF75" s="184" t="s">
        <v>2728</v>
      </c>
      <c r="DG75" s="184" t="s">
        <v>2728</v>
      </c>
      <c r="DH75" s="184" t="s">
        <v>2836</v>
      </c>
      <c r="DI75" s="184" t="s">
        <v>2728</v>
      </c>
      <c r="DJ75" s="184" t="s">
        <v>2728</v>
      </c>
      <c r="DK75" s="184" t="s">
        <v>2836</v>
      </c>
      <c r="DL75" s="184" t="s">
        <v>2728</v>
      </c>
      <c r="DM75" s="184" t="s">
        <v>3043</v>
      </c>
      <c r="DN75" s="184" t="s">
        <v>2836</v>
      </c>
      <c r="DO75" s="184" t="s">
        <v>2728</v>
      </c>
      <c r="DP75" s="184" t="s">
        <v>3043</v>
      </c>
      <c r="DQ75" s="184" t="s">
        <v>2836</v>
      </c>
      <c r="DR75" s="184" t="s">
        <v>2728</v>
      </c>
      <c r="DS75" s="184" t="s">
        <v>2728</v>
      </c>
      <c r="DT75" s="184" t="s">
        <v>2836</v>
      </c>
      <c r="DU75" s="184" t="s">
        <v>2728</v>
      </c>
      <c r="DV75" s="184" t="s">
        <v>2728</v>
      </c>
      <c r="DW75" s="184" t="s">
        <v>2836</v>
      </c>
      <c r="DX75" s="184" t="s">
        <v>2728</v>
      </c>
      <c r="DY75" s="184" t="s">
        <v>2728</v>
      </c>
      <c r="DZ75" s="184" t="s">
        <v>2836</v>
      </c>
      <c r="EA75" s="184" t="s">
        <v>2728</v>
      </c>
      <c r="EB75" s="184" t="s">
        <v>2728</v>
      </c>
      <c r="EC75" s="184" t="s">
        <v>2836</v>
      </c>
      <c r="ED75" s="184" t="s">
        <v>2728</v>
      </c>
      <c r="EE75" s="184" t="s">
        <v>2728</v>
      </c>
      <c r="EF75" s="184" t="s">
        <v>2836</v>
      </c>
      <c r="EG75" s="184" t="s">
        <v>2728</v>
      </c>
      <c r="EH75" s="184" t="s">
        <v>2728</v>
      </c>
      <c r="EI75" s="184" t="s">
        <v>2836</v>
      </c>
      <c r="EJ75" s="184" t="s">
        <v>2728</v>
      </c>
      <c r="EK75" s="184" t="s">
        <v>2728</v>
      </c>
      <c r="EL75" s="184" t="s">
        <v>2836</v>
      </c>
      <c r="EM75" s="184" t="s">
        <v>2728</v>
      </c>
      <c r="EN75" s="184" t="s">
        <v>2728</v>
      </c>
      <c r="EO75" s="184" t="s">
        <v>2836</v>
      </c>
      <c r="EP75" s="184" t="s">
        <v>2728</v>
      </c>
      <c r="EQ75" s="184" t="s">
        <v>2728</v>
      </c>
      <c r="ER75" s="184" t="s">
        <v>2836</v>
      </c>
      <c r="ES75" s="184" t="s">
        <v>2728</v>
      </c>
      <c r="ET75" s="184" t="s">
        <v>2728</v>
      </c>
    </row>
    <row r="76" spans="1:150" x14ac:dyDescent="0.3">
      <c r="A76" s="1"/>
      <c r="B76" s="183" t="s">
        <v>3492</v>
      </c>
      <c r="C76" s="183" t="s">
        <v>238</v>
      </c>
      <c r="D76" s="183" t="s">
        <v>931</v>
      </c>
      <c r="E76" s="183" t="s">
        <v>3493</v>
      </c>
      <c r="F76" s="183" t="s">
        <v>3494</v>
      </c>
      <c r="G76" s="184" t="s">
        <v>2836</v>
      </c>
      <c r="H76" s="184" t="s">
        <v>2728</v>
      </c>
      <c r="I76" s="184" t="s">
        <v>2728</v>
      </c>
      <c r="J76" s="184" t="s">
        <v>2836</v>
      </c>
      <c r="K76" s="184" t="s">
        <v>2728</v>
      </c>
      <c r="L76" s="184" t="s">
        <v>2728</v>
      </c>
      <c r="M76" s="184" t="s">
        <v>2836</v>
      </c>
      <c r="N76" s="184" t="s">
        <v>2728</v>
      </c>
      <c r="O76" s="184" t="s">
        <v>2728</v>
      </c>
      <c r="P76" s="184" t="s">
        <v>2836</v>
      </c>
      <c r="Q76" s="184" t="s">
        <v>2728</v>
      </c>
      <c r="R76" s="184" t="s">
        <v>2728</v>
      </c>
      <c r="S76" s="184" t="s">
        <v>2836</v>
      </c>
      <c r="T76" s="184" t="s">
        <v>2728</v>
      </c>
      <c r="U76" s="184" t="s">
        <v>2728</v>
      </c>
      <c r="V76" s="184" t="s">
        <v>2836</v>
      </c>
      <c r="W76" s="184" t="s">
        <v>2728</v>
      </c>
      <c r="X76" s="184" t="s">
        <v>2728</v>
      </c>
      <c r="Y76" s="184" t="s">
        <v>2836</v>
      </c>
      <c r="Z76" s="184" t="s">
        <v>2728</v>
      </c>
      <c r="AA76" s="184" t="s">
        <v>2728</v>
      </c>
      <c r="AB76" s="184" t="s">
        <v>2836</v>
      </c>
      <c r="AC76" s="184" t="s">
        <v>2728</v>
      </c>
      <c r="AD76" s="184" t="s">
        <v>2728</v>
      </c>
      <c r="AE76" s="184" t="s">
        <v>2836</v>
      </c>
      <c r="AF76" s="184" t="s">
        <v>2728</v>
      </c>
      <c r="AG76" s="184" t="s">
        <v>2728</v>
      </c>
      <c r="AH76" s="184" t="s">
        <v>2836</v>
      </c>
      <c r="AI76" s="184" t="s">
        <v>2728</v>
      </c>
      <c r="AJ76" s="184" t="s">
        <v>2728</v>
      </c>
      <c r="AK76" s="184" t="s">
        <v>2836</v>
      </c>
      <c r="AL76" s="184" t="s">
        <v>2728</v>
      </c>
      <c r="AM76" s="184" t="s">
        <v>2728</v>
      </c>
      <c r="AN76" s="184" t="s">
        <v>2836</v>
      </c>
      <c r="AO76" s="184" t="s">
        <v>2728</v>
      </c>
      <c r="AP76" s="184" t="s">
        <v>2728</v>
      </c>
      <c r="AQ76" s="184" t="s">
        <v>2836</v>
      </c>
      <c r="AR76" s="184" t="s">
        <v>2728</v>
      </c>
      <c r="AS76" s="184" t="s">
        <v>2728</v>
      </c>
      <c r="AT76" s="184" t="s">
        <v>2836</v>
      </c>
      <c r="AU76" s="184" t="s">
        <v>2728</v>
      </c>
      <c r="AV76" s="184" t="s">
        <v>2728</v>
      </c>
      <c r="AW76" s="184" t="s">
        <v>2836</v>
      </c>
      <c r="AX76" s="184" t="s">
        <v>2728</v>
      </c>
      <c r="AY76" s="184" t="s">
        <v>2728</v>
      </c>
      <c r="AZ76" s="184" t="s">
        <v>2836</v>
      </c>
      <c r="BA76" s="184" t="s">
        <v>2728</v>
      </c>
      <c r="BB76" s="184" t="s">
        <v>2728</v>
      </c>
      <c r="BC76" s="184" t="s">
        <v>2836</v>
      </c>
      <c r="BD76" s="184" t="s">
        <v>2728</v>
      </c>
      <c r="BE76" s="184" t="s">
        <v>2728</v>
      </c>
      <c r="BF76" s="184" t="s">
        <v>2836</v>
      </c>
      <c r="BG76" s="184" t="s">
        <v>2728</v>
      </c>
      <c r="BH76" s="184" t="s">
        <v>2728</v>
      </c>
      <c r="BI76" s="184" t="s">
        <v>2836</v>
      </c>
      <c r="BJ76" s="184" t="s">
        <v>2728</v>
      </c>
      <c r="BK76" s="184" t="s">
        <v>2728</v>
      </c>
      <c r="BL76" s="184" t="s">
        <v>2836</v>
      </c>
      <c r="BM76" s="184" t="s">
        <v>2728</v>
      </c>
      <c r="BN76" s="184" t="s">
        <v>2728</v>
      </c>
      <c r="BO76" s="184" t="s">
        <v>2836</v>
      </c>
      <c r="BP76" s="184" t="s">
        <v>2728</v>
      </c>
      <c r="BQ76" s="184" t="s">
        <v>2728</v>
      </c>
      <c r="BR76" s="184" t="s">
        <v>2836</v>
      </c>
      <c r="BS76" s="184" t="s">
        <v>2728</v>
      </c>
      <c r="BT76" s="184" t="s">
        <v>2728</v>
      </c>
      <c r="BU76" s="184" t="s">
        <v>2836</v>
      </c>
      <c r="BV76" s="184" t="s">
        <v>2728</v>
      </c>
      <c r="BW76" s="184" t="s">
        <v>2728</v>
      </c>
      <c r="BX76" s="184" t="s">
        <v>2836</v>
      </c>
      <c r="BY76" s="184" t="s">
        <v>2728</v>
      </c>
      <c r="BZ76" s="184" t="s">
        <v>2728</v>
      </c>
      <c r="CA76" s="184" t="s">
        <v>2836</v>
      </c>
      <c r="CB76" s="184" t="s">
        <v>2728</v>
      </c>
      <c r="CC76" s="184" t="s">
        <v>2728</v>
      </c>
      <c r="CD76" s="184" t="s">
        <v>2836</v>
      </c>
      <c r="CE76" s="184" t="s">
        <v>2728</v>
      </c>
      <c r="CF76" s="184" t="s">
        <v>2728</v>
      </c>
      <c r="CG76" s="184" t="s">
        <v>2836</v>
      </c>
      <c r="CH76" s="184" t="s">
        <v>2728</v>
      </c>
      <c r="CI76" s="184" t="s">
        <v>2728</v>
      </c>
      <c r="CJ76" s="184" t="s">
        <v>2836</v>
      </c>
      <c r="CK76" s="184" t="s">
        <v>2728</v>
      </c>
      <c r="CL76" s="184" t="s">
        <v>2728</v>
      </c>
      <c r="CM76" s="184" t="s">
        <v>2836</v>
      </c>
      <c r="CN76" s="184" t="s">
        <v>2728</v>
      </c>
      <c r="CO76" s="184" t="s">
        <v>2728</v>
      </c>
      <c r="CP76" s="184" t="s">
        <v>2836</v>
      </c>
      <c r="CQ76" s="184" t="s">
        <v>2728</v>
      </c>
      <c r="CR76" s="184" t="s">
        <v>2728</v>
      </c>
      <c r="CS76" s="184" t="s">
        <v>2836</v>
      </c>
      <c r="CT76" s="184" t="s">
        <v>2728</v>
      </c>
      <c r="CU76" s="184" t="s">
        <v>2728</v>
      </c>
      <c r="CV76" s="184" t="s">
        <v>2836</v>
      </c>
      <c r="CW76" s="184" t="s">
        <v>2728</v>
      </c>
      <c r="CX76" s="184" t="s">
        <v>2728</v>
      </c>
      <c r="CY76" s="184" t="s">
        <v>2836</v>
      </c>
      <c r="CZ76" s="184" t="s">
        <v>2728</v>
      </c>
      <c r="DA76" s="184" t="s">
        <v>2728</v>
      </c>
      <c r="DB76" s="184" t="s">
        <v>2836</v>
      </c>
      <c r="DC76" s="184" t="s">
        <v>2728</v>
      </c>
      <c r="DD76" s="184" t="s">
        <v>2728</v>
      </c>
      <c r="DE76" s="184" t="s">
        <v>2836</v>
      </c>
      <c r="DF76" s="184" t="s">
        <v>2728</v>
      </c>
      <c r="DG76" s="184" t="s">
        <v>2728</v>
      </c>
      <c r="DH76" s="184" t="s">
        <v>2836</v>
      </c>
      <c r="DI76" s="184" t="s">
        <v>2728</v>
      </c>
      <c r="DJ76" s="184" t="s">
        <v>2728</v>
      </c>
      <c r="DK76" s="184" t="s">
        <v>2836</v>
      </c>
      <c r="DL76" s="184" t="s">
        <v>2728</v>
      </c>
      <c r="DM76" s="184" t="s">
        <v>2728</v>
      </c>
      <c r="DN76" s="184" t="s">
        <v>2836</v>
      </c>
      <c r="DO76" s="184" t="s">
        <v>2728</v>
      </c>
      <c r="DP76" s="184" t="s">
        <v>2728</v>
      </c>
      <c r="DQ76" s="184" t="s">
        <v>2836</v>
      </c>
      <c r="DR76" s="184" t="s">
        <v>2728</v>
      </c>
      <c r="DS76" s="184" t="s">
        <v>2728</v>
      </c>
      <c r="DT76" s="184" t="s">
        <v>2836</v>
      </c>
      <c r="DU76" s="184" t="s">
        <v>2728</v>
      </c>
      <c r="DV76" s="184" t="s">
        <v>2728</v>
      </c>
      <c r="DW76" s="184" t="s">
        <v>2836</v>
      </c>
      <c r="DX76" s="184" t="s">
        <v>2728</v>
      </c>
      <c r="DY76" s="184" t="s">
        <v>2728</v>
      </c>
      <c r="DZ76" s="184" t="s">
        <v>2836</v>
      </c>
      <c r="EA76" s="184" t="s">
        <v>2728</v>
      </c>
      <c r="EB76" s="184" t="s">
        <v>2728</v>
      </c>
      <c r="EC76" s="184" t="s">
        <v>2836</v>
      </c>
      <c r="ED76" s="184" t="s">
        <v>2728</v>
      </c>
      <c r="EE76" s="184" t="s">
        <v>2728</v>
      </c>
      <c r="EF76" s="184" t="s">
        <v>2836</v>
      </c>
      <c r="EG76" s="184" t="s">
        <v>2728</v>
      </c>
      <c r="EH76" s="184" t="s">
        <v>2728</v>
      </c>
      <c r="EI76" s="184" t="s">
        <v>2836</v>
      </c>
      <c r="EJ76" s="184" t="s">
        <v>2728</v>
      </c>
      <c r="EK76" s="184" t="s">
        <v>2728</v>
      </c>
      <c r="EL76" s="184" t="s">
        <v>2836</v>
      </c>
      <c r="EM76" s="184" t="s">
        <v>2728</v>
      </c>
      <c r="EN76" s="184" t="s">
        <v>2728</v>
      </c>
      <c r="EO76" s="184" t="s">
        <v>2836</v>
      </c>
      <c r="EP76" s="184" t="s">
        <v>2728</v>
      </c>
      <c r="EQ76" s="184" t="s">
        <v>2728</v>
      </c>
      <c r="ER76" s="184" t="s">
        <v>2836</v>
      </c>
      <c r="ES76" s="184" t="s">
        <v>2728</v>
      </c>
      <c r="ET76" s="184" t="s">
        <v>2728</v>
      </c>
    </row>
    <row r="77" spans="1:150" x14ac:dyDescent="0.3">
      <c r="A77" s="1"/>
      <c r="B77" s="182" t="s">
        <v>3495</v>
      </c>
      <c r="C77" s="182" t="s">
        <v>103</v>
      </c>
      <c r="D77" s="182" t="s">
        <v>104</v>
      </c>
      <c r="E77" s="182" t="s">
        <v>3496</v>
      </c>
      <c r="F77" s="182" t="s">
        <v>3497</v>
      </c>
      <c r="G77" s="182" t="s">
        <v>2836</v>
      </c>
      <c r="H77" s="182" t="s">
        <v>2728</v>
      </c>
      <c r="I77" s="182" t="s">
        <v>2728</v>
      </c>
      <c r="J77" s="182" t="s">
        <v>2836</v>
      </c>
      <c r="K77" s="182" t="s">
        <v>2728</v>
      </c>
      <c r="L77" s="182" t="s">
        <v>2728</v>
      </c>
      <c r="M77" s="182" t="s">
        <v>2836</v>
      </c>
      <c r="N77" s="182" t="s">
        <v>2728</v>
      </c>
      <c r="O77" s="182" t="s">
        <v>2728</v>
      </c>
      <c r="P77" s="182" t="s">
        <v>2836</v>
      </c>
      <c r="Q77" s="182" t="s">
        <v>2728</v>
      </c>
      <c r="R77" s="182" t="s">
        <v>2728</v>
      </c>
      <c r="S77" s="182" t="s">
        <v>2836</v>
      </c>
      <c r="T77" s="182" t="s">
        <v>2728</v>
      </c>
      <c r="U77" s="182" t="s">
        <v>2728</v>
      </c>
      <c r="V77" s="182" t="s">
        <v>2836</v>
      </c>
      <c r="W77" s="182" t="s">
        <v>2728</v>
      </c>
      <c r="X77" s="182" t="s">
        <v>2728</v>
      </c>
      <c r="Y77" s="182" t="s">
        <v>2836</v>
      </c>
      <c r="Z77" s="182" t="s">
        <v>2728</v>
      </c>
      <c r="AA77" s="182" t="s">
        <v>2728</v>
      </c>
      <c r="AB77" s="182" t="s">
        <v>2836</v>
      </c>
      <c r="AC77" s="182" t="s">
        <v>2728</v>
      </c>
      <c r="AD77" s="182" t="s">
        <v>2728</v>
      </c>
      <c r="AE77" s="182" t="s">
        <v>2836</v>
      </c>
      <c r="AF77" s="182" t="s">
        <v>2728</v>
      </c>
      <c r="AG77" s="182" t="s">
        <v>2728</v>
      </c>
      <c r="AH77" s="182" t="s">
        <v>2836</v>
      </c>
      <c r="AI77" s="182" t="s">
        <v>2728</v>
      </c>
      <c r="AJ77" s="182" t="s">
        <v>2728</v>
      </c>
      <c r="AK77" s="182" t="s">
        <v>2836</v>
      </c>
      <c r="AL77" s="182" t="s">
        <v>2728</v>
      </c>
      <c r="AM77" s="182" t="s">
        <v>2728</v>
      </c>
      <c r="AN77" s="182" t="s">
        <v>2836</v>
      </c>
      <c r="AO77" s="182" t="s">
        <v>2728</v>
      </c>
      <c r="AP77" s="182" t="s">
        <v>2728</v>
      </c>
      <c r="AQ77" s="182" t="s">
        <v>2836</v>
      </c>
      <c r="AR77" s="182" t="s">
        <v>2728</v>
      </c>
      <c r="AS77" s="182" t="s">
        <v>2728</v>
      </c>
      <c r="AT77" s="182" t="s">
        <v>2836</v>
      </c>
      <c r="AU77" s="182" t="s">
        <v>2728</v>
      </c>
      <c r="AV77" s="182" t="s">
        <v>2728</v>
      </c>
      <c r="AW77" s="182" t="s">
        <v>2836</v>
      </c>
      <c r="AX77" s="182" t="s">
        <v>2728</v>
      </c>
      <c r="AY77" s="182" t="s">
        <v>2728</v>
      </c>
      <c r="AZ77" s="182" t="s">
        <v>2836</v>
      </c>
      <c r="BA77" s="182" t="s">
        <v>2728</v>
      </c>
      <c r="BB77" s="182" t="s">
        <v>2728</v>
      </c>
      <c r="BC77" s="182" t="s">
        <v>2836</v>
      </c>
      <c r="BD77" s="182" t="s">
        <v>2728</v>
      </c>
      <c r="BE77" s="182" t="s">
        <v>2728</v>
      </c>
      <c r="BF77" s="182" t="s">
        <v>2836</v>
      </c>
      <c r="BG77" s="182" t="s">
        <v>2728</v>
      </c>
      <c r="BH77" s="182" t="s">
        <v>2728</v>
      </c>
      <c r="BI77" s="182" t="s">
        <v>2836</v>
      </c>
      <c r="BJ77" s="182" t="s">
        <v>2728</v>
      </c>
      <c r="BK77" s="182" t="s">
        <v>2728</v>
      </c>
      <c r="BL77" s="182" t="s">
        <v>2836</v>
      </c>
      <c r="BM77" s="182" t="s">
        <v>2728</v>
      </c>
      <c r="BN77" s="182" t="s">
        <v>2728</v>
      </c>
      <c r="BO77" s="182" t="s">
        <v>2836</v>
      </c>
      <c r="BP77" s="182" t="s">
        <v>2728</v>
      </c>
      <c r="BQ77" s="182" t="s">
        <v>2728</v>
      </c>
      <c r="BR77" s="182" t="s">
        <v>2836</v>
      </c>
      <c r="BS77" s="182" t="s">
        <v>2728</v>
      </c>
      <c r="BT77" s="182" t="s">
        <v>2728</v>
      </c>
      <c r="BU77" s="182" t="s">
        <v>2836</v>
      </c>
      <c r="BV77" s="182" t="s">
        <v>2728</v>
      </c>
      <c r="BW77" s="182" t="s">
        <v>2728</v>
      </c>
      <c r="BX77" s="182" t="s">
        <v>2836</v>
      </c>
      <c r="BY77" s="182" t="s">
        <v>2728</v>
      </c>
      <c r="BZ77" s="182" t="s">
        <v>2728</v>
      </c>
      <c r="CA77" s="182" t="s">
        <v>2836</v>
      </c>
      <c r="CB77" s="182" t="s">
        <v>2728</v>
      </c>
      <c r="CC77" s="182" t="s">
        <v>2728</v>
      </c>
      <c r="CD77" s="182" t="s">
        <v>2836</v>
      </c>
      <c r="CE77" s="182" t="s">
        <v>2728</v>
      </c>
      <c r="CF77" s="182" t="s">
        <v>2728</v>
      </c>
      <c r="CG77" s="182" t="s">
        <v>2836</v>
      </c>
      <c r="CH77" s="182" t="s">
        <v>2728</v>
      </c>
      <c r="CI77" s="182" t="s">
        <v>2728</v>
      </c>
      <c r="CJ77" s="182" t="s">
        <v>2836</v>
      </c>
      <c r="CK77" s="182" t="s">
        <v>2728</v>
      </c>
      <c r="CL77" s="182" t="s">
        <v>2728</v>
      </c>
      <c r="CM77" s="182" t="s">
        <v>2836</v>
      </c>
      <c r="CN77" s="182" t="s">
        <v>2728</v>
      </c>
      <c r="CO77" s="182" t="s">
        <v>2728</v>
      </c>
      <c r="CP77" s="182" t="s">
        <v>2836</v>
      </c>
      <c r="CQ77" s="182" t="s">
        <v>2728</v>
      </c>
      <c r="CR77" s="182" t="s">
        <v>2728</v>
      </c>
      <c r="CS77" s="182" t="s">
        <v>2836</v>
      </c>
      <c r="CT77" s="182" t="s">
        <v>2728</v>
      </c>
      <c r="CU77" s="182" t="s">
        <v>2728</v>
      </c>
      <c r="CV77" s="182" t="s">
        <v>2836</v>
      </c>
      <c r="CW77" s="182" t="s">
        <v>2728</v>
      </c>
      <c r="CX77" s="182" t="s">
        <v>2728</v>
      </c>
      <c r="CY77" s="182" t="s">
        <v>2836</v>
      </c>
      <c r="CZ77" s="182" t="s">
        <v>2728</v>
      </c>
      <c r="DA77" s="182" t="s">
        <v>2728</v>
      </c>
      <c r="DB77" s="182" t="s">
        <v>2836</v>
      </c>
      <c r="DC77" s="182" t="s">
        <v>2728</v>
      </c>
      <c r="DD77" s="182" t="s">
        <v>2728</v>
      </c>
      <c r="DE77" s="182" t="s">
        <v>2836</v>
      </c>
      <c r="DF77" s="182" t="s">
        <v>2728</v>
      </c>
      <c r="DG77" s="182" t="s">
        <v>2728</v>
      </c>
      <c r="DH77" s="182" t="s">
        <v>2836</v>
      </c>
      <c r="DI77" s="182" t="s">
        <v>2728</v>
      </c>
      <c r="DJ77" s="182" t="s">
        <v>2728</v>
      </c>
      <c r="DK77" s="182" t="s">
        <v>2836</v>
      </c>
      <c r="DL77" s="182" t="s">
        <v>2728</v>
      </c>
      <c r="DM77" s="182" t="s">
        <v>2728</v>
      </c>
      <c r="DN77" s="182" t="s">
        <v>2836</v>
      </c>
      <c r="DO77" s="182" t="s">
        <v>2728</v>
      </c>
      <c r="DP77" s="182" t="s">
        <v>2728</v>
      </c>
      <c r="DQ77" s="182" t="s">
        <v>2836</v>
      </c>
      <c r="DR77" s="182" t="s">
        <v>2728</v>
      </c>
      <c r="DS77" s="182" t="s">
        <v>2728</v>
      </c>
      <c r="DT77" s="182" t="s">
        <v>2836</v>
      </c>
      <c r="DU77" s="182" t="s">
        <v>2728</v>
      </c>
      <c r="DV77" s="182" t="s">
        <v>2728</v>
      </c>
      <c r="DW77" s="182" t="s">
        <v>2836</v>
      </c>
      <c r="DX77" s="182" t="s">
        <v>2728</v>
      </c>
      <c r="DY77" s="182" t="s">
        <v>2728</v>
      </c>
      <c r="DZ77" s="182" t="s">
        <v>2836</v>
      </c>
      <c r="EA77" s="182" t="s">
        <v>2728</v>
      </c>
      <c r="EB77" s="182" t="s">
        <v>2728</v>
      </c>
      <c r="EC77" s="182" t="s">
        <v>2836</v>
      </c>
      <c r="ED77" s="182" t="s">
        <v>2728</v>
      </c>
      <c r="EE77" s="182" t="s">
        <v>2728</v>
      </c>
      <c r="EF77" s="182" t="s">
        <v>2836</v>
      </c>
      <c r="EG77" s="182" t="s">
        <v>2728</v>
      </c>
      <c r="EH77" s="182" t="s">
        <v>2728</v>
      </c>
      <c r="EI77" s="182" t="s">
        <v>2836</v>
      </c>
      <c r="EJ77" s="182" t="s">
        <v>2728</v>
      </c>
      <c r="EK77" s="182" t="s">
        <v>2728</v>
      </c>
      <c r="EL77" s="182" t="s">
        <v>2836</v>
      </c>
      <c r="EM77" s="182" t="s">
        <v>2728</v>
      </c>
      <c r="EN77" s="182" t="s">
        <v>2728</v>
      </c>
      <c r="EO77" s="182" t="s">
        <v>2836</v>
      </c>
      <c r="EP77" s="182" t="s">
        <v>2728</v>
      </c>
      <c r="EQ77" s="182" t="s">
        <v>2728</v>
      </c>
      <c r="ER77" s="182" t="s">
        <v>2836</v>
      </c>
      <c r="ES77" s="182" t="s">
        <v>2728</v>
      </c>
      <c r="ET77" s="182" t="s">
        <v>2728</v>
      </c>
    </row>
    <row r="78" spans="1:150" x14ac:dyDescent="0.3">
      <c r="A78" s="1"/>
      <c r="B78" s="183" t="s">
        <v>3498</v>
      </c>
      <c r="C78" s="183" t="s">
        <v>103</v>
      </c>
      <c r="D78" s="183" t="s">
        <v>104</v>
      </c>
      <c r="E78" s="183" t="s">
        <v>3499</v>
      </c>
      <c r="F78" s="183" t="s">
        <v>3500</v>
      </c>
      <c r="G78" s="184" t="s">
        <v>2836</v>
      </c>
      <c r="H78" s="184" t="s">
        <v>527</v>
      </c>
      <c r="I78" s="184" t="s">
        <v>527</v>
      </c>
      <c r="J78" s="184" t="s">
        <v>2836</v>
      </c>
      <c r="K78" s="184" t="s">
        <v>527</v>
      </c>
      <c r="L78" s="184" t="s">
        <v>527</v>
      </c>
      <c r="M78" s="184" t="s">
        <v>2836</v>
      </c>
      <c r="N78" s="184" t="s">
        <v>527</v>
      </c>
      <c r="O78" s="184" t="s">
        <v>527</v>
      </c>
      <c r="P78" s="184" t="s">
        <v>2836</v>
      </c>
      <c r="Q78" s="184" t="s">
        <v>527</v>
      </c>
      <c r="R78" s="184" t="s">
        <v>527</v>
      </c>
      <c r="S78" s="184" t="s">
        <v>2836</v>
      </c>
      <c r="T78" s="184" t="s">
        <v>527</v>
      </c>
      <c r="U78" s="184" t="s">
        <v>527</v>
      </c>
      <c r="V78" s="184" t="s">
        <v>2836</v>
      </c>
      <c r="W78" s="184" t="s">
        <v>527</v>
      </c>
      <c r="X78" s="184" t="s">
        <v>527</v>
      </c>
      <c r="Y78" s="184" t="s">
        <v>2836</v>
      </c>
      <c r="Z78" s="184" t="s">
        <v>527</v>
      </c>
      <c r="AA78" s="184" t="s">
        <v>527</v>
      </c>
      <c r="AB78" s="184" t="s">
        <v>2836</v>
      </c>
      <c r="AC78" s="184" t="s">
        <v>527</v>
      </c>
      <c r="AD78" s="184" t="s">
        <v>527</v>
      </c>
      <c r="AE78" s="184" t="s">
        <v>2836</v>
      </c>
      <c r="AF78" s="184" t="s">
        <v>527</v>
      </c>
      <c r="AG78" s="184" t="s">
        <v>527</v>
      </c>
      <c r="AH78" s="184" t="s">
        <v>2836</v>
      </c>
      <c r="AI78" s="184" t="s">
        <v>527</v>
      </c>
      <c r="AJ78" s="184" t="s">
        <v>527</v>
      </c>
      <c r="AK78" s="184" t="s">
        <v>2836</v>
      </c>
      <c r="AL78" s="184" t="s">
        <v>527</v>
      </c>
      <c r="AM78" s="184" t="s">
        <v>527</v>
      </c>
      <c r="AN78" s="184" t="s">
        <v>2836</v>
      </c>
      <c r="AO78" s="184" t="s">
        <v>527</v>
      </c>
      <c r="AP78" s="184" t="s">
        <v>527</v>
      </c>
      <c r="AQ78" s="184" t="s">
        <v>2836</v>
      </c>
      <c r="AR78" s="184" t="s">
        <v>527</v>
      </c>
      <c r="AS78" s="184" t="s">
        <v>527</v>
      </c>
      <c r="AT78" s="184" t="s">
        <v>2836</v>
      </c>
      <c r="AU78" s="184" t="s">
        <v>527</v>
      </c>
      <c r="AV78" s="184" t="s">
        <v>527</v>
      </c>
      <c r="AW78" s="184" t="s">
        <v>2836</v>
      </c>
      <c r="AX78" s="184" t="s">
        <v>527</v>
      </c>
      <c r="AY78" s="184" t="s">
        <v>527</v>
      </c>
      <c r="AZ78" s="184" t="s">
        <v>2836</v>
      </c>
      <c r="BA78" s="184" t="s">
        <v>527</v>
      </c>
      <c r="BB78" s="184" t="s">
        <v>527</v>
      </c>
      <c r="BC78" s="184" t="s">
        <v>2836</v>
      </c>
      <c r="BD78" s="184" t="s">
        <v>527</v>
      </c>
      <c r="BE78" s="184" t="s">
        <v>527</v>
      </c>
      <c r="BF78" s="184" t="s">
        <v>2836</v>
      </c>
      <c r="BG78" s="184" t="s">
        <v>527</v>
      </c>
      <c r="BH78" s="184" t="s">
        <v>527</v>
      </c>
      <c r="BI78" s="184" t="s">
        <v>2836</v>
      </c>
      <c r="BJ78" s="184" t="s">
        <v>527</v>
      </c>
      <c r="BK78" s="184" t="s">
        <v>527</v>
      </c>
      <c r="BL78" s="184" t="s">
        <v>2836</v>
      </c>
      <c r="BM78" s="184" t="s">
        <v>527</v>
      </c>
      <c r="BN78" s="184" t="s">
        <v>527</v>
      </c>
      <c r="BO78" s="184" t="s">
        <v>2836</v>
      </c>
      <c r="BP78" s="184" t="s">
        <v>527</v>
      </c>
      <c r="BQ78" s="184" t="s">
        <v>527</v>
      </c>
      <c r="BR78" s="184" t="s">
        <v>2836</v>
      </c>
      <c r="BS78" s="184" t="s">
        <v>527</v>
      </c>
      <c r="BT78" s="184" t="s">
        <v>527</v>
      </c>
      <c r="BU78" s="184" t="s">
        <v>2836</v>
      </c>
      <c r="BV78" s="184" t="s">
        <v>527</v>
      </c>
      <c r="BW78" s="184" t="s">
        <v>527</v>
      </c>
      <c r="BX78" s="184" t="s">
        <v>2836</v>
      </c>
      <c r="BY78" s="184" t="s">
        <v>527</v>
      </c>
      <c r="BZ78" s="184" t="s">
        <v>527</v>
      </c>
      <c r="CA78" s="184" t="s">
        <v>2836</v>
      </c>
      <c r="CB78" s="184" t="s">
        <v>527</v>
      </c>
      <c r="CC78" s="184" t="s">
        <v>527</v>
      </c>
      <c r="CD78" s="184" t="s">
        <v>2836</v>
      </c>
      <c r="CE78" s="184" t="s">
        <v>527</v>
      </c>
      <c r="CF78" s="184" t="s">
        <v>527</v>
      </c>
      <c r="CG78" s="184" t="s">
        <v>2836</v>
      </c>
      <c r="CH78" s="184" t="s">
        <v>527</v>
      </c>
      <c r="CI78" s="184" t="s">
        <v>527</v>
      </c>
      <c r="CJ78" s="184" t="s">
        <v>2836</v>
      </c>
      <c r="CK78" s="184" t="s">
        <v>527</v>
      </c>
      <c r="CL78" s="184" t="s">
        <v>527</v>
      </c>
      <c r="CM78" s="184" t="s">
        <v>2836</v>
      </c>
      <c r="CN78" s="184" t="s">
        <v>527</v>
      </c>
      <c r="CO78" s="184" t="s">
        <v>527</v>
      </c>
      <c r="CP78" s="184" t="s">
        <v>2836</v>
      </c>
      <c r="CQ78" s="184" t="s">
        <v>527</v>
      </c>
      <c r="CR78" s="184" t="s">
        <v>527</v>
      </c>
      <c r="CS78" s="184" t="s">
        <v>2836</v>
      </c>
      <c r="CT78" s="184" t="s">
        <v>527</v>
      </c>
      <c r="CU78" s="184" t="s">
        <v>527</v>
      </c>
      <c r="CV78" s="184" t="s">
        <v>2836</v>
      </c>
      <c r="CW78" s="184" t="s">
        <v>527</v>
      </c>
      <c r="CX78" s="184" t="s">
        <v>527</v>
      </c>
      <c r="CY78" s="184" t="s">
        <v>2836</v>
      </c>
      <c r="CZ78" s="184" t="s">
        <v>527</v>
      </c>
      <c r="DA78" s="184" t="s">
        <v>527</v>
      </c>
      <c r="DB78" s="184" t="s">
        <v>2836</v>
      </c>
      <c r="DC78" s="184" t="s">
        <v>527</v>
      </c>
      <c r="DD78" s="184" t="s">
        <v>527</v>
      </c>
      <c r="DE78" s="184" t="s">
        <v>2836</v>
      </c>
      <c r="DF78" s="184" t="s">
        <v>527</v>
      </c>
      <c r="DG78" s="184" t="s">
        <v>527</v>
      </c>
      <c r="DH78" s="184" t="s">
        <v>2836</v>
      </c>
      <c r="DI78" s="184" t="s">
        <v>527</v>
      </c>
      <c r="DJ78" s="184" t="s">
        <v>527</v>
      </c>
      <c r="DK78" s="184" t="s">
        <v>2836</v>
      </c>
      <c r="DL78" s="184" t="s">
        <v>527</v>
      </c>
      <c r="DM78" s="184" t="s">
        <v>527</v>
      </c>
      <c r="DN78" s="184" t="s">
        <v>2836</v>
      </c>
      <c r="DO78" s="184" t="s">
        <v>527</v>
      </c>
      <c r="DP78" s="184" t="s">
        <v>527</v>
      </c>
      <c r="DQ78" s="184" t="s">
        <v>2836</v>
      </c>
      <c r="DR78" s="184" t="s">
        <v>527</v>
      </c>
      <c r="DS78" s="184" t="s">
        <v>527</v>
      </c>
      <c r="DT78" s="184" t="s">
        <v>2836</v>
      </c>
      <c r="DU78" s="184" t="s">
        <v>527</v>
      </c>
      <c r="DV78" s="184" t="s">
        <v>527</v>
      </c>
      <c r="DW78" s="184" t="s">
        <v>2836</v>
      </c>
      <c r="DX78" s="184" t="s">
        <v>527</v>
      </c>
      <c r="DY78" s="184" t="s">
        <v>527</v>
      </c>
      <c r="DZ78" s="184" t="s">
        <v>2836</v>
      </c>
      <c r="EA78" s="184" t="s">
        <v>527</v>
      </c>
      <c r="EB78" s="184" t="s">
        <v>527</v>
      </c>
      <c r="EC78" s="184" t="s">
        <v>2836</v>
      </c>
      <c r="ED78" s="184" t="s">
        <v>527</v>
      </c>
      <c r="EE78" s="184" t="s">
        <v>527</v>
      </c>
      <c r="EF78" s="184" t="s">
        <v>2836</v>
      </c>
      <c r="EG78" s="184" t="s">
        <v>527</v>
      </c>
      <c r="EH78" s="184" t="s">
        <v>527</v>
      </c>
      <c r="EI78" s="184" t="s">
        <v>2836</v>
      </c>
      <c r="EJ78" s="184" t="s">
        <v>527</v>
      </c>
      <c r="EK78" s="184" t="s">
        <v>527</v>
      </c>
      <c r="EL78" s="184" t="s">
        <v>2836</v>
      </c>
      <c r="EM78" s="184" t="s">
        <v>527</v>
      </c>
      <c r="EN78" s="184" t="s">
        <v>527</v>
      </c>
      <c r="EO78" s="184" t="s">
        <v>2836</v>
      </c>
      <c r="EP78" s="184" t="s">
        <v>527</v>
      </c>
      <c r="EQ78" s="184" t="s">
        <v>527</v>
      </c>
      <c r="ER78" s="184" t="s">
        <v>2836</v>
      </c>
      <c r="ES78" s="184" t="s">
        <v>527</v>
      </c>
      <c r="ET78" s="184" t="s">
        <v>527</v>
      </c>
    </row>
    <row r="79" spans="1:150" x14ac:dyDescent="0.3">
      <c r="A79" s="1"/>
      <c r="B79" s="183" t="s">
        <v>3501</v>
      </c>
      <c r="C79" s="183" t="s">
        <v>103</v>
      </c>
      <c r="D79" s="183" t="s">
        <v>104</v>
      </c>
      <c r="E79" s="183" t="s">
        <v>3502</v>
      </c>
      <c r="F79" s="183" t="s">
        <v>3503</v>
      </c>
      <c r="G79" s="184" t="s">
        <v>2836</v>
      </c>
      <c r="H79" s="184" t="s">
        <v>527</v>
      </c>
      <c r="I79" s="184" t="s">
        <v>527</v>
      </c>
      <c r="J79" s="184" t="s">
        <v>2836</v>
      </c>
      <c r="K79" s="184" t="s">
        <v>527</v>
      </c>
      <c r="L79" s="184" t="s">
        <v>527</v>
      </c>
      <c r="M79" s="184" t="s">
        <v>2836</v>
      </c>
      <c r="N79" s="184" t="s">
        <v>527</v>
      </c>
      <c r="O79" s="184" t="s">
        <v>527</v>
      </c>
      <c r="P79" s="184" t="s">
        <v>2836</v>
      </c>
      <c r="Q79" s="184" t="s">
        <v>527</v>
      </c>
      <c r="R79" s="184" t="s">
        <v>527</v>
      </c>
      <c r="S79" s="184" t="s">
        <v>2836</v>
      </c>
      <c r="T79" s="184" t="s">
        <v>527</v>
      </c>
      <c r="U79" s="184" t="s">
        <v>527</v>
      </c>
      <c r="V79" s="184" t="s">
        <v>2836</v>
      </c>
      <c r="W79" s="184" t="s">
        <v>527</v>
      </c>
      <c r="X79" s="184" t="s">
        <v>527</v>
      </c>
      <c r="Y79" s="184" t="s">
        <v>2836</v>
      </c>
      <c r="Z79" s="184" t="s">
        <v>527</v>
      </c>
      <c r="AA79" s="184" t="s">
        <v>527</v>
      </c>
      <c r="AB79" s="184" t="s">
        <v>2836</v>
      </c>
      <c r="AC79" s="184" t="s">
        <v>527</v>
      </c>
      <c r="AD79" s="184" t="s">
        <v>527</v>
      </c>
      <c r="AE79" s="184" t="s">
        <v>2836</v>
      </c>
      <c r="AF79" s="184" t="s">
        <v>527</v>
      </c>
      <c r="AG79" s="184" t="s">
        <v>527</v>
      </c>
      <c r="AH79" s="184" t="s">
        <v>2836</v>
      </c>
      <c r="AI79" s="184" t="s">
        <v>527</v>
      </c>
      <c r="AJ79" s="184" t="s">
        <v>527</v>
      </c>
      <c r="AK79" s="184" t="s">
        <v>2836</v>
      </c>
      <c r="AL79" s="184" t="s">
        <v>527</v>
      </c>
      <c r="AM79" s="184" t="s">
        <v>527</v>
      </c>
      <c r="AN79" s="184" t="s">
        <v>2836</v>
      </c>
      <c r="AO79" s="184" t="s">
        <v>527</v>
      </c>
      <c r="AP79" s="184" t="s">
        <v>527</v>
      </c>
      <c r="AQ79" s="184" t="s">
        <v>2836</v>
      </c>
      <c r="AR79" s="184" t="s">
        <v>527</v>
      </c>
      <c r="AS79" s="184" t="s">
        <v>527</v>
      </c>
      <c r="AT79" s="184" t="s">
        <v>2836</v>
      </c>
      <c r="AU79" s="184" t="s">
        <v>527</v>
      </c>
      <c r="AV79" s="184" t="s">
        <v>527</v>
      </c>
      <c r="AW79" s="184" t="s">
        <v>2836</v>
      </c>
      <c r="AX79" s="184" t="s">
        <v>527</v>
      </c>
      <c r="AY79" s="184" t="s">
        <v>527</v>
      </c>
      <c r="AZ79" s="184" t="s">
        <v>2836</v>
      </c>
      <c r="BA79" s="184" t="s">
        <v>527</v>
      </c>
      <c r="BB79" s="184" t="s">
        <v>527</v>
      </c>
      <c r="BC79" s="184" t="s">
        <v>2836</v>
      </c>
      <c r="BD79" s="184" t="s">
        <v>527</v>
      </c>
      <c r="BE79" s="184" t="s">
        <v>527</v>
      </c>
      <c r="BF79" s="184" t="s">
        <v>2836</v>
      </c>
      <c r="BG79" s="184" t="s">
        <v>527</v>
      </c>
      <c r="BH79" s="184" t="s">
        <v>527</v>
      </c>
      <c r="BI79" s="184" t="s">
        <v>2836</v>
      </c>
      <c r="BJ79" s="184" t="s">
        <v>527</v>
      </c>
      <c r="BK79" s="184" t="s">
        <v>527</v>
      </c>
      <c r="BL79" s="184" t="s">
        <v>2836</v>
      </c>
      <c r="BM79" s="184" t="s">
        <v>527</v>
      </c>
      <c r="BN79" s="184" t="s">
        <v>527</v>
      </c>
      <c r="BO79" s="184" t="s">
        <v>2836</v>
      </c>
      <c r="BP79" s="184" t="s">
        <v>527</v>
      </c>
      <c r="BQ79" s="184" t="s">
        <v>527</v>
      </c>
      <c r="BR79" s="184" t="s">
        <v>2836</v>
      </c>
      <c r="BS79" s="184" t="s">
        <v>527</v>
      </c>
      <c r="BT79" s="184" t="s">
        <v>527</v>
      </c>
      <c r="BU79" s="184" t="s">
        <v>2836</v>
      </c>
      <c r="BV79" s="184" t="s">
        <v>527</v>
      </c>
      <c r="BW79" s="184" t="s">
        <v>527</v>
      </c>
      <c r="BX79" s="184" t="s">
        <v>2836</v>
      </c>
      <c r="BY79" s="184" t="s">
        <v>527</v>
      </c>
      <c r="BZ79" s="184" t="s">
        <v>527</v>
      </c>
      <c r="CA79" s="184" t="s">
        <v>2836</v>
      </c>
      <c r="CB79" s="184" t="s">
        <v>527</v>
      </c>
      <c r="CC79" s="184" t="s">
        <v>527</v>
      </c>
      <c r="CD79" s="184" t="s">
        <v>2836</v>
      </c>
      <c r="CE79" s="184" t="s">
        <v>527</v>
      </c>
      <c r="CF79" s="184" t="s">
        <v>527</v>
      </c>
      <c r="CG79" s="184" t="s">
        <v>2836</v>
      </c>
      <c r="CH79" s="184" t="s">
        <v>527</v>
      </c>
      <c r="CI79" s="184" t="s">
        <v>527</v>
      </c>
      <c r="CJ79" s="184" t="s">
        <v>2836</v>
      </c>
      <c r="CK79" s="184" t="s">
        <v>527</v>
      </c>
      <c r="CL79" s="184" t="s">
        <v>527</v>
      </c>
      <c r="CM79" s="184" t="s">
        <v>2836</v>
      </c>
      <c r="CN79" s="184" t="s">
        <v>527</v>
      </c>
      <c r="CO79" s="184" t="s">
        <v>527</v>
      </c>
      <c r="CP79" s="184" t="s">
        <v>2836</v>
      </c>
      <c r="CQ79" s="184" t="s">
        <v>527</v>
      </c>
      <c r="CR79" s="184" t="s">
        <v>527</v>
      </c>
      <c r="CS79" s="184" t="s">
        <v>2836</v>
      </c>
      <c r="CT79" s="184" t="s">
        <v>527</v>
      </c>
      <c r="CU79" s="184" t="s">
        <v>527</v>
      </c>
      <c r="CV79" s="184" t="s">
        <v>2836</v>
      </c>
      <c r="CW79" s="184" t="s">
        <v>527</v>
      </c>
      <c r="CX79" s="184" t="s">
        <v>527</v>
      </c>
      <c r="CY79" s="184" t="s">
        <v>2836</v>
      </c>
      <c r="CZ79" s="184" t="s">
        <v>527</v>
      </c>
      <c r="DA79" s="184" t="s">
        <v>527</v>
      </c>
      <c r="DB79" s="184" t="s">
        <v>2836</v>
      </c>
      <c r="DC79" s="184" t="s">
        <v>527</v>
      </c>
      <c r="DD79" s="184" t="s">
        <v>527</v>
      </c>
      <c r="DE79" s="184" t="s">
        <v>2836</v>
      </c>
      <c r="DF79" s="184" t="s">
        <v>527</v>
      </c>
      <c r="DG79" s="184" t="s">
        <v>527</v>
      </c>
      <c r="DH79" s="184" t="s">
        <v>2836</v>
      </c>
      <c r="DI79" s="184" t="s">
        <v>527</v>
      </c>
      <c r="DJ79" s="184" t="s">
        <v>527</v>
      </c>
      <c r="DK79" s="184" t="s">
        <v>2836</v>
      </c>
      <c r="DL79" s="184" t="s">
        <v>527</v>
      </c>
      <c r="DM79" s="184" t="s">
        <v>527</v>
      </c>
      <c r="DN79" s="184" t="s">
        <v>2836</v>
      </c>
      <c r="DO79" s="184" t="s">
        <v>527</v>
      </c>
      <c r="DP79" s="184" t="s">
        <v>527</v>
      </c>
      <c r="DQ79" s="184" t="s">
        <v>2836</v>
      </c>
      <c r="DR79" s="184" t="s">
        <v>527</v>
      </c>
      <c r="DS79" s="184" t="s">
        <v>527</v>
      </c>
      <c r="DT79" s="184" t="s">
        <v>2836</v>
      </c>
      <c r="DU79" s="184" t="s">
        <v>527</v>
      </c>
      <c r="DV79" s="184" t="s">
        <v>527</v>
      </c>
      <c r="DW79" s="184" t="s">
        <v>2836</v>
      </c>
      <c r="DX79" s="184" t="s">
        <v>527</v>
      </c>
      <c r="DY79" s="184" t="s">
        <v>527</v>
      </c>
      <c r="DZ79" s="184" t="s">
        <v>2836</v>
      </c>
      <c r="EA79" s="184" t="s">
        <v>527</v>
      </c>
      <c r="EB79" s="184" t="s">
        <v>527</v>
      </c>
      <c r="EC79" s="184" t="s">
        <v>2836</v>
      </c>
      <c r="ED79" s="184" t="s">
        <v>527</v>
      </c>
      <c r="EE79" s="184" t="s">
        <v>527</v>
      </c>
      <c r="EF79" s="184" t="s">
        <v>2836</v>
      </c>
      <c r="EG79" s="184" t="s">
        <v>527</v>
      </c>
      <c r="EH79" s="184" t="s">
        <v>527</v>
      </c>
      <c r="EI79" s="184" t="s">
        <v>2836</v>
      </c>
      <c r="EJ79" s="184" t="s">
        <v>527</v>
      </c>
      <c r="EK79" s="184" t="s">
        <v>527</v>
      </c>
      <c r="EL79" s="184" t="s">
        <v>2836</v>
      </c>
      <c r="EM79" s="184" t="s">
        <v>527</v>
      </c>
      <c r="EN79" s="184" t="s">
        <v>527</v>
      </c>
      <c r="EO79" s="184" t="s">
        <v>2836</v>
      </c>
      <c r="EP79" s="184" t="s">
        <v>527</v>
      </c>
      <c r="EQ79" s="184" t="s">
        <v>527</v>
      </c>
      <c r="ER79" s="184" t="s">
        <v>2836</v>
      </c>
      <c r="ES79" s="184" t="s">
        <v>527</v>
      </c>
      <c r="ET79" s="184" t="s">
        <v>527</v>
      </c>
    </row>
    <row r="80" spans="1:150" x14ac:dyDescent="0.3">
      <c r="A80" s="1"/>
      <c r="B80" s="183" t="s">
        <v>3504</v>
      </c>
      <c r="C80" s="183" t="s">
        <v>103</v>
      </c>
      <c r="D80" s="183" t="s">
        <v>104</v>
      </c>
      <c r="E80" s="183" t="s">
        <v>3505</v>
      </c>
      <c r="F80" s="183" t="s">
        <v>3506</v>
      </c>
      <c r="G80" s="184" t="s">
        <v>2836</v>
      </c>
      <c r="H80" s="184" t="s">
        <v>2728</v>
      </c>
      <c r="I80" s="184" t="s">
        <v>2728</v>
      </c>
      <c r="J80" s="184" t="s">
        <v>2836</v>
      </c>
      <c r="K80" s="184" t="s">
        <v>2728</v>
      </c>
      <c r="L80" s="184" t="s">
        <v>2728</v>
      </c>
      <c r="M80" s="184" t="s">
        <v>2836</v>
      </c>
      <c r="N80" s="184" t="s">
        <v>2728</v>
      </c>
      <c r="O80" s="184" t="s">
        <v>2728</v>
      </c>
      <c r="P80" s="184" t="s">
        <v>2836</v>
      </c>
      <c r="Q80" s="184" t="s">
        <v>2728</v>
      </c>
      <c r="R80" s="184" t="s">
        <v>2728</v>
      </c>
      <c r="S80" s="184" t="s">
        <v>2836</v>
      </c>
      <c r="T80" s="184" t="s">
        <v>2728</v>
      </c>
      <c r="U80" s="184" t="s">
        <v>2728</v>
      </c>
      <c r="V80" s="184" t="s">
        <v>2836</v>
      </c>
      <c r="W80" s="184" t="s">
        <v>2728</v>
      </c>
      <c r="X80" s="184" t="s">
        <v>2728</v>
      </c>
      <c r="Y80" s="184" t="s">
        <v>2836</v>
      </c>
      <c r="Z80" s="184" t="s">
        <v>2728</v>
      </c>
      <c r="AA80" s="184" t="s">
        <v>2728</v>
      </c>
      <c r="AB80" s="184" t="s">
        <v>2836</v>
      </c>
      <c r="AC80" s="184" t="s">
        <v>2728</v>
      </c>
      <c r="AD80" s="184" t="s">
        <v>2728</v>
      </c>
      <c r="AE80" s="184" t="s">
        <v>2836</v>
      </c>
      <c r="AF80" s="184" t="s">
        <v>2728</v>
      </c>
      <c r="AG80" s="184" t="s">
        <v>2728</v>
      </c>
      <c r="AH80" s="184" t="s">
        <v>2836</v>
      </c>
      <c r="AI80" s="184" t="s">
        <v>2728</v>
      </c>
      <c r="AJ80" s="184" t="s">
        <v>2728</v>
      </c>
      <c r="AK80" s="184" t="s">
        <v>2836</v>
      </c>
      <c r="AL80" s="184" t="s">
        <v>2728</v>
      </c>
      <c r="AM80" s="184" t="s">
        <v>2728</v>
      </c>
      <c r="AN80" s="184" t="s">
        <v>2836</v>
      </c>
      <c r="AO80" s="184" t="s">
        <v>2728</v>
      </c>
      <c r="AP80" s="184" t="s">
        <v>2728</v>
      </c>
      <c r="AQ80" s="184" t="s">
        <v>2836</v>
      </c>
      <c r="AR80" s="184" t="s">
        <v>2728</v>
      </c>
      <c r="AS80" s="184" t="s">
        <v>2728</v>
      </c>
      <c r="AT80" s="184" t="s">
        <v>2836</v>
      </c>
      <c r="AU80" s="184" t="s">
        <v>2728</v>
      </c>
      <c r="AV80" s="184" t="s">
        <v>2728</v>
      </c>
      <c r="AW80" s="184" t="s">
        <v>2836</v>
      </c>
      <c r="AX80" s="184" t="s">
        <v>2728</v>
      </c>
      <c r="AY80" s="184" t="s">
        <v>2728</v>
      </c>
      <c r="AZ80" s="184" t="s">
        <v>2836</v>
      </c>
      <c r="BA80" s="184" t="s">
        <v>2728</v>
      </c>
      <c r="BB80" s="184" t="s">
        <v>2728</v>
      </c>
      <c r="BC80" s="184" t="s">
        <v>2836</v>
      </c>
      <c r="BD80" s="184" t="s">
        <v>2728</v>
      </c>
      <c r="BE80" s="184" t="s">
        <v>2728</v>
      </c>
      <c r="BF80" s="184" t="s">
        <v>2836</v>
      </c>
      <c r="BG80" s="184" t="s">
        <v>2728</v>
      </c>
      <c r="BH80" s="184" t="s">
        <v>2728</v>
      </c>
      <c r="BI80" s="184" t="s">
        <v>2836</v>
      </c>
      <c r="BJ80" s="184" t="s">
        <v>2728</v>
      </c>
      <c r="BK80" s="184" t="s">
        <v>2728</v>
      </c>
      <c r="BL80" s="184" t="s">
        <v>2836</v>
      </c>
      <c r="BM80" s="184" t="s">
        <v>2728</v>
      </c>
      <c r="BN80" s="184" t="s">
        <v>2728</v>
      </c>
      <c r="BO80" s="184" t="s">
        <v>2836</v>
      </c>
      <c r="BP80" s="184" t="s">
        <v>2728</v>
      </c>
      <c r="BQ80" s="184" t="s">
        <v>2728</v>
      </c>
      <c r="BR80" s="184" t="s">
        <v>2836</v>
      </c>
      <c r="BS80" s="184" t="s">
        <v>2728</v>
      </c>
      <c r="BT80" s="184" t="s">
        <v>2728</v>
      </c>
      <c r="BU80" s="184" t="s">
        <v>2836</v>
      </c>
      <c r="BV80" s="184" t="s">
        <v>2728</v>
      </c>
      <c r="BW80" s="184" t="s">
        <v>2728</v>
      </c>
      <c r="BX80" s="184" t="s">
        <v>2836</v>
      </c>
      <c r="BY80" s="184" t="s">
        <v>2728</v>
      </c>
      <c r="BZ80" s="184" t="s">
        <v>2728</v>
      </c>
      <c r="CA80" s="184" t="s">
        <v>2836</v>
      </c>
      <c r="CB80" s="184" t="s">
        <v>2728</v>
      </c>
      <c r="CC80" s="184" t="s">
        <v>2728</v>
      </c>
      <c r="CD80" s="184" t="s">
        <v>2836</v>
      </c>
      <c r="CE80" s="184" t="s">
        <v>2728</v>
      </c>
      <c r="CF80" s="184" t="s">
        <v>2728</v>
      </c>
      <c r="CG80" s="184" t="s">
        <v>2836</v>
      </c>
      <c r="CH80" s="184" t="s">
        <v>2728</v>
      </c>
      <c r="CI80" s="184" t="s">
        <v>2728</v>
      </c>
      <c r="CJ80" s="184" t="s">
        <v>2836</v>
      </c>
      <c r="CK80" s="184" t="s">
        <v>2728</v>
      </c>
      <c r="CL80" s="184" t="s">
        <v>2728</v>
      </c>
      <c r="CM80" s="184" t="s">
        <v>2836</v>
      </c>
      <c r="CN80" s="184" t="s">
        <v>2728</v>
      </c>
      <c r="CO80" s="184" t="s">
        <v>2728</v>
      </c>
      <c r="CP80" s="184" t="s">
        <v>2836</v>
      </c>
      <c r="CQ80" s="184" t="s">
        <v>2728</v>
      </c>
      <c r="CR80" s="184" t="s">
        <v>2728</v>
      </c>
      <c r="CS80" s="184" t="s">
        <v>2836</v>
      </c>
      <c r="CT80" s="184" t="s">
        <v>2728</v>
      </c>
      <c r="CU80" s="184" t="s">
        <v>2728</v>
      </c>
      <c r="CV80" s="184" t="s">
        <v>2836</v>
      </c>
      <c r="CW80" s="184" t="s">
        <v>2728</v>
      </c>
      <c r="CX80" s="184" t="s">
        <v>2728</v>
      </c>
      <c r="CY80" s="184" t="s">
        <v>2836</v>
      </c>
      <c r="CZ80" s="184" t="s">
        <v>2728</v>
      </c>
      <c r="DA80" s="184" t="s">
        <v>2728</v>
      </c>
      <c r="DB80" s="184" t="s">
        <v>2836</v>
      </c>
      <c r="DC80" s="184" t="s">
        <v>2728</v>
      </c>
      <c r="DD80" s="184" t="s">
        <v>2728</v>
      </c>
      <c r="DE80" s="184" t="s">
        <v>2836</v>
      </c>
      <c r="DF80" s="184" t="s">
        <v>2728</v>
      </c>
      <c r="DG80" s="184" t="s">
        <v>2728</v>
      </c>
      <c r="DH80" s="184" t="s">
        <v>2836</v>
      </c>
      <c r="DI80" s="184" t="s">
        <v>2728</v>
      </c>
      <c r="DJ80" s="184" t="s">
        <v>2728</v>
      </c>
      <c r="DK80" s="184" t="s">
        <v>2836</v>
      </c>
      <c r="DL80" s="184" t="s">
        <v>2728</v>
      </c>
      <c r="DM80" s="184" t="s">
        <v>2728</v>
      </c>
      <c r="DN80" s="184" t="s">
        <v>2836</v>
      </c>
      <c r="DO80" s="184" t="s">
        <v>2728</v>
      </c>
      <c r="DP80" s="184" t="s">
        <v>2728</v>
      </c>
      <c r="DQ80" s="184" t="s">
        <v>2836</v>
      </c>
      <c r="DR80" s="184" t="s">
        <v>2728</v>
      </c>
      <c r="DS80" s="184" t="s">
        <v>2728</v>
      </c>
      <c r="DT80" s="184" t="s">
        <v>2836</v>
      </c>
      <c r="DU80" s="184" t="s">
        <v>2728</v>
      </c>
      <c r="DV80" s="184" t="s">
        <v>2728</v>
      </c>
      <c r="DW80" s="184" t="s">
        <v>2836</v>
      </c>
      <c r="DX80" s="184" t="s">
        <v>2728</v>
      </c>
      <c r="DY80" s="184" t="s">
        <v>2728</v>
      </c>
      <c r="DZ80" s="184" t="s">
        <v>2836</v>
      </c>
      <c r="EA80" s="184" t="s">
        <v>2728</v>
      </c>
      <c r="EB80" s="184" t="s">
        <v>2728</v>
      </c>
      <c r="EC80" s="184" t="s">
        <v>2836</v>
      </c>
      <c r="ED80" s="184" t="s">
        <v>2728</v>
      </c>
      <c r="EE80" s="184" t="s">
        <v>2728</v>
      </c>
      <c r="EF80" s="184" t="s">
        <v>2836</v>
      </c>
      <c r="EG80" s="184" t="s">
        <v>2728</v>
      </c>
      <c r="EH80" s="184" t="s">
        <v>2728</v>
      </c>
      <c r="EI80" s="184" t="s">
        <v>2836</v>
      </c>
      <c r="EJ80" s="184" t="s">
        <v>2728</v>
      </c>
      <c r="EK80" s="184" t="s">
        <v>2728</v>
      </c>
      <c r="EL80" s="184" t="s">
        <v>2836</v>
      </c>
      <c r="EM80" s="184" t="s">
        <v>2728</v>
      </c>
      <c r="EN80" s="184" t="s">
        <v>2728</v>
      </c>
      <c r="EO80" s="184" t="s">
        <v>2836</v>
      </c>
      <c r="EP80" s="184" t="s">
        <v>2728</v>
      </c>
      <c r="EQ80" s="184" t="s">
        <v>2728</v>
      </c>
      <c r="ER80" s="184" t="s">
        <v>2836</v>
      </c>
      <c r="ES80" s="184" t="s">
        <v>2728</v>
      </c>
      <c r="ET80" s="184" t="s">
        <v>2728</v>
      </c>
    </row>
    <row r="81" spans="1:150" x14ac:dyDescent="0.3">
      <c r="A81" s="1"/>
      <c r="B81" s="182" t="s">
        <v>3507</v>
      </c>
      <c r="C81" s="182" t="s">
        <v>142</v>
      </c>
      <c r="D81" s="182" t="s">
        <v>147</v>
      </c>
      <c r="E81" s="182" t="s">
        <v>3508</v>
      </c>
      <c r="F81" s="182" t="s">
        <v>3509</v>
      </c>
      <c r="G81" s="182" t="s">
        <v>2836</v>
      </c>
      <c r="H81" s="182" t="s">
        <v>2728</v>
      </c>
      <c r="I81" s="182" t="s">
        <v>2728</v>
      </c>
      <c r="J81" s="182" t="s">
        <v>2836</v>
      </c>
      <c r="K81" s="182" t="s">
        <v>2728</v>
      </c>
      <c r="L81" s="182" t="s">
        <v>2728</v>
      </c>
      <c r="M81" s="182" t="s">
        <v>2836</v>
      </c>
      <c r="N81" s="182" t="s">
        <v>2728</v>
      </c>
      <c r="O81" s="182" t="s">
        <v>2728</v>
      </c>
      <c r="P81" s="182" t="s">
        <v>2836</v>
      </c>
      <c r="Q81" s="182" t="s">
        <v>2728</v>
      </c>
      <c r="R81" s="182" t="s">
        <v>2728</v>
      </c>
      <c r="S81" s="182" t="s">
        <v>2836</v>
      </c>
      <c r="T81" s="182" t="s">
        <v>2728</v>
      </c>
      <c r="U81" s="182" t="s">
        <v>2728</v>
      </c>
      <c r="V81" s="182" t="s">
        <v>2836</v>
      </c>
      <c r="W81" s="182" t="s">
        <v>2728</v>
      </c>
      <c r="X81" s="182" t="s">
        <v>2728</v>
      </c>
      <c r="Y81" s="182" t="s">
        <v>2836</v>
      </c>
      <c r="Z81" s="182" t="s">
        <v>2728</v>
      </c>
      <c r="AA81" s="182" t="s">
        <v>2728</v>
      </c>
      <c r="AB81" s="182" t="s">
        <v>2836</v>
      </c>
      <c r="AC81" s="182" t="s">
        <v>2728</v>
      </c>
      <c r="AD81" s="182" t="s">
        <v>2728</v>
      </c>
      <c r="AE81" s="182" t="s">
        <v>2836</v>
      </c>
      <c r="AF81" s="182" t="s">
        <v>2728</v>
      </c>
      <c r="AG81" s="182" t="s">
        <v>2728</v>
      </c>
      <c r="AH81" s="182" t="s">
        <v>2836</v>
      </c>
      <c r="AI81" s="182" t="s">
        <v>2728</v>
      </c>
      <c r="AJ81" s="182" t="s">
        <v>2728</v>
      </c>
      <c r="AK81" s="182" t="s">
        <v>2836</v>
      </c>
      <c r="AL81" s="182" t="s">
        <v>2728</v>
      </c>
      <c r="AM81" s="182" t="s">
        <v>2728</v>
      </c>
      <c r="AN81" s="182" t="s">
        <v>2836</v>
      </c>
      <c r="AO81" s="182" t="s">
        <v>2728</v>
      </c>
      <c r="AP81" s="182" t="s">
        <v>2728</v>
      </c>
      <c r="AQ81" s="182" t="s">
        <v>2836</v>
      </c>
      <c r="AR81" s="182" t="s">
        <v>2728</v>
      </c>
      <c r="AS81" s="182" t="s">
        <v>2728</v>
      </c>
      <c r="AT81" s="182" t="s">
        <v>2836</v>
      </c>
      <c r="AU81" s="182" t="s">
        <v>2728</v>
      </c>
      <c r="AV81" s="182" t="s">
        <v>2728</v>
      </c>
      <c r="AW81" s="182" t="s">
        <v>2836</v>
      </c>
      <c r="AX81" s="182" t="s">
        <v>2728</v>
      </c>
      <c r="AY81" s="182" t="s">
        <v>2728</v>
      </c>
      <c r="AZ81" s="182" t="s">
        <v>2836</v>
      </c>
      <c r="BA81" s="182" t="s">
        <v>2728</v>
      </c>
      <c r="BB81" s="182" t="s">
        <v>2728</v>
      </c>
      <c r="BC81" s="182" t="s">
        <v>2836</v>
      </c>
      <c r="BD81" s="182" t="s">
        <v>2728</v>
      </c>
      <c r="BE81" s="182" t="s">
        <v>2728</v>
      </c>
      <c r="BF81" s="182" t="s">
        <v>2836</v>
      </c>
      <c r="BG81" s="182" t="s">
        <v>2728</v>
      </c>
      <c r="BH81" s="182" t="s">
        <v>2728</v>
      </c>
      <c r="BI81" s="182" t="s">
        <v>2836</v>
      </c>
      <c r="BJ81" s="182" t="s">
        <v>2728</v>
      </c>
      <c r="BK81" s="182" t="s">
        <v>2728</v>
      </c>
      <c r="BL81" s="182" t="s">
        <v>2836</v>
      </c>
      <c r="BM81" s="182" t="s">
        <v>2728</v>
      </c>
      <c r="BN81" s="182" t="s">
        <v>2728</v>
      </c>
      <c r="BO81" s="182" t="s">
        <v>2836</v>
      </c>
      <c r="BP81" s="182" t="s">
        <v>2728</v>
      </c>
      <c r="BQ81" s="182" t="s">
        <v>2728</v>
      </c>
      <c r="BR81" s="182" t="s">
        <v>2836</v>
      </c>
      <c r="BS81" s="182" t="s">
        <v>2728</v>
      </c>
      <c r="BT81" s="182" t="s">
        <v>2728</v>
      </c>
      <c r="BU81" s="182" t="s">
        <v>2836</v>
      </c>
      <c r="BV81" s="182" t="s">
        <v>2728</v>
      </c>
      <c r="BW81" s="182" t="s">
        <v>2728</v>
      </c>
      <c r="BX81" s="182" t="s">
        <v>2836</v>
      </c>
      <c r="BY81" s="182" t="s">
        <v>2728</v>
      </c>
      <c r="BZ81" s="182" t="s">
        <v>2728</v>
      </c>
      <c r="CA81" s="182" t="s">
        <v>2836</v>
      </c>
      <c r="CB81" s="182" t="s">
        <v>2728</v>
      </c>
      <c r="CC81" s="182" t="s">
        <v>2728</v>
      </c>
      <c r="CD81" s="182" t="s">
        <v>2836</v>
      </c>
      <c r="CE81" s="182" t="s">
        <v>2728</v>
      </c>
      <c r="CF81" s="182" t="s">
        <v>2728</v>
      </c>
      <c r="CG81" s="182" t="s">
        <v>2836</v>
      </c>
      <c r="CH81" s="182" t="s">
        <v>2728</v>
      </c>
      <c r="CI81" s="182" t="s">
        <v>2728</v>
      </c>
      <c r="CJ81" s="182" t="s">
        <v>2836</v>
      </c>
      <c r="CK81" s="182" t="s">
        <v>2728</v>
      </c>
      <c r="CL81" s="182" t="s">
        <v>2728</v>
      </c>
      <c r="CM81" s="182" t="s">
        <v>2836</v>
      </c>
      <c r="CN81" s="182" t="s">
        <v>2728</v>
      </c>
      <c r="CO81" s="182" t="s">
        <v>2728</v>
      </c>
      <c r="CP81" s="182" t="s">
        <v>2836</v>
      </c>
      <c r="CQ81" s="182" t="s">
        <v>2728</v>
      </c>
      <c r="CR81" s="182" t="s">
        <v>2728</v>
      </c>
      <c r="CS81" s="182" t="s">
        <v>2836</v>
      </c>
      <c r="CT81" s="182" t="s">
        <v>2728</v>
      </c>
      <c r="CU81" s="182" t="s">
        <v>2728</v>
      </c>
      <c r="CV81" s="182" t="s">
        <v>2836</v>
      </c>
      <c r="CW81" s="182" t="s">
        <v>2728</v>
      </c>
      <c r="CX81" s="182" t="s">
        <v>2728</v>
      </c>
      <c r="CY81" s="182" t="s">
        <v>2836</v>
      </c>
      <c r="CZ81" s="182" t="s">
        <v>2728</v>
      </c>
      <c r="DA81" s="182" t="s">
        <v>2728</v>
      </c>
      <c r="DB81" s="182" t="s">
        <v>2836</v>
      </c>
      <c r="DC81" s="182" t="s">
        <v>2728</v>
      </c>
      <c r="DD81" s="182" t="s">
        <v>2728</v>
      </c>
      <c r="DE81" s="182" t="s">
        <v>2836</v>
      </c>
      <c r="DF81" s="182" t="s">
        <v>2728</v>
      </c>
      <c r="DG81" s="182" t="s">
        <v>2728</v>
      </c>
      <c r="DH81" s="182" t="s">
        <v>2836</v>
      </c>
      <c r="DI81" s="182" t="s">
        <v>2728</v>
      </c>
      <c r="DJ81" s="182" t="s">
        <v>2728</v>
      </c>
      <c r="DK81" s="182" t="s">
        <v>2836</v>
      </c>
      <c r="DL81" s="182" t="s">
        <v>2728</v>
      </c>
      <c r="DM81" s="182" t="s">
        <v>2728</v>
      </c>
      <c r="DN81" s="182" t="s">
        <v>2836</v>
      </c>
      <c r="DO81" s="182" t="s">
        <v>2728</v>
      </c>
      <c r="DP81" s="182" t="s">
        <v>2728</v>
      </c>
      <c r="DQ81" s="182" t="s">
        <v>2836</v>
      </c>
      <c r="DR81" s="182" t="s">
        <v>2728</v>
      </c>
      <c r="DS81" s="182" t="s">
        <v>2728</v>
      </c>
      <c r="DT81" s="182" t="s">
        <v>2836</v>
      </c>
      <c r="DU81" s="182" t="s">
        <v>2728</v>
      </c>
      <c r="DV81" s="182" t="s">
        <v>2728</v>
      </c>
      <c r="DW81" s="182" t="s">
        <v>2836</v>
      </c>
      <c r="DX81" s="182" t="s">
        <v>2728</v>
      </c>
      <c r="DY81" s="182" t="s">
        <v>2728</v>
      </c>
      <c r="DZ81" s="182" t="s">
        <v>2836</v>
      </c>
      <c r="EA81" s="182" t="s">
        <v>2728</v>
      </c>
      <c r="EB81" s="182" t="s">
        <v>2728</v>
      </c>
      <c r="EC81" s="182" t="s">
        <v>2836</v>
      </c>
      <c r="ED81" s="182" t="s">
        <v>2728</v>
      </c>
      <c r="EE81" s="182" t="s">
        <v>2728</v>
      </c>
      <c r="EF81" s="182" t="s">
        <v>2836</v>
      </c>
      <c r="EG81" s="182" t="s">
        <v>2728</v>
      </c>
      <c r="EH81" s="182" t="s">
        <v>2728</v>
      </c>
      <c r="EI81" s="182" t="s">
        <v>2836</v>
      </c>
      <c r="EJ81" s="182" t="s">
        <v>2728</v>
      </c>
      <c r="EK81" s="182" t="s">
        <v>2728</v>
      </c>
      <c r="EL81" s="182" t="s">
        <v>2836</v>
      </c>
      <c r="EM81" s="182" t="s">
        <v>2728</v>
      </c>
      <c r="EN81" s="182" t="s">
        <v>2728</v>
      </c>
      <c r="EO81" s="182" t="s">
        <v>2836</v>
      </c>
      <c r="EP81" s="182" t="s">
        <v>2728</v>
      </c>
      <c r="EQ81" s="182" t="s">
        <v>2728</v>
      </c>
      <c r="ER81" s="182" t="s">
        <v>2836</v>
      </c>
      <c r="ES81" s="182" t="s">
        <v>2728</v>
      </c>
      <c r="ET81" s="182" t="s">
        <v>2728</v>
      </c>
    </row>
    <row r="82" spans="1:150" x14ac:dyDescent="0.3">
      <c r="A82" s="1"/>
      <c r="B82" s="183" t="s">
        <v>3510</v>
      </c>
      <c r="C82" s="183" t="s">
        <v>142</v>
      </c>
      <c r="D82" s="183" t="s">
        <v>147</v>
      </c>
      <c r="E82" s="183" t="s">
        <v>3511</v>
      </c>
      <c r="F82" s="183" t="s">
        <v>3512</v>
      </c>
      <c r="G82" s="184" t="s">
        <v>2836</v>
      </c>
      <c r="H82" s="184" t="s">
        <v>527</v>
      </c>
      <c r="I82" s="184" t="s">
        <v>527</v>
      </c>
      <c r="J82" s="184" t="s">
        <v>2836</v>
      </c>
      <c r="K82" s="184" t="s">
        <v>527</v>
      </c>
      <c r="L82" s="184" t="s">
        <v>527</v>
      </c>
      <c r="M82" s="184" t="s">
        <v>2836</v>
      </c>
      <c r="N82" s="184" t="s">
        <v>527</v>
      </c>
      <c r="O82" s="184" t="s">
        <v>527</v>
      </c>
      <c r="P82" s="184" t="s">
        <v>2836</v>
      </c>
      <c r="Q82" s="184" t="s">
        <v>527</v>
      </c>
      <c r="R82" s="184" t="s">
        <v>527</v>
      </c>
      <c r="S82" s="184" t="s">
        <v>2836</v>
      </c>
      <c r="T82" s="184" t="s">
        <v>527</v>
      </c>
      <c r="U82" s="184" t="s">
        <v>527</v>
      </c>
      <c r="V82" s="184" t="s">
        <v>2836</v>
      </c>
      <c r="W82" s="184" t="s">
        <v>527</v>
      </c>
      <c r="X82" s="184" t="s">
        <v>527</v>
      </c>
      <c r="Y82" s="184" t="s">
        <v>2836</v>
      </c>
      <c r="Z82" s="184" t="s">
        <v>527</v>
      </c>
      <c r="AA82" s="184" t="s">
        <v>527</v>
      </c>
      <c r="AB82" s="184" t="s">
        <v>2836</v>
      </c>
      <c r="AC82" s="184" t="s">
        <v>527</v>
      </c>
      <c r="AD82" s="184" t="s">
        <v>527</v>
      </c>
      <c r="AE82" s="184" t="s">
        <v>2836</v>
      </c>
      <c r="AF82" s="184" t="s">
        <v>527</v>
      </c>
      <c r="AG82" s="184" t="s">
        <v>527</v>
      </c>
      <c r="AH82" s="184" t="s">
        <v>2836</v>
      </c>
      <c r="AI82" s="184" t="s">
        <v>527</v>
      </c>
      <c r="AJ82" s="184" t="s">
        <v>527</v>
      </c>
      <c r="AK82" s="184" t="s">
        <v>2836</v>
      </c>
      <c r="AL82" s="184" t="s">
        <v>527</v>
      </c>
      <c r="AM82" s="184" t="s">
        <v>527</v>
      </c>
      <c r="AN82" s="184" t="s">
        <v>2836</v>
      </c>
      <c r="AO82" s="184" t="s">
        <v>527</v>
      </c>
      <c r="AP82" s="184" t="s">
        <v>527</v>
      </c>
      <c r="AQ82" s="184" t="s">
        <v>2836</v>
      </c>
      <c r="AR82" s="184" t="s">
        <v>527</v>
      </c>
      <c r="AS82" s="184" t="s">
        <v>527</v>
      </c>
      <c r="AT82" s="184" t="s">
        <v>2836</v>
      </c>
      <c r="AU82" s="184" t="s">
        <v>527</v>
      </c>
      <c r="AV82" s="184" t="s">
        <v>527</v>
      </c>
      <c r="AW82" s="184" t="s">
        <v>2836</v>
      </c>
      <c r="AX82" s="184" t="s">
        <v>527</v>
      </c>
      <c r="AY82" s="184" t="s">
        <v>527</v>
      </c>
      <c r="AZ82" s="184" t="s">
        <v>2836</v>
      </c>
      <c r="BA82" s="184" t="s">
        <v>527</v>
      </c>
      <c r="BB82" s="184" t="s">
        <v>527</v>
      </c>
      <c r="BC82" s="184" t="s">
        <v>2836</v>
      </c>
      <c r="BD82" s="184" t="s">
        <v>527</v>
      </c>
      <c r="BE82" s="184" t="s">
        <v>527</v>
      </c>
      <c r="BF82" s="184" t="s">
        <v>2836</v>
      </c>
      <c r="BG82" s="184" t="s">
        <v>527</v>
      </c>
      <c r="BH82" s="184" t="s">
        <v>527</v>
      </c>
      <c r="BI82" s="184" t="s">
        <v>2836</v>
      </c>
      <c r="BJ82" s="184" t="s">
        <v>527</v>
      </c>
      <c r="BK82" s="184" t="s">
        <v>527</v>
      </c>
      <c r="BL82" s="184" t="s">
        <v>2836</v>
      </c>
      <c r="BM82" s="184" t="s">
        <v>527</v>
      </c>
      <c r="BN82" s="184" t="s">
        <v>527</v>
      </c>
      <c r="BO82" s="184" t="s">
        <v>2836</v>
      </c>
      <c r="BP82" s="184" t="s">
        <v>527</v>
      </c>
      <c r="BQ82" s="184" t="s">
        <v>527</v>
      </c>
      <c r="BR82" s="184" t="s">
        <v>2836</v>
      </c>
      <c r="BS82" s="184" t="s">
        <v>527</v>
      </c>
      <c r="BT82" s="184" t="s">
        <v>527</v>
      </c>
      <c r="BU82" s="184" t="s">
        <v>2836</v>
      </c>
      <c r="BV82" s="184" t="s">
        <v>527</v>
      </c>
      <c r="BW82" s="184" t="s">
        <v>527</v>
      </c>
      <c r="BX82" s="184" t="s">
        <v>2836</v>
      </c>
      <c r="BY82" s="184" t="s">
        <v>527</v>
      </c>
      <c r="BZ82" s="184" t="s">
        <v>527</v>
      </c>
      <c r="CA82" s="184" t="s">
        <v>2836</v>
      </c>
      <c r="CB82" s="184" t="s">
        <v>527</v>
      </c>
      <c r="CC82" s="184" t="s">
        <v>527</v>
      </c>
      <c r="CD82" s="184" t="s">
        <v>2836</v>
      </c>
      <c r="CE82" s="184" t="s">
        <v>527</v>
      </c>
      <c r="CF82" s="184" t="s">
        <v>527</v>
      </c>
      <c r="CG82" s="184" t="s">
        <v>2836</v>
      </c>
      <c r="CH82" s="184" t="s">
        <v>527</v>
      </c>
      <c r="CI82" s="184" t="s">
        <v>527</v>
      </c>
      <c r="CJ82" s="184" t="s">
        <v>2836</v>
      </c>
      <c r="CK82" s="184" t="s">
        <v>527</v>
      </c>
      <c r="CL82" s="184" t="s">
        <v>527</v>
      </c>
      <c r="CM82" s="184" t="s">
        <v>2836</v>
      </c>
      <c r="CN82" s="184" t="s">
        <v>527</v>
      </c>
      <c r="CO82" s="184" t="s">
        <v>527</v>
      </c>
      <c r="CP82" s="184" t="s">
        <v>2836</v>
      </c>
      <c r="CQ82" s="184" t="s">
        <v>527</v>
      </c>
      <c r="CR82" s="184" t="s">
        <v>527</v>
      </c>
      <c r="CS82" s="184" t="s">
        <v>2836</v>
      </c>
      <c r="CT82" s="184" t="s">
        <v>527</v>
      </c>
      <c r="CU82" s="184" t="s">
        <v>527</v>
      </c>
      <c r="CV82" s="184" t="s">
        <v>2836</v>
      </c>
      <c r="CW82" s="184" t="s">
        <v>527</v>
      </c>
      <c r="CX82" s="184" t="s">
        <v>527</v>
      </c>
      <c r="CY82" s="184" t="s">
        <v>2836</v>
      </c>
      <c r="CZ82" s="184" t="s">
        <v>527</v>
      </c>
      <c r="DA82" s="184" t="s">
        <v>527</v>
      </c>
      <c r="DB82" s="184" t="s">
        <v>2836</v>
      </c>
      <c r="DC82" s="184" t="s">
        <v>527</v>
      </c>
      <c r="DD82" s="184" t="s">
        <v>527</v>
      </c>
      <c r="DE82" s="184" t="s">
        <v>2836</v>
      </c>
      <c r="DF82" s="184" t="s">
        <v>527</v>
      </c>
      <c r="DG82" s="184" t="s">
        <v>527</v>
      </c>
      <c r="DH82" s="184" t="s">
        <v>2836</v>
      </c>
      <c r="DI82" s="184" t="s">
        <v>527</v>
      </c>
      <c r="DJ82" s="184" t="s">
        <v>527</v>
      </c>
      <c r="DK82" s="184" t="s">
        <v>2836</v>
      </c>
      <c r="DL82" s="184" t="s">
        <v>527</v>
      </c>
      <c r="DM82" s="184" t="s">
        <v>527</v>
      </c>
      <c r="DN82" s="184" t="s">
        <v>2836</v>
      </c>
      <c r="DO82" s="184" t="s">
        <v>527</v>
      </c>
      <c r="DP82" s="184" t="s">
        <v>527</v>
      </c>
      <c r="DQ82" s="184" t="s">
        <v>2836</v>
      </c>
      <c r="DR82" s="184" t="s">
        <v>527</v>
      </c>
      <c r="DS82" s="184" t="s">
        <v>527</v>
      </c>
      <c r="DT82" s="184" t="s">
        <v>2836</v>
      </c>
      <c r="DU82" s="184" t="s">
        <v>527</v>
      </c>
      <c r="DV82" s="184" t="s">
        <v>527</v>
      </c>
      <c r="DW82" s="184" t="s">
        <v>2836</v>
      </c>
      <c r="DX82" s="184" t="s">
        <v>527</v>
      </c>
      <c r="DY82" s="184" t="s">
        <v>527</v>
      </c>
      <c r="DZ82" s="184" t="s">
        <v>2836</v>
      </c>
      <c r="EA82" s="184" t="s">
        <v>527</v>
      </c>
      <c r="EB82" s="184" t="s">
        <v>527</v>
      </c>
      <c r="EC82" s="184" t="s">
        <v>2836</v>
      </c>
      <c r="ED82" s="184" t="s">
        <v>527</v>
      </c>
      <c r="EE82" s="184" t="s">
        <v>527</v>
      </c>
      <c r="EF82" s="184" t="s">
        <v>2836</v>
      </c>
      <c r="EG82" s="184" t="s">
        <v>527</v>
      </c>
      <c r="EH82" s="184" t="s">
        <v>527</v>
      </c>
      <c r="EI82" s="184" t="s">
        <v>2836</v>
      </c>
      <c r="EJ82" s="184" t="s">
        <v>527</v>
      </c>
      <c r="EK82" s="184" t="s">
        <v>527</v>
      </c>
      <c r="EL82" s="184" t="s">
        <v>2836</v>
      </c>
      <c r="EM82" s="184" t="s">
        <v>527</v>
      </c>
      <c r="EN82" s="184" t="s">
        <v>527</v>
      </c>
      <c r="EO82" s="184" t="s">
        <v>2836</v>
      </c>
      <c r="EP82" s="184" t="s">
        <v>527</v>
      </c>
      <c r="EQ82" s="184" t="s">
        <v>527</v>
      </c>
      <c r="ER82" s="184" t="s">
        <v>2836</v>
      </c>
      <c r="ES82" s="184" t="s">
        <v>527</v>
      </c>
      <c r="ET82" s="184" t="s">
        <v>527</v>
      </c>
    </row>
    <row r="83" spans="1:150" x14ac:dyDescent="0.3">
      <c r="A83" s="1"/>
      <c r="B83" s="183" t="s">
        <v>3513</v>
      </c>
      <c r="C83" s="183" t="s">
        <v>142</v>
      </c>
      <c r="D83" s="183" t="s">
        <v>147</v>
      </c>
      <c r="E83" s="183" t="s">
        <v>3514</v>
      </c>
      <c r="F83" s="183" t="s">
        <v>3515</v>
      </c>
      <c r="G83" s="184" t="s">
        <v>2836</v>
      </c>
      <c r="H83" s="184" t="s">
        <v>527</v>
      </c>
      <c r="I83" s="184" t="s">
        <v>527</v>
      </c>
      <c r="J83" s="184" t="s">
        <v>2836</v>
      </c>
      <c r="K83" s="184" t="s">
        <v>527</v>
      </c>
      <c r="L83" s="184" t="s">
        <v>527</v>
      </c>
      <c r="M83" s="184" t="s">
        <v>2836</v>
      </c>
      <c r="N83" s="184" t="s">
        <v>527</v>
      </c>
      <c r="O83" s="184" t="s">
        <v>527</v>
      </c>
      <c r="P83" s="184" t="s">
        <v>2836</v>
      </c>
      <c r="Q83" s="184" t="s">
        <v>527</v>
      </c>
      <c r="R83" s="184" t="s">
        <v>527</v>
      </c>
      <c r="S83" s="184" t="s">
        <v>2836</v>
      </c>
      <c r="T83" s="184" t="s">
        <v>527</v>
      </c>
      <c r="U83" s="184" t="s">
        <v>527</v>
      </c>
      <c r="V83" s="184" t="s">
        <v>2836</v>
      </c>
      <c r="W83" s="184" t="s">
        <v>527</v>
      </c>
      <c r="X83" s="184" t="s">
        <v>527</v>
      </c>
      <c r="Y83" s="184" t="s">
        <v>2836</v>
      </c>
      <c r="Z83" s="184" t="s">
        <v>527</v>
      </c>
      <c r="AA83" s="184" t="s">
        <v>527</v>
      </c>
      <c r="AB83" s="184" t="s">
        <v>2836</v>
      </c>
      <c r="AC83" s="184" t="s">
        <v>527</v>
      </c>
      <c r="AD83" s="184" t="s">
        <v>527</v>
      </c>
      <c r="AE83" s="184" t="s">
        <v>2836</v>
      </c>
      <c r="AF83" s="184" t="s">
        <v>527</v>
      </c>
      <c r="AG83" s="184" t="s">
        <v>527</v>
      </c>
      <c r="AH83" s="184" t="s">
        <v>2836</v>
      </c>
      <c r="AI83" s="184" t="s">
        <v>527</v>
      </c>
      <c r="AJ83" s="184" t="s">
        <v>527</v>
      </c>
      <c r="AK83" s="184" t="s">
        <v>2836</v>
      </c>
      <c r="AL83" s="184" t="s">
        <v>527</v>
      </c>
      <c r="AM83" s="184" t="s">
        <v>527</v>
      </c>
      <c r="AN83" s="184" t="s">
        <v>2836</v>
      </c>
      <c r="AO83" s="184" t="s">
        <v>527</v>
      </c>
      <c r="AP83" s="184" t="s">
        <v>527</v>
      </c>
      <c r="AQ83" s="184" t="s">
        <v>2836</v>
      </c>
      <c r="AR83" s="184" t="s">
        <v>527</v>
      </c>
      <c r="AS83" s="184" t="s">
        <v>527</v>
      </c>
      <c r="AT83" s="184" t="s">
        <v>2836</v>
      </c>
      <c r="AU83" s="184" t="s">
        <v>527</v>
      </c>
      <c r="AV83" s="184" t="s">
        <v>527</v>
      </c>
      <c r="AW83" s="184" t="s">
        <v>2836</v>
      </c>
      <c r="AX83" s="184" t="s">
        <v>527</v>
      </c>
      <c r="AY83" s="184" t="s">
        <v>527</v>
      </c>
      <c r="AZ83" s="184" t="s">
        <v>2836</v>
      </c>
      <c r="BA83" s="184" t="s">
        <v>527</v>
      </c>
      <c r="BB83" s="184" t="s">
        <v>527</v>
      </c>
      <c r="BC83" s="184" t="s">
        <v>2836</v>
      </c>
      <c r="BD83" s="184" t="s">
        <v>527</v>
      </c>
      <c r="BE83" s="184" t="s">
        <v>527</v>
      </c>
      <c r="BF83" s="184" t="s">
        <v>2836</v>
      </c>
      <c r="BG83" s="184" t="s">
        <v>527</v>
      </c>
      <c r="BH83" s="184" t="s">
        <v>527</v>
      </c>
      <c r="BI83" s="184" t="s">
        <v>2836</v>
      </c>
      <c r="BJ83" s="184" t="s">
        <v>527</v>
      </c>
      <c r="BK83" s="184" t="s">
        <v>527</v>
      </c>
      <c r="BL83" s="184" t="s">
        <v>2836</v>
      </c>
      <c r="BM83" s="184" t="s">
        <v>527</v>
      </c>
      <c r="BN83" s="184" t="s">
        <v>527</v>
      </c>
      <c r="BO83" s="184" t="s">
        <v>2836</v>
      </c>
      <c r="BP83" s="184" t="s">
        <v>527</v>
      </c>
      <c r="BQ83" s="184" t="s">
        <v>527</v>
      </c>
      <c r="BR83" s="184" t="s">
        <v>2836</v>
      </c>
      <c r="BS83" s="184" t="s">
        <v>527</v>
      </c>
      <c r="BT83" s="184" t="s">
        <v>527</v>
      </c>
      <c r="BU83" s="184" t="s">
        <v>2836</v>
      </c>
      <c r="BV83" s="184" t="s">
        <v>527</v>
      </c>
      <c r="BW83" s="184" t="s">
        <v>527</v>
      </c>
      <c r="BX83" s="184" t="s">
        <v>2836</v>
      </c>
      <c r="BY83" s="184" t="s">
        <v>527</v>
      </c>
      <c r="BZ83" s="184" t="s">
        <v>527</v>
      </c>
      <c r="CA83" s="184" t="s">
        <v>2836</v>
      </c>
      <c r="CB83" s="184" t="s">
        <v>527</v>
      </c>
      <c r="CC83" s="184" t="s">
        <v>527</v>
      </c>
      <c r="CD83" s="184" t="s">
        <v>2836</v>
      </c>
      <c r="CE83" s="184" t="s">
        <v>527</v>
      </c>
      <c r="CF83" s="184" t="s">
        <v>527</v>
      </c>
      <c r="CG83" s="184" t="s">
        <v>2836</v>
      </c>
      <c r="CH83" s="184" t="s">
        <v>527</v>
      </c>
      <c r="CI83" s="184" t="s">
        <v>527</v>
      </c>
      <c r="CJ83" s="184" t="s">
        <v>2836</v>
      </c>
      <c r="CK83" s="184" t="s">
        <v>527</v>
      </c>
      <c r="CL83" s="184" t="s">
        <v>527</v>
      </c>
      <c r="CM83" s="184" t="s">
        <v>2836</v>
      </c>
      <c r="CN83" s="184" t="s">
        <v>527</v>
      </c>
      <c r="CO83" s="184" t="s">
        <v>527</v>
      </c>
      <c r="CP83" s="184" t="s">
        <v>2836</v>
      </c>
      <c r="CQ83" s="184" t="s">
        <v>527</v>
      </c>
      <c r="CR83" s="184" t="s">
        <v>527</v>
      </c>
      <c r="CS83" s="184" t="s">
        <v>2836</v>
      </c>
      <c r="CT83" s="184" t="s">
        <v>527</v>
      </c>
      <c r="CU83" s="184" t="s">
        <v>527</v>
      </c>
      <c r="CV83" s="184" t="s">
        <v>2836</v>
      </c>
      <c r="CW83" s="184" t="s">
        <v>527</v>
      </c>
      <c r="CX83" s="184" t="s">
        <v>527</v>
      </c>
      <c r="CY83" s="184" t="s">
        <v>2836</v>
      </c>
      <c r="CZ83" s="184" t="s">
        <v>527</v>
      </c>
      <c r="DA83" s="184" t="s">
        <v>527</v>
      </c>
      <c r="DB83" s="184" t="s">
        <v>2836</v>
      </c>
      <c r="DC83" s="184" t="s">
        <v>527</v>
      </c>
      <c r="DD83" s="184" t="s">
        <v>527</v>
      </c>
      <c r="DE83" s="184" t="s">
        <v>2836</v>
      </c>
      <c r="DF83" s="184" t="s">
        <v>527</v>
      </c>
      <c r="DG83" s="184" t="s">
        <v>527</v>
      </c>
      <c r="DH83" s="184" t="s">
        <v>2836</v>
      </c>
      <c r="DI83" s="184" t="s">
        <v>527</v>
      </c>
      <c r="DJ83" s="184" t="s">
        <v>527</v>
      </c>
      <c r="DK83" s="184" t="s">
        <v>2836</v>
      </c>
      <c r="DL83" s="184" t="s">
        <v>527</v>
      </c>
      <c r="DM83" s="184" t="s">
        <v>527</v>
      </c>
      <c r="DN83" s="184" t="s">
        <v>2836</v>
      </c>
      <c r="DO83" s="184" t="s">
        <v>527</v>
      </c>
      <c r="DP83" s="184" t="s">
        <v>527</v>
      </c>
      <c r="DQ83" s="184" t="s">
        <v>2836</v>
      </c>
      <c r="DR83" s="184" t="s">
        <v>527</v>
      </c>
      <c r="DS83" s="184" t="s">
        <v>527</v>
      </c>
      <c r="DT83" s="184" t="s">
        <v>2836</v>
      </c>
      <c r="DU83" s="184" t="s">
        <v>527</v>
      </c>
      <c r="DV83" s="184" t="s">
        <v>527</v>
      </c>
      <c r="DW83" s="184" t="s">
        <v>2836</v>
      </c>
      <c r="DX83" s="184" t="s">
        <v>527</v>
      </c>
      <c r="DY83" s="184" t="s">
        <v>527</v>
      </c>
      <c r="DZ83" s="184" t="s">
        <v>2836</v>
      </c>
      <c r="EA83" s="184" t="s">
        <v>527</v>
      </c>
      <c r="EB83" s="184" t="s">
        <v>527</v>
      </c>
      <c r="EC83" s="184" t="s">
        <v>2836</v>
      </c>
      <c r="ED83" s="184" t="s">
        <v>527</v>
      </c>
      <c r="EE83" s="184" t="s">
        <v>527</v>
      </c>
      <c r="EF83" s="184" t="s">
        <v>2836</v>
      </c>
      <c r="EG83" s="184" t="s">
        <v>527</v>
      </c>
      <c r="EH83" s="184" t="s">
        <v>527</v>
      </c>
      <c r="EI83" s="184" t="s">
        <v>2836</v>
      </c>
      <c r="EJ83" s="184" t="s">
        <v>527</v>
      </c>
      <c r="EK83" s="184" t="s">
        <v>527</v>
      </c>
      <c r="EL83" s="184" t="s">
        <v>2836</v>
      </c>
      <c r="EM83" s="184" t="s">
        <v>527</v>
      </c>
      <c r="EN83" s="184" t="s">
        <v>527</v>
      </c>
      <c r="EO83" s="184" t="s">
        <v>2836</v>
      </c>
      <c r="EP83" s="184" t="s">
        <v>527</v>
      </c>
      <c r="EQ83" s="184" t="s">
        <v>527</v>
      </c>
      <c r="ER83" s="184" t="s">
        <v>2836</v>
      </c>
      <c r="ES83" s="184" t="s">
        <v>527</v>
      </c>
      <c r="ET83" s="184" t="s">
        <v>527</v>
      </c>
    </row>
    <row r="84" spans="1:150" x14ac:dyDescent="0.3">
      <c r="A84" s="1"/>
      <c r="B84" s="183" t="s">
        <v>3516</v>
      </c>
      <c r="C84" s="183" t="s">
        <v>142</v>
      </c>
      <c r="D84" s="183" t="s">
        <v>147</v>
      </c>
      <c r="E84" s="183" t="s">
        <v>3517</v>
      </c>
      <c r="F84" s="183" t="s">
        <v>3518</v>
      </c>
      <c r="G84" s="184" t="s">
        <v>2836</v>
      </c>
      <c r="H84" s="184" t="s">
        <v>2728</v>
      </c>
      <c r="I84" s="184" t="s">
        <v>2728</v>
      </c>
      <c r="J84" s="184" t="s">
        <v>2836</v>
      </c>
      <c r="K84" s="184" t="s">
        <v>2728</v>
      </c>
      <c r="L84" s="184" t="s">
        <v>2728</v>
      </c>
      <c r="M84" s="184" t="s">
        <v>2836</v>
      </c>
      <c r="N84" s="184" t="s">
        <v>2728</v>
      </c>
      <c r="O84" s="184" t="s">
        <v>2728</v>
      </c>
      <c r="P84" s="184" t="s">
        <v>2836</v>
      </c>
      <c r="Q84" s="184" t="s">
        <v>2728</v>
      </c>
      <c r="R84" s="184" t="s">
        <v>2728</v>
      </c>
      <c r="S84" s="184" t="s">
        <v>2836</v>
      </c>
      <c r="T84" s="184" t="s">
        <v>2728</v>
      </c>
      <c r="U84" s="184" t="s">
        <v>2728</v>
      </c>
      <c r="V84" s="184" t="s">
        <v>2836</v>
      </c>
      <c r="W84" s="184" t="s">
        <v>2728</v>
      </c>
      <c r="X84" s="184" t="s">
        <v>2728</v>
      </c>
      <c r="Y84" s="184" t="s">
        <v>2836</v>
      </c>
      <c r="Z84" s="184" t="s">
        <v>2728</v>
      </c>
      <c r="AA84" s="184" t="s">
        <v>2728</v>
      </c>
      <c r="AB84" s="184" t="s">
        <v>2836</v>
      </c>
      <c r="AC84" s="184" t="s">
        <v>2728</v>
      </c>
      <c r="AD84" s="184" t="s">
        <v>2728</v>
      </c>
      <c r="AE84" s="184" t="s">
        <v>2836</v>
      </c>
      <c r="AF84" s="184" t="s">
        <v>2728</v>
      </c>
      <c r="AG84" s="184" t="s">
        <v>2728</v>
      </c>
      <c r="AH84" s="184" t="s">
        <v>2836</v>
      </c>
      <c r="AI84" s="184" t="s">
        <v>2728</v>
      </c>
      <c r="AJ84" s="184" t="s">
        <v>2728</v>
      </c>
      <c r="AK84" s="184" t="s">
        <v>2836</v>
      </c>
      <c r="AL84" s="184" t="s">
        <v>2728</v>
      </c>
      <c r="AM84" s="184" t="s">
        <v>2728</v>
      </c>
      <c r="AN84" s="184" t="s">
        <v>2836</v>
      </c>
      <c r="AO84" s="184" t="s">
        <v>2728</v>
      </c>
      <c r="AP84" s="184" t="s">
        <v>2728</v>
      </c>
      <c r="AQ84" s="184" t="s">
        <v>2836</v>
      </c>
      <c r="AR84" s="184" t="s">
        <v>2728</v>
      </c>
      <c r="AS84" s="184" t="s">
        <v>2728</v>
      </c>
      <c r="AT84" s="184" t="s">
        <v>2836</v>
      </c>
      <c r="AU84" s="184" t="s">
        <v>2728</v>
      </c>
      <c r="AV84" s="184" t="s">
        <v>2728</v>
      </c>
      <c r="AW84" s="184" t="s">
        <v>2836</v>
      </c>
      <c r="AX84" s="184" t="s">
        <v>2728</v>
      </c>
      <c r="AY84" s="184" t="s">
        <v>2728</v>
      </c>
      <c r="AZ84" s="184" t="s">
        <v>2836</v>
      </c>
      <c r="BA84" s="184" t="s">
        <v>2728</v>
      </c>
      <c r="BB84" s="184" t="s">
        <v>2728</v>
      </c>
      <c r="BC84" s="184" t="s">
        <v>2836</v>
      </c>
      <c r="BD84" s="184" t="s">
        <v>2728</v>
      </c>
      <c r="BE84" s="184" t="s">
        <v>2728</v>
      </c>
      <c r="BF84" s="184" t="s">
        <v>2836</v>
      </c>
      <c r="BG84" s="184" t="s">
        <v>2728</v>
      </c>
      <c r="BH84" s="184" t="s">
        <v>2728</v>
      </c>
      <c r="BI84" s="184" t="s">
        <v>2836</v>
      </c>
      <c r="BJ84" s="184" t="s">
        <v>2728</v>
      </c>
      <c r="BK84" s="184" t="s">
        <v>2728</v>
      </c>
      <c r="BL84" s="184" t="s">
        <v>2836</v>
      </c>
      <c r="BM84" s="184" t="s">
        <v>2728</v>
      </c>
      <c r="BN84" s="184" t="s">
        <v>2728</v>
      </c>
      <c r="BO84" s="184" t="s">
        <v>2836</v>
      </c>
      <c r="BP84" s="184" t="s">
        <v>2728</v>
      </c>
      <c r="BQ84" s="184" t="s">
        <v>2728</v>
      </c>
      <c r="BR84" s="184" t="s">
        <v>2836</v>
      </c>
      <c r="BS84" s="184" t="s">
        <v>2728</v>
      </c>
      <c r="BT84" s="184" t="s">
        <v>2728</v>
      </c>
      <c r="BU84" s="184" t="s">
        <v>2836</v>
      </c>
      <c r="BV84" s="184" t="s">
        <v>2728</v>
      </c>
      <c r="BW84" s="184" t="s">
        <v>2728</v>
      </c>
      <c r="BX84" s="184" t="s">
        <v>2836</v>
      </c>
      <c r="BY84" s="184" t="s">
        <v>2728</v>
      </c>
      <c r="BZ84" s="184" t="s">
        <v>2728</v>
      </c>
      <c r="CA84" s="184" t="s">
        <v>2836</v>
      </c>
      <c r="CB84" s="184" t="s">
        <v>2728</v>
      </c>
      <c r="CC84" s="184" t="s">
        <v>2728</v>
      </c>
      <c r="CD84" s="184" t="s">
        <v>2836</v>
      </c>
      <c r="CE84" s="184" t="s">
        <v>2728</v>
      </c>
      <c r="CF84" s="184" t="s">
        <v>2728</v>
      </c>
      <c r="CG84" s="184" t="s">
        <v>2836</v>
      </c>
      <c r="CH84" s="184" t="s">
        <v>2728</v>
      </c>
      <c r="CI84" s="184" t="s">
        <v>2728</v>
      </c>
      <c r="CJ84" s="184" t="s">
        <v>2836</v>
      </c>
      <c r="CK84" s="184" t="s">
        <v>2728</v>
      </c>
      <c r="CL84" s="184" t="s">
        <v>2728</v>
      </c>
      <c r="CM84" s="184" t="s">
        <v>2836</v>
      </c>
      <c r="CN84" s="184" t="s">
        <v>2728</v>
      </c>
      <c r="CO84" s="184" t="s">
        <v>2728</v>
      </c>
      <c r="CP84" s="184" t="s">
        <v>2836</v>
      </c>
      <c r="CQ84" s="184" t="s">
        <v>2728</v>
      </c>
      <c r="CR84" s="184" t="s">
        <v>2728</v>
      </c>
      <c r="CS84" s="184" t="s">
        <v>2836</v>
      </c>
      <c r="CT84" s="184" t="s">
        <v>2728</v>
      </c>
      <c r="CU84" s="184" t="s">
        <v>2728</v>
      </c>
      <c r="CV84" s="184" t="s">
        <v>2836</v>
      </c>
      <c r="CW84" s="184" t="s">
        <v>2728</v>
      </c>
      <c r="CX84" s="184" t="s">
        <v>2728</v>
      </c>
      <c r="CY84" s="184" t="s">
        <v>2836</v>
      </c>
      <c r="CZ84" s="184" t="s">
        <v>2728</v>
      </c>
      <c r="DA84" s="184" t="s">
        <v>2728</v>
      </c>
      <c r="DB84" s="184" t="s">
        <v>2836</v>
      </c>
      <c r="DC84" s="184" t="s">
        <v>2728</v>
      </c>
      <c r="DD84" s="184" t="s">
        <v>2728</v>
      </c>
      <c r="DE84" s="184" t="s">
        <v>2836</v>
      </c>
      <c r="DF84" s="184" t="s">
        <v>2728</v>
      </c>
      <c r="DG84" s="184" t="s">
        <v>2728</v>
      </c>
      <c r="DH84" s="184" t="s">
        <v>2836</v>
      </c>
      <c r="DI84" s="184" t="s">
        <v>2728</v>
      </c>
      <c r="DJ84" s="184" t="s">
        <v>2728</v>
      </c>
      <c r="DK84" s="184" t="s">
        <v>2836</v>
      </c>
      <c r="DL84" s="184" t="s">
        <v>2728</v>
      </c>
      <c r="DM84" s="184" t="s">
        <v>2728</v>
      </c>
      <c r="DN84" s="184" t="s">
        <v>2836</v>
      </c>
      <c r="DO84" s="184" t="s">
        <v>2728</v>
      </c>
      <c r="DP84" s="184" t="s">
        <v>2728</v>
      </c>
      <c r="DQ84" s="184" t="s">
        <v>2836</v>
      </c>
      <c r="DR84" s="184" t="s">
        <v>2728</v>
      </c>
      <c r="DS84" s="184" t="s">
        <v>2728</v>
      </c>
      <c r="DT84" s="184" t="s">
        <v>2836</v>
      </c>
      <c r="DU84" s="184" t="s">
        <v>2728</v>
      </c>
      <c r="DV84" s="184" t="s">
        <v>2728</v>
      </c>
      <c r="DW84" s="184" t="s">
        <v>2836</v>
      </c>
      <c r="DX84" s="184" t="s">
        <v>2728</v>
      </c>
      <c r="DY84" s="184" t="s">
        <v>2728</v>
      </c>
      <c r="DZ84" s="184" t="s">
        <v>2836</v>
      </c>
      <c r="EA84" s="184" t="s">
        <v>2728</v>
      </c>
      <c r="EB84" s="184" t="s">
        <v>2728</v>
      </c>
      <c r="EC84" s="184" t="s">
        <v>2836</v>
      </c>
      <c r="ED84" s="184" t="s">
        <v>2728</v>
      </c>
      <c r="EE84" s="184" t="s">
        <v>2728</v>
      </c>
      <c r="EF84" s="184" t="s">
        <v>2836</v>
      </c>
      <c r="EG84" s="184" t="s">
        <v>2728</v>
      </c>
      <c r="EH84" s="184" t="s">
        <v>2728</v>
      </c>
      <c r="EI84" s="184" t="s">
        <v>2836</v>
      </c>
      <c r="EJ84" s="184" t="s">
        <v>2728</v>
      </c>
      <c r="EK84" s="184" t="s">
        <v>2728</v>
      </c>
      <c r="EL84" s="184" t="s">
        <v>2836</v>
      </c>
      <c r="EM84" s="184" t="s">
        <v>2728</v>
      </c>
      <c r="EN84" s="184" t="s">
        <v>2728</v>
      </c>
      <c r="EO84" s="184" t="s">
        <v>2836</v>
      </c>
      <c r="EP84" s="184" t="s">
        <v>2728</v>
      </c>
      <c r="EQ84" s="184" t="s">
        <v>2728</v>
      </c>
      <c r="ER84" s="184" t="s">
        <v>2836</v>
      </c>
      <c r="ES84" s="184" t="s">
        <v>2728</v>
      </c>
      <c r="ET84" s="184" t="s">
        <v>2728</v>
      </c>
    </row>
    <row r="85" spans="1:150" x14ac:dyDescent="0.3">
      <c r="A85" s="1"/>
      <c r="B85" s="182" t="s">
        <v>3519</v>
      </c>
      <c r="C85" s="182" t="s">
        <v>55</v>
      </c>
      <c r="D85" s="182" t="s">
        <v>969</v>
      </c>
      <c r="E85" s="182" t="s">
        <v>3520</v>
      </c>
      <c r="F85" s="182" t="s">
        <v>3521</v>
      </c>
      <c r="G85" s="182" t="s">
        <v>2836</v>
      </c>
      <c r="H85" s="182" t="s">
        <v>2728</v>
      </c>
      <c r="I85" s="182" t="s">
        <v>2728</v>
      </c>
      <c r="J85" s="182" t="s">
        <v>2836</v>
      </c>
      <c r="K85" s="182" t="s">
        <v>2728</v>
      </c>
      <c r="L85" s="182" t="s">
        <v>2728</v>
      </c>
      <c r="M85" s="182" t="s">
        <v>2836</v>
      </c>
      <c r="N85" s="182" t="s">
        <v>2728</v>
      </c>
      <c r="O85" s="182" t="s">
        <v>2728</v>
      </c>
      <c r="P85" s="182" t="s">
        <v>2836</v>
      </c>
      <c r="Q85" s="182" t="s">
        <v>2728</v>
      </c>
      <c r="R85" s="182" t="s">
        <v>2728</v>
      </c>
      <c r="S85" s="182" t="s">
        <v>2836</v>
      </c>
      <c r="T85" s="182" t="s">
        <v>2728</v>
      </c>
      <c r="U85" s="182" t="s">
        <v>2728</v>
      </c>
      <c r="V85" s="182" t="s">
        <v>2836</v>
      </c>
      <c r="W85" s="182" t="s">
        <v>2728</v>
      </c>
      <c r="X85" s="182" t="s">
        <v>2728</v>
      </c>
      <c r="Y85" s="182" t="s">
        <v>2836</v>
      </c>
      <c r="Z85" s="182" t="s">
        <v>2728</v>
      </c>
      <c r="AA85" s="182" t="s">
        <v>2728</v>
      </c>
      <c r="AB85" s="182" t="s">
        <v>2836</v>
      </c>
      <c r="AC85" s="182" t="s">
        <v>2728</v>
      </c>
      <c r="AD85" s="182" t="s">
        <v>2728</v>
      </c>
      <c r="AE85" s="182" t="s">
        <v>2836</v>
      </c>
      <c r="AF85" s="182" t="s">
        <v>2728</v>
      </c>
      <c r="AG85" s="182" t="s">
        <v>2728</v>
      </c>
      <c r="AH85" s="182" t="s">
        <v>2836</v>
      </c>
      <c r="AI85" s="182" t="s">
        <v>2728</v>
      </c>
      <c r="AJ85" s="182" t="s">
        <v>2728</v>
      </c>
      <c r="AK85" s="182" t="s">
        <v>2836</v>
      </c>
      <c r="AL85" s="182" t="s">
        <v>2728</v>
      </c>
      <c r="AM85" s="182" t="s">
        <v>2728</v>
      </c>
      <c r="AN85" s="182" t="s">
        <v>2836</v>
      </c>
      <c r="AO85" s="182" t="s">
        <v>2728</v>
      </c>
      <c r="AP85" s="182" t="s">
        <v>2728</v>
      </c>
      <c r="AQ85" s="182" t="s">
        <v>2836</v>
      </c>
      <c r="AR85" s="182" t="s">
        <v>2728</v>
      </c>
      <c r="AS85" s="182" t="s">
        <v>2728</v>
      </c>
      <c r="AT85" s="182" t="s">
        <v>2836</v>
      </c>
      <c r="AU85" s="182" t="s">
        <v>2728</v>
      </c>
      <c r="AV85" s="182" t="s">
        <v>2728</v>
      </c>
      <c r="AW85" s="182" t="s">
        <v>2836</v>
      </c>
      <c r="AX85" s="182" t="s">
        <v>2728</v>
      </c>
      <c r="AY85" s="182" t="s">
        <v>2728</v>
      </c>
      <c r="AZ85" s="182" t="s">
        <v>2836</v>
      </c>
      <c r="BA85" s="182" t="s">
        <v>2728</v>
      </c>
      <c r="BB85" s="182" t="s">
        <v>2728</v>
      </c>
      <c r="BC85" s="182" t="s">
        <v>2836</v>
      </c>
      <c r="BD85" s="182" t="s">
        <v>2728</v>
      </c>
      <c r="BE85" s="182" t="s">
        <v>2728</v>
      </c>
      <c r="BF85" s="182" t="s">
        <v>2836</v>
      </c>
      <c r="BG85" s="182" t="s">
        <v>2728</v>
      </c>
      <c r="BH85" s="182" t="s">
        <v>2728</v>
      </c>
      <c r="BI85" s="182" t="s">
        <v>2836</v>
      </c>
      <c r="BJ85" s="182" t="s">
        <v>2728</v>
      </c>
      <c r="BK85" s="182" t="s">
        <v>2728</v>
      </c>
      <c r="BL85" s="182" t="s">
        <v>2836</v>
      </c>
      <c r="BM85" s="182" t="s">
        <v>2728</v>
      </c>
      <c r="BN85" s="182" t="s">
        <v>2728</v>
      </c>
      <c r="BO85" s="182" t="s">
        <v>2836</v>
      </c>
      <c r="BP85" s="182" t="s">
        <v>2728</v>
      </c>
      <c r="BQ85" s="182" t="s">
        <v>2728</v>
      </c>
      <c r="BR85" s="182" t="s">
        <v>2836</v>
      </c>
      <c r="BS85" s="182" t="s">
        <v>2728</v>
      </c>
      <c r="BT85" s="182" t="s">
        <v>2728</v>
      </c>
      <c r="BU85" s="182" t="s">
        <v>2836</v>
      </c>
      <c r="BV85" s="182" t="s">
        <v>2728</v>
      </c>
      <c r="BW85" s="182" t="s">
        <v>2728</v>
      </c>
      <c r="BX85" s="182" t="s">
        <v>2836</v>
      </c>
      <c r="BY85" s="182" t="s">
        <v>2728</v>
      </c>
      <c r="BZ85" s="182" t="s">
        <v>2728</v>
      </c>
      <c r="CA85" s="182" t="s">
        <v>2836</v>
      </c>
      <c r="CB85" s="182" t="s">
        <v>2728</v>
      </c>
      <c r="CC85" s="182" t="s">
        <v>2728</v>
      </c>
      <c r="CD85" s="182" t="s">
        <v>2836</v>
      </c>
      <c r="CE85" s="182" t="s">
        <v>2728</v>
      </c>
      <c r="CF85" s="182" t="s">
        <v>2728</v>
      </c>
      <c r="CG85" s="182" t="s">
        <v>2836</v>
      </c>
      <c r="CH85" s="182" t="s">
        <v>2728</v>
      </c>
      <c r="CI85" s="182" t="s">
        <v>2728</v>
      </c>
      <c r="CJ85" s="182" t="s">
        <v>2836</v>
      </c>
      <c r="CK85" s="182" t="s">
        <v>2728</v>
      </c>
      <c r="CL85" s="182" t="s">
        <v>2728</v>
      </c>
      <c r="CM85" s="182" t="s">
        <v>2836</v>
      </c>
      <c r="CN85" s="182" t="s">
        <v>2728</v>
      </c>
      <c r="CO85" s="182" t="s">
        <v>2728</v>
      </c>
      <c r="CP85" s="182" t="s">
        <v>2836</v>
      </c>
      <c r="CQ85" s="182" t="s">
        <v>2728</v>
      </c>
      <c r="CR85" s="182" t="s">
        <v>2728</v>
      </c>
      <c r="CS85" s="182" t="s">
        <v>2836</v>
      </c>
      <c r="CT85" s="182" t="s">
        <v>2728</v>
      </c>
      <c r="CU85" s="182" t="s">
        <v>2728</v>
      </c>
      <c r="CV85" s="182" t="s">
        <v>2836</v>
      </c>
      <c r="CW85" s="182" t="s">
        <v>2728</v>
      </c>
      <c r="CX85" s="182" t="s">
        <v>2728</v>
      </c>
      <c r="CY85" s="182" t="s">
        <v>2836</v>
      </c>
      <c r="CZ85" s="182" t="s">
        <v>2728</v>
      </c>
      <c r="DA85" s="182" t="s">
        <v>2728</v>
      </c>
      <c r="DB85" s="182" t="s">
        <v>2836</v>
      </c>
      <c r="DC85" s="182" t="s">
        <v>2728</v>
      </c>
      <c r="DD85" s="182" t="s">
        <v>2728</v>
      </c>
      <c r="DE85" s="182" t="s">
        <v>2836</v>
      </c>
      <c r="DF85" s="182" t="s">
        <v>2728</v>
      </c>
      <c r="DG85" s="182" t="s">
        <v>2728</v>
      </c>
      <c r="DH85" s="182" t="s">
        <v>2836</v>
      </c>
      <c r="DI85" s="182" t="s">
        <v>2728</v>
      </c>
      <c r="DJ85" s="182" t="s">
        <v>2728</v>
      </c>
      <c r="DK85" s="182" t="s">
        <v>2836</v>
      </c>
      <c r="DL85" s="182" t="s">
        <v>2728</v>
      </c>
      <c r="DM85" s="182" t="s">
        <v>2728</v>
      </c>
      <c r="DN85" s="182" t="s">
        <v>2836</v>
      </c>
      <c r="DO85" s="182" t="s">
        <v>2728</v>
      </c>
      <c r="DP85" s="182" t="s">
        <v>2728</v>
      </c>
      <c r="DQ85" s="182" t="s">
        <v>2836</v>
      </c>
      <c r="DR85" s="182" t="s">
        <v>2728</v>
      </c>
      <c r="DS85" s="182" t="s">
        <v>2728</v>
      </c>
      <c r="DT85" s="182" t="s">
        <v>2836</v>
      </c>
      <c r="DU85" s="182" t="s">
        <v>2728</v>
      </c>
      <c r="DV85" s="182" t="s">
        <v>2728</v>
      </c>
      <c r="DW85" s="182" t="s">
        <v>2836</v>
      </c>
      <c r="DX85" s="182" t="s">
        <v>2728</v>
      </c>
      <c r="DY85" s="182" t="s">
        <v>2728</v>
      </c>
      <c r="DZ85" s="182" t="s">
        <v>2836</v>
      </c>
      <c r="EA85" s="182" t="s">
        <v>2728</v>
      </c>
      <c r="EB85" s="182" t="s">
        <v>2728</v>
      </c>
      <c r="EC85" s="182" t="s">
        <v>2836</v>
      </c>
      <c r="ED85" s="182" t="s">
        <v>2728</v>
      </c>
      <c r="EE85" s="182" t="s">
        <v>2728</v>
      </c>
      <c r="EF85" s="182" t="s">
        <v>2836</v>
      </c>
      <c r="EG85" s="182" t="s">
        <v>2728</v>
      </c>
      <c r="EH85" s="182" t="s">
        <v>2728</v>
      </c>
      <c r="EI85" s="182" t="s">
        <v>2836</v>
      </c>
      <c r="EJ85" s="182" t="s">
        <v>2728</v>
      </c>
      <c r="EK85" s="182" t="s">
        <v>2728</v>
      </c>
      <c r="EL85" s="182" t="s">
        <v>2836</v>
      </c>
      <c r="EM85" s="182" t="s">
        <v>2728</v>
      </c>
      <c r="EN85" s="182" t="s">
        <v>2728</v>
      </c>
      <c r="EO85" s="182" t="s">
        <v>2836</v>
      </c>
      <c r="EP85" s="182" t="s">
        <v>2728</v>
      </c>
      <c r="EQ85" s="182" t="s">
        <v>2728</v>
      </c>
      <c r="ER85" s="182" t="s">
        <v>2836</v>
      </c>
      <c r="ES85" s="182" t="s">
        <v>2728</v>
      </c>
      <c r="ET85" s="182" t="s">
        <v>2728</v>
      </c>
    </row>
    <row r="86" spans="1:150" x14ac:dyDescent="0.3">
      <c r="A86" s="1"/>
      <c r="B86" s="183" t="s">
        <v>3522</v>
      </c>
      <c r="C86" s="183" t="s">
        <v>55</v>
      </c>
      <c r="D86" s="183" t="s">
        <v>969</v>
      </c>
      <c r="E86" s="183" t="s">
        <v>3523</v>
      </c>
      <c r="F86" s="183" t="s">
        <v>3524</v>
      </c>
      <c r="G86" s="184" t="s">
        <v>2836</v>
      </c>
      <c r="H86" s="184" t="s">
        <v>2728</v>
      </c>
      <c r="I86" s="184" t="s">
        <v>2728</v>
      </c>
      <c r="J86" s="184" t="s">
        <v>2836</v>
      </c>
      <c r="K86" s="184" t="s">
        <v>2728</v>
      </c>
      <c r="L86" s="184" t="s">
        <v>2728</v>
      </c>
      <c r="M86" s="184" t="s">
        <v>2836</v>
      </c>
      <c r="N86" s="184" t="s">
        <v>2728</v>
      </c>
      <c r="O86" s="184" t="s">
        <v>2728</v>
      </c>
      <c r="P86" s="184" t="s">
        <v>2836</v>
      </c>
      <c r="Q86" s="184" t="s">
        <v>2728</v>
      </c>
      <c r="R86" s="184" t="s">
        <v>2728</v>
      </c>
      <c r="S86" s="184" t="s">
        <v>2836</v>
      </c>
      <c r="T86" s="184" t="s">
        <v>2728</v>
      </c>
      <c r="U86" s="184" t="s">
        <v>2728</v>
      </c>
      <c r="V86" s="184" t="s">
        <v>2836</v>
      </c>
      <c r="W86" s="184" t="s">
        <v>2728</v>
      </c>
      <c r="X86" s="184" t="s">
        <v>2728</v>
      </c>
      <c r="Y86" s="184" t="s">
        <v>2836</v>
      </c>
      <c r="Z86" s="184" t="s">
        <v>2728</v>
      </c>
      <c r="AA86" s="184" t="s">
        <v>2728</v>
      </c>
      <c r="AB86" s="184" t="s">
        <v>2836</v>
      </c>
      <c r="AC86" s="184" t="s">
        <v>2728</v>
      </c>
      <c r="AD86" s="184" t="s">
        <v>2728</v>
      </c>
      <c r="AE86" s="184" t="s">
        <v>2836</v>
      </c>
      <c r="AF86" s="184" t="s">
        <v>2728</v>
      </c>
      <c r="AG86" s="184" t="s">
        <v>2728</v>
      </c>
      <c r="AH86" s="184" t="s">
        <v>2836</v>
      </c>
      <c r="AI86" s="184" t="s">
        <v>2728</v>
      </c>
      <c r="AJ86" s="184" t="s">
        <v>2728</v>
      </c>
      <c r="AK86" s="184" t="s">
        <v>2836</v>
      </c>
      <c r="AL86" s="184" t="s">
        <v>2728</v>
      </c>
      <c r="AM86" s="184" t="s">
        <v>2728</v>
      </c>
      <c r="AN86" s="184" t="s">
        <v>2836</v>
      </c>
      <c r="AO86" s="184" t="s">
        <v>2728</v>
      </c>
      <c r="AP86" s="184" t="s">
        <v>2728</v>
      </c>
      <c r="AQ86" s="184" t="s">
        <v>2836</v>
      </c>
      <c r="AR86" s="184" t="s">
        <v>2728</v>
      </c>
      <c r="AS86" s="184" t="s">
        <v>2728</v>
      </c>
      <c r="AT86" s="184" t="s">
        <v>2836</v>
      </c>
      <c r="AU86" s="184" t="s">
        <v>2728</v>
      </c>
      <c r="AV86" s="184" t="s">
        <v>2728</v>
      </c>
      <c r="AW86" s="184" t="s">
        <v>2836</v>
      </c>
      <c r="AX86" s="184" t="s">
        <v>2728</v>
      </c>
      <c r="AY86" s="184" t="s">
        <v>2728</v>
      </c>
      <c r="AZ86" s="184" t="s">
        <v>2836</v>
      </c>
      <c r="BA86" s="184" t="s">
        <v>2728</v>
      </c>
      <c r="BB86" s="184" t="s">
        <v>2728</v>
      </c>
      <c r="BC86" s="184" t="s">
        <v>2836</v>
      </c>
      <c r="BD86" s="184" t="s">
        <v>2728</v>
      </c>
      <c r="BE86" s="184" t="s">
        <v>2728</v>
      </c>
      <c r="BF86" s="184" t="s">
        <v>2836</v>
      </c>
      <c r="BG86" s="184" t="s">
        <v>2728</v>
      </c>
      <c r="BH86" s="184" t="s">
        <v>2728</v>
      </c>
      <c r="BI86" s="184" t="s">
        <v>2836</v>
      </c>
      <c r="BJ86" s="184" t="s">
        <v>2728</v>
      </c>
      <c r="BK86" s="184" t="s">
        <v>2728</v>
      </c>
      <c r="BL86" s="184" t="s">
        <v>2836</v>
      </c>
      <c r="BM86" s="184" t="s">
        <v>2728</v>
      </c>
      <c r="BN86" s="184" t="s">
        <v>2728</v>
      </c>
      <c r="BO86" s="184" t="s">
        <v>2836</v>
      </c>
      <c r="BP86" s="184" t="s">
        <v>2728</v>
      </c>
      <c r="BQ86" s="184" t="s">
        <v>2728</v>
      </c>
      <c r="BR86" s="184" t="s">
        <v>2836</v>
      </c>
      <c r="BS86" s="184" t="s">
        <v>2728</v>
      </c>
      <c r="BT86" s="184" t="s">
        <v>2728</v>
      </c>
      <c r="BU86" s="184" t="s">
        <v>2836</v>
      </c>
      <c r="BV86" s="184" t="s">
        <v>2728</v>
      </c>
      <c r="BW86" s="184" t="s">
        <v>2728</v>
      </c>
      <c r="BX86" s="184" t="s">
        <v>2836</v>
      </c>
      <c r="BY86" s="184" t="s">
        <v>2728</v>
      </c>
      <c r="BZ86" s="184" t="s">
        <v>2728</v>
      </c>
      <c r="CA86" s="184" t="s">
        <v>2836</v>
      </c>
      <c r="CB86" s="184" t="s">
        <v>2728</v>
      </c>
      <c r="CC86" s="184" t="s">
        <v>2728</v>
      </c>
      <c r="CD86" s="184" t="s">
        <v>2836</v>
      </c>
      <c r="CE86" s="184" t="s">
        <v>2728</v>
      </c>
      <c r="CF86" s="184" t="s">
        <v>2728</v>
      </c>
      <c r="CG86" s="184" t="s">
        <v>2836</v>
      </c>
      <c r="CH86" s="184" t="s">
        <v>2728</v>
      </c>
      <c r="CI86" s="184" t="s">
        <v>2728</v>
      </c>
      <c r="CJ86" s="184" t="s">
        <v>2836</v>
      </c>
      <c r="CK86" s="184" t="s">
        <v>2728</v>
      </c>
      <c r="CL86" s="184" t="s">
        <v>2728</v>
      </c>
      <c r="CM86" s="184" t="s">
        <v>2836</v>
      </c>
      <c r="CN86" s="184" t="s">
        <v>2728</v>
      </c>
      <c r="CO86" s="184" t="s">
        <v>2728</v>
      </c>
      <c r="CP86" s="184" t="s">
        <v>2836</v>
      </c>
      <c r="CQ86" s="184" t="s">
        <v>2728</v>
      </c>
      <c r="CR86" s="184" t="s">
        <v>2728</v>
      </c>
      <c r="CS86" s="184" t="s">
        <v>2836</v>
      </c>
      <c r="CT86" s="184" t="s">
        <v>2728</v>
      </c>
      <c r="CU86" s="184" t="s">
        <v>2728</v>
      </c>
      <c r="CV86" s="184" t="s">
        <v>2836</v>
      </c>
      <c r="CW86" s="184" t="s">
        <v>2728</v>
      </c>
      <c r="CX86" s="184" t="s">
        <v>2728</v>
      </c>
      <c r="CY86" s="184" t="s">
        <v>2836</v>
      </c>
      <c r="CZ86" s="184" t="s">
        <v>2728</v>
      </c>
      <c r="DA86" s="184" t="s">
        <v>2728</v>
      </c>
      <c r="DB86" s="184" t="s">
        <v>2836</v>
      </c>
      <c r="DC86" s="184" t="s">
        <v>2728</v>
      </c>
      <c r="DD86" s="184" t="s">
        <v>2728</v>
      </c>
      <c r="DE86" s="184" t="s">
        <v>2836</v>
      </c>
      <c r="DF86" s="184" t="s">
        <v>2728</v>
      </c>
      <c r="DG86" s="184" t="s">
        <v>2728</v>
      </c>
      <c r="DH86" s="184" t="s">
        <v>2836</v>
      </c>
      <c r="DI86" s="184" t="s">
        <v>2728</v>
      </c>
      <c r="DJ86" s="184" t="s">
        <v>2728</v>
      </c>
      <c r="DK86" s="184" t="s">
        <v>2836</v>
      </c>
      <c r="DL86" s="184" t="s">
        <v>2728</v>
      </c>
      <c r="DM86" s="184" t="s">
        <v>2728</v>
      </c>
      <c r="DN86" s="184" t="s">
        <v>2836</v>
      </c>
      <c r="DO86" s="184" t="s">
        <v>2728</v>
      </c>
      <c r="DP86" s="184" t="s">
        <v>2728</v>
      </c>
      <c r="DQ86" s="184" t="s">
        <v>2836</v>
      </c>
      <c r="DR86" s="184" t="s">
        <v>2728</v>
      </c>
      <c r="DS86" s="184" t="s">
        <v>2728</v>
      </c>
      <c r="DT86" s="184" t="s">
        <v>2836</v>
      </c>
      <c r="DU86" s="184" t="s">
        <v>2728</v>
      </c>
      <c r="DV86" s="184" t="s">
        <v>2728</v>
      </c>
      <c r="DW86" s="184" t="s">
        <v>2836</v>
      </c>
      <c r="DX86" s="184" t="s">
        <v>2728</v>
      </c>
      <c r="DY86" s="184" t="s">
        <v>2728</v>
      </c>
      <c r="DZ86" s="184" t="s">
        <v>2836</v>
      </c>
      <c r="EA86" s="184" t="s">
        <v>2728</v>
      </c>
      <c r="EB86" s="184" t="s">
        <v>2728</v>
      </c>
      <c r="EC86" s="184" t="s">
        <v>2836</v>
      </c>
      <c r="ED86" s="184" t="s">
        <v>2728</v>
      </c>
      <c r="EE86" s="184" t="s">
        <v>2728</v>
      </c>
      <c r="EF86" s="184" t="s">
        <v>2836</v>
      </c>
      <c r="EG86" s="184" t="s">
        <v>2728</v>
      </c>
      <c r="EH86" s="184" t="s">
        <v>2728</v>
      </c>
      <c r="EI86" s="184" t="s">
        <v>2836</v>
      </c>
      <c r="EJ86" s="184" t="s">
        <v>2728</v>
      </c>
      <c r="EK86" s="184" t="s">
        <v>2728</v>
      </c>
      <c r="EL86" s="184" t="s">
        <v>2836</v>
      </c>
      <c r="EM86" s="184" t="s">
        <v>2728</v>
      </c>
      <c r="EN86" s="184" t="s">
        <v>2728</v>
      </c>
      <c r="EO86" s="184" t="s">
        <v>2836</v>
      </c>
      <c r="EP86" s="184" t="s">
        <v>2728</v>
      </c>
      <c r="EQ86" s="184" t="s">
        <v>2728</v>
      </c>
      <c r="ER86" s="184" t="s">
        <v>2836</v>
      </c>
      <c r="ES86" s="184" t="s">
        <v>2728</v>
      </c>
      <c r="ET86" s="184" t="s">
        <v>2728</v>
      </c>
    </row>
    <row r="87" spans="1:150" x14ac:dyDescent="0.3">
      <c r="A87" s="1"/>
      <c r="B87" s="183" t="s">
        <v>3525</v>
      </c>
      <c r="C87" s="183" t="s">
        <v>55</v>
      </c>
      <c r="D87" s="183" t="s">
        <v>969</v>
      </c>
      <c r="E87" s="183" t="s">
        <v>3526</v>
      </c>
      <c r="F87" s="183" t="s">
        <v>3527</v>
      </c>
      <c r="G87" s="184" t="s">
        <v>2836</v>
      </c>
      <c r="H87" s="184" t="s">
        <v>2728</v>
      </c>
      <c r="I87" s="184" t="s">
        <v>2728</v>
      </c>
      <c r="J87" s="184" t="s">
        <v>2836</v>
      </c>
      <c r="K87" s="184" t="s">
        <v>2728</v>
      </c>
      <c r="L87" s="184" t="s">
        <v>2728</v>
      </c>
      <c r="M87" s="184" t="s">
        <v>2836</v>
      </c>
      <c r="N87" s="184" t="s">
        <v>2728</v>
      </c>
      <c r="O87" s="184" t="s">
        <v>2728</v>
      </c>
      <c r="P87" s="184" t="s">
        <v>2836</v>
      </c>
      <c r="Q87" s="184" t="s">
        <v>2728</v>
      </c>
      <c r="R87" s="184" t="s">
        <v>2728</v>
      </c>
      <c r="S87" s="184" t="s">
        <v>2836</v>
      </c>
      <c r="T87" s="184" t="s">
        <v>2728</v>
      </c>
      <c r="U87" s="184" t="s">
        <v>2728</v>
      </c>
      <c r="V87" s="184" t="s">
        <v>2836</v>
      </c>
      <c r="W87" s="184" t="s">
        <v>2728</v>
      </c>
      <c r="X87" s="184" t="s">
        <v>2728</v>
      </c>
      <c r="Y87" s="184" t="s">
        <v>2836</v>
      </c>
      <c r="Z87" s="184" t="s">
        <v>2728</v>
      </c>
      <c r="AA87" s="184" t="s">
        <v>2728</v>
      </c>
      <c r="AB87" s="184" t="s">
        <v>2836</v>
      </c>
      <c r="AC87" s="184" t="s">
        <v>2728</v>
      </c>
      <c r="AD87" s="184" t="s">
        <v>2728</v>
      </c>
      <c r="AE87" s="184" t="s">
        <v>2836</v>
      </c>
      <c r="AF87" s="184" t="s">
        <v>2728</v>
      </c>
      <c r="AG87" s="184" t="s">
        <v>2728</v>
      </c>
      <c r="AH87" s="184" t="s">
        <v>2836</v>
      </c>
      <c r="AI87" s="184" t="s">
        <v>2728</v>
      </c>
      <c r="AJ87" s="184" t="s">
        <v>2728</v>
      </c>
      <c r="AK87" s="184" t="s">
        <v>2836</v>
      </c>
      <c r="AL87" s="184" t="s">
        <v>2728</v>
      </c>
      <c r="AM87" s="184" t="s">
        <v>2728</v>
      </c>
      <c r="AN87" s="184" t="s">
        <v>2836</v>
      </c>
      <c r="AO87" s="184" t="s">
        <v>2728</v>
      </c>
      <c r="AP87" s="184" t="s">
        <v>2728</v>
      </c>
      <c r="AQ87" s="184" t="s">
        <v>2836</v>
      </c>
      <c r="AR87" s="184" t="s">
        <v>2728</v>
      </c>
      <c r="AS87" s="184" t="s">
        <v>2728</v>
      </c>
      <c r="AT87" s="184" t="s">
        <v>2836</v>
      </c>
      <c r="AU87" s="184" t="s">
        <v>2728</v>
      </c>
      <c r="AV87" s="184" t="s">
        <v>2728</v>
      </c>
      <c r="AW87" s="184" t="s">
        <v>2836</v>
      </c>
      <c r="AX87" s="184" t="s">
        <v>2728</v>
      </c>
      <c r="AY87" s="184" t="s">
        <v>2728</v>
      </c>
      <c r="AZ87" s="184" t="s">
        <v>2836</v>
      </c>
      <c r="BA87" s="184" t="s">
        <v>2728</v>
      </c>
      <c r="BB87" s="184" t="s">
        <v>2728</v>
      </c>
      <c r="BC87" s="184" t="s">
        <v>2836</v>
      </c>
      <c r="BD87" s="184" t="s">
        <v>2728</v>
      </c>
      <c r="BE87" s="184" t="s">
        <v>2728</v>
      </c>
      <c r="BF87" s="184" t="s">
        <v>2836</v>
      </c>
      <c r="BG87" s="184" t="s">
        <v>2728</v>
      </c>
      <c r="BH87" s="184" t="s">
        <v>2728</v>
      </c>
      <c r="BI87" s="184" t="s">
        <v>2836</v>
      </c>
      <c r="BJ87" s="184" t="s">
        <v>2728</v>
      </c>
      <c r="BK87" s="184" t="s">
        <v>2728</v>
      </c>
      <c r="BL87" s="184" t="s">
        <v>2836</v>
      </c>
      <c r="BM87" s="184" t="s">
        <v>2728</v>
      </c>
      <c r="BN87" s="184" t="s">
        <v>2728</v>
      </c>
      <c r="BO87" s="184" t="s">
        <v>2836</v>
      </c>
      <c r="BP87" s="184" t="s">
        <v>2728</v>
      </c>
      <c r="BQ87" s="184" t="s">
        <v>2728</v>
      </c>
      <c r="BR87" s="184" t="s">
        <v>2836</v>
      </c>
      <c r="BS87" s="184" t="s">
        <v>2728</v>
      </c>
      <c r="BT87" s="184" t="s">
        <v>2728</v>
      </c>
      <c r="BU87" s="184" t="s">
        <v>2836</v>
      </c>
      <c r="BV87" s="184" t="s">
        <v>2728</v>
      </c>
      <c r="BW87" s="184" t="s">
        <v>2728</v>
      </c>
      <c r="BX87" s="184" t="s">
        <v>2836</v>
      </c>
      <c r="BY87" s="184" t="s">
        <v>2728</v>
      </c>
      <c r="BZ87" s="184" t="s">
        <v>2728</v>
      </c>
      <c r="CA87" s="184" t="s">
        <v>2836</v>
      </c>
      <c r="CB87" s="184" t="s">
        <v>2728</v>
      </c>
      <c r="CC87" s="184" t="s">
        <v>2728</v>
      </c>
      <c r="CD87" s="184" t="s">
        <v>2836</v>
      </c>
      <c r="CE87" s="184" t="s">
        <v>2728</v>
      </c>
      <c r="CF87" s="184" t="s">
        <v>2728</v>
      </c>
      <c r="CG87" s="184" t="s">
        <v>2836</v>
      </c>
      <c r="CH87" s="184" t="s">
        <v>2728</v>
      </c>
      <c r="CI87" s="184" t="s">
        <v>2728</v>
      </c>
      <c r="CJ87" s="184" t="s">
        <v>2836</v>
      </c>
      <c r="CK87" s="184" t="s">
        <v>2728</v>
      </c>
      <c r="CL87" s="184" t="s">
        <v>2728</v>
      </c>
      <c r="CM87" s="184" t="s">
        <v>2836</v>
      </c>
      <c r="CN87" s="184" t="s">
        <v>2728</v>
      </c>
      <c r="CO87" s="184" t="s">
        <v>2728</v>
      </c>
      <c r="CP87" s="184" t="s">
        <v>2836</v>
      </c>
      <c r="CQ87" s="184" t="s">
        <v>2728</v>
      </c>
      <c r="CR87" s="184" t="s">
        <v>2728</v>
      </c>
      <c r="CS87" s="184" t="s">
        <v>2836</v>
      </c>
      <c r="CT87" s="184" t="s">
        <v>2728</v>
      </c>
      <c r="CU87" s="184" t="s">
        <v>2728</v>
      </c>
      <c r="CV87" s="184" t="s">
        <v>2836</v>
      </c>
      <c r="CW87" s="184" t="s">
        <v>2728</v>
      </c>
      <c r="CX87" s="184" t="s">
        <v>2728</v>
      </c>
      <c r="CY87" s="184" t="s">
        <v>2836</v>
      </c>
      <c r="CZ87" s="184" t="s">
        <v>2728</v>
      </c>
      <c r="DA87" s="184" t="s">
        <v>2728</v>
      </c>
      <c r="DB87" s="184" t="s">
        <v>2836</v>
      </c>
      <c r="DC87" s="184" t="s">
        <v>2728</v>
      </c>
      <c r="DD87" s="184" t="s">
        <v>2728</v>
      </c>
      <c r="DE87" s="184" t="s">
        <v>2836</v>
      </c>
      <c r="DF87" s="184" t="s">
        <v>2728</v>
      </c>
      <c r="DG87" s="184" t="s">
        <v>2728</v>
      </c>
      <c r="DH87" s="184" t="s">
        <v>2836</v>
      </c>
      <c r="DI87" s="184" t="s">
        <v>2728</v>
      </c>
      <c r="DJ87" s="184" t="s">
        <v>2728</v>
      </c>
      <c r="DK87" s="184" t="s">
        <v>2836</v>
      </c>
      <c r="DL87" s="184" t="s">
        <v>2728</v>
      </c>
      <c r="DM87" s="184" t="s">
        <v>2728</v>
      </c>
      <c r="DN87" s="184" t="s">
        <v>2836</v>
      </c>
      <c r="DO87" s="184" t="s">
        <v>2728</v>
      </c>
      <c r="DP87" s="184" t="s">
        <v>2728</v>
      </c>
      <c r="DQ87" s="184" t="s">
        <v>2836</v>
      </c>
      <c r="DR87" s="184" t="s">
        <v>2728</v>
      </c>
      <c r="DS87" s="184" t="s">
        <v>2728</v>
      </c>
      <c r="DT87" s="184" t="s">
        <v>2836</v>
      </c>
      <c r="DU87" s="184" t="s">
        <v>2728</v>
      </c>
      <c r="DV87" s="184" t="s">
        <v>2728</v>
      </c>
      <c r="DW87" s="184" t="s">
        <v>2836</v>
      </c>
      <c r="DX87" s="184" t="s">
        <v>2728</v>
      </c>
      <c r="DY87" s="184" t="s">
        <v>2728</v>
      </c>
      <c r="DZ87" s="184" t="s">
        <v>2836</v>
      </c>
      <c r="EA87" s="184" t="s">
        <v>2728</v>
      </c>
      <c r="EB87" s="184" t="s">
        <v>2728</v>
      </c>
      <c r="EC87" s="184" t="s">
        <v>2836</v>
      </c>
      <c r="ED87" s="184" t="s">
        <v>2728</v>
      </c>
      <c r="EE87" s="184" t="s">
        <v>2728</v>
      </c>
      <c r="EF87" s="184" t="s">
        <v>2836</v>
      </c>
      <c r="EG87" s="184" t="s">
        <v>2728</v>
      </c>
      <c r="EH87" s="184" t="s">
        <v>2728</v>
      </c>
      <c r="EI87" s="184" t="s">
        <v>2836</v>
      </c>
      <c r="EJ87" s="184" t="s">
        <v>2728</v>
      </c>
      <c r="EK87" s="184" t="s">
        <v>2728</v>
      </c>
      <c r="EL87" s="184" t="s">
        <v>2836</v>
      </c>
      <c r="EM87" s="184" t="s">
        <v>2728</v>
      </c>
      <c r="EN87" s="184" t="s">
        <v>2728</v>
      </c>
      <c r="EO87" s="184" t="s">
        <v>2836</v>
      </c>
      <c r="EP87" s="184" t="s">
        <v>2728</v>
      </c>
      <c r="EQ87" s="184" t="s">
        <v>2728</v>
      </c>
      <c r="ER87" s="184" t="s">
        <v>2836</v>
      </c>
      <c r="ES87" s="184" t="s">
        <v>2728</v>
      </c>
      <c r="ET87" s="184" t="s">
        <v>2728</v>
      </c>
    </row>
    <row r="88" spans="1:150" x14ac:dyDescent="0.3">
      <c r="A88" s="1"/>
      <c r="B88" s="234" t="s">
        <v>907</v>
      </c>
      <c r="C88" s="234" t="s">
        <v>527</v>
      </c>
      <c r="D88" s="234" t="s">
        <v>527</v>
      </c>
      <c r="E88" s="234" t="s">
        <v>527</v>
      </c>
      <c r="F88" s="234" t="s">
        <v>527</v>
      </c>
      <c r="G88" s="1" t="s">
        <v>527</v>
      </c>
      <c r="H88" s="185" t="s">
        <v>2728</v>
      </c>
      <c r="I88" s="185" t="s">
        <v>2728</v>
      </c>
      <c r="J88" s="1" t="s">
        <v>527</v>
      </c>
      <c r="K88" s="185" t="s">
        <v>2728</v>
      </c>
      <c r="L88" s="185" t="s">
        <v>2728</v>
      </c>
      <c r="M88" s="1" t="s">
        <v>527</v>
      </c>
      <c r="N88" s="185" t="s">
        <v>2728</v>
      </c>
      <c r="O88" s="185" t="s">
        <v>2728</v>
      </c>
      <c r="P88" s="1" t="s">
        <v>527</v>
      </c>
      <c r="Q88" s="185" t="s">
        <v>2728</v>
      </c>
      <c r="R88" s="185" t="s">
        <v>2728</v>
      </c>
      <c r="S88" s="1" t="s">
        <v>527</v>
      </c>
      <c r="T88" s="185" t="s">
        <v>2728</v>
      </c>
      <c r="U88" s="185" t="s">
        <v>2728</v>
      </c>
      <c r="V88" s="1" t="s">
        <v>527</v>
      </c>
      <c r="W88" s="185" t="s">
        <v>2728</v>
      </c>
      <c r="X88" s="185" t="s">
        <v>2728</v>
      </c>
      <c r="Y88" s="1" t="s">
        <v>527</v>
      </c>
      <c r="Z88" s="185" t="s">
        <v>2728</v>
      </c>
      <c r="AA88" s="185" t="s">
        <v>2728</v>
      </c>
      <c r="AB88" s="1" t="s">
        <v>527</v>
      </c>
      <c r="AC88" s="185" t="s">
        <v>2728</v>
      </c>
      <c r="AD88" s="185" t="s">
        <v>2728</v>
      </c>
      <c r="AE88" s="1" t="s">
        <v>527</v>
      </c>
      <c r="AF88" s="185" t="s">
        <v>2728</v>
      </c>
      <c r="AG88" s="185" t="s">
        <v>2728</v>
      </c>
      <c r="AH88" s="1" t="s">
        <v>527</v>
      </c>
      <c r="AI88" s="185" t="s">
        <v>2728</v>
      </c>
      <c r="AJ88" s="185" t="s">
        <v>2728</v>
      </c>
      <c r="AK88" s="1" t="s">
        <v>527</v>
      </c>
      <c r="AL88" s="185" t="s">
        <v>2728</v>
      </c>
      <c r="AM88" s="185" t="s">
        <v>2728</v>
      </c>
      <c r="AN88" s="1" t="s">
        <v>527</v>
      </c>
      <c r="AO88" s="185" t="s">
        <v>2728</v>
      </c>
      <c r="AP88" s="185" t="s">
        <v>2728</v>
      </c>
      <c r="AQ88" s="1" t="s">
        <v>527</v>
      </c>
      <c r="AR88" s="185" t="s">
        <v>2728</v>
      </c>
      <c r="AS88" s="185" t="s">
        <v>2728</v>
      </c>
      <c r="AT88" s="1" t="s">
        <v>527</v>
      </c>
      <c r="AU88" s="185" t="s">
        <v>2728</v>
      </c>
      <c r="AV88" s="185" t="s">
        <v>2728</v>
      </c>
      <c r="AW88" s="1" t="s">
        <v>527</v>
      </c>
      <c r="AX88" s="185" t="s">
        <v>2728</v>
      </c>
      <c r="AY88" s="185" t="s">
        <v>2728</v>
      </c>
      <c r="AZ88" s="1" t="s">
        <v>527</v>
      </c>
      <c r="BA88" s="185" t="s">
        <v>2728</v>
      </c>
      <c r="BB88" s="185" t="s">
        <v>2728</v>
      </c>
      <c r="BC88" s="1" t="s">
        <v>527</v>
      </c>
      <c r="BD88" s="185" t="s">
        <v>2728</v>
      </c>
      <c r="BE88" s="185" t="s">
        <v>2728</v>
      </c>
      <c r="BF88" s="1" t="s">
        <v>527</v>
      </c>
      <c r="BG88" s="185" t="s">
        <v>2728</v>
      </c>
      <c r="BH88" s="185" t="s">
        <v>2728</v>
      </c>
      <c r="BI88" s="1" t="s">
        <v>527</v>
      </c>
      <c r="BJ88" s="185" t="s">
        <v>2728</v>
      </c>
      <c r="BK88" s="185" t="s">
        <v>2728</v>
      </c>
      <c r="BL88" s="1" t="s">
        <v>527</v>
      </c>
      <c r="BM88" s="185" t="s">
        <v>2728</v>
      </c>
      <c r="BN88" s="185" t="s">
        <v>2728</v>
      </c>
      <c r="BO88" s="1" t="s">
        <v>527</v>
      </c>
      <c r="BP88" s="185" t="s">
        <v>2728</v>
      </c>
      <c r="BQ88" s="185" t="s">
        <v>2728</v>
      </c>
      <c r="BR88" s="1" t="s">
        <v>527</v>
      </c>
      <c r="BS88" s="185" t="s">
        <v>2728</v>
      </c>
      <c r="BT88" s="185" t="s">
        <v>2728</v>
      </c>
      <c r="BU88" s="1" t="s">
        <v>527</v>
      </c>
      <c r="BV88" s="185" t="s">
        <v>2728</v>
      </c>
      <c r="BW88" s="185" t="s">
        <v>2728</v>
      </c>
      <c r="BX88" s="1" t="s">
        <v>527</v>
      </c>
      <c r="BY88" s="185" t="s">
        <v>2728</v>
      </c>
      <c r="BZ88" s="185" t="s">
        <v>2728</v>
      </c>
      <c r="CA88" s="1" t="s">
        <v>527</v>
      </c>
      <c r="CB88" s="185" t="s">
        <v>2728</v>
      </c>
      <c r="CC88" s="185" t="s">
        <v>2728</v>
      </c>
      <c r="CD88" s="1" t="s">
        <v>527</v>
      </c>
      <c r="CE88" s="185" t="s">
        <v>2728</v>
      </c>
      <c r="CF88" s="185" t="s">
        <v>2728</v>
      </c>
      <c r="CG88" s="1" t="s">
        <v>527</v>
      </c>
      <c r="CH88" s="185" t="s">
        <v>2728</v>
      </c>
      <c r="CI88" s="185" t="s">
        <v>2728</v>
      </c>
      <c r="CJ88" s="1" t="s">
        <v>527</v>
      </c>
      <c r="CK88" s="185" t="s">
        <v>2728</v>
      </c>
      <c r="CL88" s="185" t="s">
        <v>2728</v>
      </c>
      <c r="CM88" s="1" t="s">
        <v>527</v>
      </c>
      <c r="CN88" s="185" t="s">
        <v>2728</v>
      </c>
      <c r="CO88" s="185" t="s">
        <v>2728</v>
      </c>
      <c r="CP88" s="1" t="s">
        <v>527</v>
      </c>
      <c r="CQ88" s="185" t="s">
        <v>2728</v>
      </c>
      <c r="CR88" s="185" t="s">
        <v>2728</v>
      </c>
      <c r="CS88" s="1" t="s">
        <v>527</v>
      </c>
      <c r="CT88" s="185" t="s">
        <v>2728</v>
      </c>
      <c r="CU88" s="185" t="s">
        <v>2728</v>
      </c>
      <c r="CV88" s="1" t="s">
        <v>527</v>
      </c>
      <c r="CW88" s="185" t="s">
        <v>2728</v>
      </c>
      <c r="CX88" s="185" t="s">
        <v>2728</v>
      </c>
      <c r="CY88" s="1" t="s">
        <v>527</v>
      </c>
      <c r="CZ88" s="185" t="s">
        <v>2728</v>
      </c>
      <c r="DA88" s="185" t="s">
        <v>2728</v>
      </c>
      <c r="DB88" s="1" t="s">
        <v>527</v>
      </c>
      <c r="DC88" s="185" t="s">
        <v>2728</v>
      </c>
      <c r="DD88" s="185" t="s">
        <v>2728</v>
      </c>
      <c r="DE88" s="1" t="s">
        <v>527</v>
      </c>
      <c r="DF88" s="185" t="s">
        <v>2728</v>
      </c>
      <c r="DG88" s="185" t="s">
        <v>2728</v>
      </c>
      <c r="DH88" s="1" t="s">
        <v>527</v>
      </c>
      <c r="DI88" s="185" t="s">
        <v>2728</v>
      </c>
      <c r="DJ88" s="185" t="s">
        <v>2728</v>
      </c>
      <c r="DK88" s="1" t="s">
        <v>527</v>
      </c>
      <c r="DL88" s="185" t="s">
        <v>2728</v>
      </c>
      <c r="DM88" s="185" t="s">
        <v>2728</v>
      </c>
      <c r="DN88" s="1" t="s">
        <v>527</v>
      </c>
      <c r="DO88" s="185" t="s">
        <v>2728</v>
      </c>
      <c r="DP88" s="185" t="s">
        <v>2728</v>
      </c>
      <c r="DQ88" s="1" t="s">
        <v>527</v>
      </c>
      <c r="DR88" s="185" t="s">
        <v>2728</v>
      </c>
      <c r="DS88" s="185" t="s">
        <v>2728</v>
      </c>
      <c r="DT88" s="1" t="s">
        <v>527</v>
      </c>
      <c r="DU88" s="185" t="s">
        <v>2728</v>
      </c>
      <c r="DV88" s="185" t="s">
        <v>2728</v>
      </c>
      <c r="DW88" s="1" t="s">
        <v>527</v>
      </c>
      <c r="DX88" s="185" t="s">
        <v>2728</v>
      </c>
      <c r="DY88" s="185" t="s">
        <v>2728</v>
      </c>
      <c r="DZ88" s="1" t="s">
        <v>527</v>
      </c>
      <c r="EA88" s="185" t="s">
        <v>2728</v>
      </c>
      <c r="EB88" s="185" t="s">
        <v>2728</v>
      </c>
      <c r="EC88" s="1" t="s">
        <v>527</v>
      </c>
      <c r="ED88" s="185" t="s">
        <v>2728</v>
      </c>
      <c r="EE88" s="185" t="s">
        <v>2728</v>
      </c>
      <c r="EF88" s="1" t="s">
        <v>527</v>
      </c>
      <c r="EG88" s="185" t="s">
        <v>2728</v>
      </c>
      <c r="EH88" s="185" t="s">
        <v>2728</v>
      </c>
      <c r="EI88" s="1" t="s">
        <v>527</v>
      </c>
      <c r="EJ88" s="185" t="s">
        <v>2728</v>
      </c>
      <c r="EK88" s="185" t="s">
        <v>2728</v>
      </c>
      <c r="EL88" s="1" t="s">
        <v>527</v>
      </c>
      <c r="EM88" s="185" t="s">
        <v>2728</v>
      </c>
      <c r="EN88" s="185" t="s">
        <v>2728</v>
      </c>
      <c r="EO88" s="1" t="s">
        <v>527</v>
      </c>
      <c r="EP88" s="185" t="s">
        <v>2728</v>
      </c>
      <c r="EQ88" s="185" t="s">
        <v>2728</v>
      </c>
      <c r="ER88" s="1" t="s">
        <v>527</v>
      </c>
      <c r="ES88" s="185" t="s">
        <v>2728</v>
      </c>
      <c r="ET88" s="185" t="s">
        <v>2728</v>
      </c>
    </row>
    <row r="89" spans="1:150" x14ac:dyDescent="0.3">
      <c r="A89" s="1"/>
      <c r="B89" s="235" t="s">
        <v>3528</v>
      </c>
      <c r="C89" s="235" t="s">
        <v>527</v>
      </c>
      <c r="D89" s="235" t="s">
        <v>527</v>
      </c>
      <c r="E89" s="235" t="s">
        <v>527</v>
      </c>
      <c r="F89" s="235" t="s">
        <v>527</v>
      </c>
      <c r="G89" s="186"/>
      <c r="H89" s="186" t="s">
        <v>527</v>
      </c>
      <c r="I89" s="186" t="s">
        <v>527</v>
      </c>
      <c r="J89" s="186"/>
      <c r="K89" s="186" t="s">
        <v>527</v>
      </c>
      <c r="L89" s="186" t="s">
        <v>527</v>
      </c>
      <c r="M89" s="186"/>
      <c r="N89" s="186" t="s">
        <v>527</v>
      </c>
      <c r="O89" s="186" t="s">
        <v>527</v>
      </c>
      <c r="P89" s="186"/>
      <c r="Q89" s="186" t="s">
        <v>527</v>
      </c>
      <c r="R89" s="186" t="s">
        <v>527</v>
      </c>
      <c r="S89" s="186"/>
      <c r="T89" s="186" t="s">
        <v>527</v>
      </c>
      <c r="U89" s="186" t="s">
        <v>527</v>
      </c>
      <c r="V89" s="186"/>
      <c r="W89" s="186" t="s">
        <v>527</v>
      </c>
      <c r="X89" s="186" t="s">
        <v>527</v>
      </c>
      <c r="Y89" s="186"/>
      <c r="Z89" s="186" t="s">
        <v>527</v>
      </c>
      <c r="AA89" s="186" t="s">
        <v>527</v>
      </c>
      <c r="AB89" s="186"/>
      <c r="AC89" s="186" t="s">
        <v>527</v>
      </c>
      <c r="AD89" s="186" t="s">
        <v>527</v>
      </c>
      <c r="AE89" s="186"/>
      <c r="AF89" s="186" t="s">
        <v>527</v>
      </c>
      <c r="AG89" s="186" t="s">
        <v>527</v>
      </c>
      <c r="AH89" s="186"/>
      <c r="AI89" s="186" t="s">
        <v>527</v>
      </c>
      <c r="AJ89" s="186" t="s">
        <v>527</v>
      </c>
      <c r="AK89" s="186"/>
      <c r="AL89" s="186" t="s">
        <v>527</v>
      </c>
      <c r="AM89" s="186" t="s">
        <v>527</v>
      </c>
      <c r="AN89" s="186"/>
      <c r="AO89" s="186" t="s">
        <v>527</v>
      </c>
      <c r="AP89" s="186" t="s">
        <v>527</v>
      </c>
      <c r="AQ89" s="186"/>
      <c r="AR89" s="186" t="s">
        <v>527</v>
      </c>
      <c r="AS89" s="186" t="s">
        <v>527</v>
      </c>
      <c r="AT89" s="186"/>
      <c r="AU89" s="186" t="s">
        <v>527</v>
      </c>
      <c r="AV89" s="186" t="s">
        <v>527</v>
      </c>
      <c r="AW89" s="186"/>
      <c r="AX89" s="186" t="s">
        <v>527</v>
      </c>
      <c r="AY89" s="186" t="s">
        <v>527</v>
      </c>
      <c r="AZ89" s="186"/>
      <c r="BA89" s="186" t="s">
        <v>527</v>
      </c>
      <c r="BB89" s="186" t="s">
        <v>527</v>
      </c>
      <c r="BC89" s="186"/>
      <c r="BD89" s="186" t="s">
        <v>527</v>
      </c>
      <c r="BE89" s="186" t="s">
        <v>527</v>
      </c>
      <c r="BF89" s="186"/>
      <c r="BG89" s="186" t="s">
        <v>527</v>
      </c>
      <c r="BH89" s="186" t="s">
        <v>527</v>
      </c>
      <c r="BI89" s="186"/>
      <c r="BJ89" s="186" t="s">
        <v>527</v>
      </c>
      <c r="BK89" s="186" t="s">
        <v>527</v>
      </c>
      <c r="BL89" s="186"/>
      <c r="BM89" s="186" t="s">
        <v>527</v>
      </c>
      <c r="BN89" s="186" t="s">
        <v>527</v>
      </c>
      <c r="BO89" s="186"/>
      <c r="BP89" s="186" t="s">
        <v>527</v>
      </c>
      <c r="BQ89" s="186" t="s">
        <v>527</v>
      </c>
      <c r="BR89" s="186"/>
      <c r="BS89" s="186" t="s">
        <v>527</v>
      </c>
      <c r="BT89" s="186" t="s">
        <v>527</v>
      </c>
      <c r="BU89" s="186"/>
      <c r="BV89" s="186" t="s">
        <v>527</v>
      </c>
      <c r="BW89" s="186" t="s">
        <v>527</v>
      </c>
      <c r="BX89" s="186"/>
      <c r="BY89" s="186" t="s">
        <v>527</v>
      </c>
      <c r="BZ89" s="186" t="s">
        <v>527</v>
      </c>
      <c r="CA89" s="186"/>
      <c r="CB89" s="186" t="s">
        <v>527</v>
      </c>
      <c r="CC89" s="186" t="s">
        <v>527</v>
      </c>
      <c r="CD89" s="186"/>
      <c r="CE89" s="186" t="s">
        <v>527</v>
      </c>
      <c r="CF89" s="186" t="s">
        <v>527</v>
      </c>
      <c r="CG89" s="186"/>
      <c r="CH89" s="186" t="s">
        <v>527</v>
      </c>
      <c r="CI89" s="186" t="s">
        <v>527</v>
      </c>
      <c r="CJ89" s="186"/>
      <c r="CK89" s="186" t="s">
        <v>527</v>
      </c>
      <c r="CL89" s="186" t="s">
        <v>527</v>
      </c>
      <c r="CM89" s="186"/>
      <c r="CN89" s="186" t="s">
        <v>527</v>
      </c>
      <c r="CO89" s="186" t="s">
        <v>527</v>
      </c>
      <c r="CP89" s="186"/>
      <c r="CQ89" s="186" t="s">
        <v>527</v>
      </c>
      <c r="CR89" s="186" t="s">
        <v>527</v>
      </c>
      <c r="CS89" s="186"/>
      <c r="CT89" s="186" t="s">
        <v>527</v>
      </c>
      <c r="CU89" s="186" t="s">
        <v>527</v>
      </c>
      <c r="CV89" s="186"/>
      <c r="CW89" s="186" t="s">
        <v>527</v>
      </c>
      <c r="CX89" s="186" t="s">
        <v>527</v>
      </c>
      <c r="CY89" s="186"/>
      <c r="CZ89" s="186" t="s">
        <v>527</v>
      </c>
      <c r="DA89" s="186" t="s">
        <v>527</v>
      </c>
      <c r="DB89" s="186"/>
      <c r="DC89" s="186" t="s">
        <v>527</v>
      </c>
      <c r="DD89" s="186" t="s">
        <v>527</v>
      </c>
      <c r="DE89" s="186"/>
      <c r="DF89" s="186" t="s">
        <v>527</v>
      </c>
      <c r="DG89" s="186" t="s">
        <v>527</v>
      </c>
      <c r="DH89" s="186"/>
      <c r="DI89" s="186" t="s">
        <v>527</v>
      </c>
      <c r="DJ89" s="186" t="s">
        <v>527</v>
      </c>
      <c r="DK89" s="186"/>
      <c r="DL89" s="186" t="s">
        <v>527</v>
      </c>
      <c r="DM89" s="186" t="s">
        <v>527</v>
      </c>
      <c r="DN89" s="186"/>
      <c r="DO89" s="186" t="s">
        <v>527</v>
      </c>
      <c r="DP89" s="186" t="s">
        <v>527</v>
      </c>
      <c r="DQ89" s="186"/>
      <c r="DR89" s="186" t="s">
        <v>527</v>
      </c>
      <c r="DS89" s="186" t="s">
        <v>527</v>
      </c>
      <c r="DT89" s="186"/>
      <c r="DU89" s="186" t="s">
        <v>527</v>
      </c>
      <c r="DV89" s="186" t="s">
        <v>527</v>
      </c>
      <c r="DW89" s="186"/>
      <c r="DX89" s="186" t="s">
        <v>527</v>
      </c>
      <c r="DY89" s="186" t="s">
        <v>527</v>
      </c>
      <c r="DZ89" s="186"/>
      <c r="EA89" s="186" t="s">
        <v>527</v>
      </c>
      <c r="EB89" s="186" t="s">
        <v>527</v>
      </c>
      <c r="EC89" s="186"/>
      <c r="ED89" s="186" t="s">
        <v>527</v>
      </c>
      <c r="EE89" s="186" t="s">
        <v>527</v>
      </c>
      <c r="EF89" s="186"/>
      <c r="EG89" s="186" t="s">
        <v>527</v>
      </c>
      <c r="EH89" s="186" t="s">
        <v>527</v>
      </c>
      <c r="EI89" s="186"/>
      <c r="EJ89" s="186" t="s">
        <v>527</v>
      </c>
      <c r="EK89" s="186" t="s">
        <v>527</v>
      </c>
      <c r="EL89" s="186"/>
      <c r="EM89" s="186" t="s">
        <v>527</v>
      </c>
      <c r="EN89" s="186" t="s">
        <v>527</v>
      </c>
      <c r="EO89" s="186"/>
      <c r="EP89" s="186" t="s">
        <v>527</v>
      </c>
      <c r="EQ89" s="186" t="s">
        <v>527</v>
      </c>
      <c r="ER89" s="186"/>
      <c r="ES89" s="186" t="s">
        <v>527</v>
      </c>
      <c r="ET89" s="186" t="s">
        <v>527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3529</v>
      </c>
      <c r="C5" s="1"/>
      <c r="D5" s="1"/>
      <c r="E5" s="1"/>
    </row>
    <row r="6" spans="1:7" x14ac:dyDescent="0.3">
      <c r="A6" s="1"/>
      <c r="B6" s="236" t="s">
        <v>17</v>
      </c>
      <c r="C6" s="236"/>
      <c r="D6" s="236" t="s">
        <v>1981</v>
      </c>
      <c r="E6" s="236"/>
    </row>
    <row r="7" spans="1:7" ht="36" customHeight="1" x14ac:dyDescent="0.3">
      <c r="A7" s="1"/>
      <c r="B7" s="188" t="s">
        <v>68</v>
      </c>
      <c r="C7" s="188" t="s">
        <v>521</v>
      </c>
      <c r="D7" s="187" t="s">
        <v>3530</v>
      </c>
      <c r="E7" s="187" t="s">
        <v>3531</v>
      </c>
    </row>
    <row r="8" spans="1:7" x14ac:dyDescent="0.3">
      <c r="A8" s="1"/>
      <c r="B8" s="189" t="s">
        <v>72</v>
      </c>
      <c r="C8" s="189" t="s">
        <v>756</v>
      </c>
      <c r="D8" s="190">
        <v>0</v>
      </c>
      <c r="E8" s="191">
        <v>0</v>
      </c>
    </row>
    <row r="9" spans="1:7" x14ac:dyDescent="0.3">
      <c r="A9" s="1"/>
      <c r="B9" s="189" t="s">
        <v>72</v>
      </c>
      <c r="C9" s="189" t="s">
        <v>757</v>
      </c>
      <c r="D9" s="190">
        <v>0</v>
      </c>
      <c r="E9" s="191">
        <v>0</v>
      </c>
    </row>
    <row r="10" spans="1:7" x14ac:dyDescent="0.3">
      <c r="A10" s="1"/>
      <c r="B10" s="189" t="s">
        <v>72</v>
      </c>
      <c r="C10" s="189" t="s">
        <v>758</v>
      </c>
      <c r="D10" s="190">
        <v>0</v>
      </c>
      <c r="E10" s="191">
        <v>0</v>
      </c>
    </row>
    <row r="11" spans="1:7" x14ac:dyDescent="0.3">
      <c r="A11" s="1"/>
      <c r="B11" s="189" t="s">
        <v>72</v>
      </c>
      <c r="C11" s="189" t="s">
        <v>759</v>
      </c>
      <c r="D11" s="190">
        <v>0</v>
      </c>
      <c r="E11" s="191">
        <v>0</v>
      </c>
    </row>
    <row r="12" spans="1:7" x14ac:dyDescent="0.3">
      <c r="A12" s="1"/>
      <c r="B12" s="189" t="s">
        <v>72</v>
      </c>
      <c r="C12" s="189" t="s">
        <v>760</v>
      </c>
      <c r="D12" s="190">
        <v>0</v>
      </c>
      <c r="E12" s="191">
        <v>0</v>
      </c>
    </row>
    <row r="13" spans="1:7" x14ac:dyDescent="0.3">
      <c r="A13" s="1"/>
      <c r="B13" s="189" t="s">
        <v>72</v>
      </c>
      <c r="C13" s="189" t="s">
        <v>761</v>
      </c>
      <c r="D13" s="190">
        <v>0</v>
      </c>
      <c r="E13" s="191">
        <v>0</v>
      </c>
    </row>
    <row r="14" spans="1:7" x14ac:dyDescent="0.3">
      <c r="A14" s="1"/>
      <c r="B14" s="189" t="s">
        <v>72</v>
      </c>
      <c r="C14" s="189" t="s">
        <v>762</v>
      </c>
      <c r="D14" s="190">
        <v>0</v>
      </c>
      <c r="E14" s="191">
        <v>0</v>
      </c>
    </row>
    <row r="15" spans="1:7" x14ac:dyDescent="0.3">
      <c r="A15" s="1"/>
      <c r="B15" s="189" t="s">
        <v>72</v>
      </c>
      <c r="C15" s="189" t="s">
        <v>763</v>
      </c>
      <c r="D15" s="190">
        <v>0</v>
      </c>
      <c r="E15" s="191">
        <v>0</v>
      </c>
    </row>
    <row r="16" spans="1:7" x14ac:dyDescent="0.3">
      <c r="A16" s="1"/>
      <c r="B16" s="189" t="s">
        <v>72</v>
      </c>
      <c r="C16" s="189" t="s">
        <v>764</v>
      </c>
      <c r="D16" s="190">
        <v>0</v>
      </c>
      <c r="E16" s="191">
        <v>0</v>
      </c>
    </row>
    <row r="17" spans="1:5" x14ac:dyDescent="0.3">
      <c r="A17" s="1"/>
      <c r="B17" s="189" t="s">
        <v>72</v>
      </c>
      <c r="C17" s="189" t="s">
        <v>765</v>
      </c>
      <c r="D17" s="190">
        <v>0</v>
      </c>
      <c r="E17" s="191">
        <v>0</v>
      </c>
    </row>
    <row r="18" spans="1:5" x14ac:dyDescent="0.3">
      <c r="A18" s="1"/>
      <c r="B18" s="189" t="s">
        <v>72</v>
      </c>
      <c r="C18" s="189" t="s">
        <v>766</v>
      </c>
      <c r="D18" s="190">
        <v>0</v>
      </c>
      <c r="E18" s="191">
        <v>0</v>
      </c>
    </row>
    <row r="19" spans="1:5" x14ac:dyDescent="0.3">
      <c r="A19" s="1"/>
      <c r="B19" s="189" t="s">
        <v>72</v>
      </c>
      <c r="C19" s="189" t="s">
        <v>767</v>
      </c>
      <c r="D19" s="190">
        <v>0</v>
      </c>
      <c r="E19" s="191">
        <v>0</v>
      </c>
    </row>
    <row r="20" spans="1:5" x14ac:dyDescent="0.3">
      <c r="A20" s="1"/>
      <c r="B20" s="189" t="s">
        <v>72</v>
      </c>
      <c r="C20" s="189" t="s">
        <v>768</v>
      </c>
      <c r="D20" s="190">
        <v>0</v>
      </c>
      <c r="E20" s="191">
        <v>0</v>
      </c>
    </row>
    <row r="21" spans="1:5" x14ac:dyDescent="0.3">
      <c r="A21" s="1"/>
      <c r="B21" s="189" t="s">
        <v>72</v>
      </c>
      <c r="C21" s="189" t="s">
        <v>769</v>
      </c>
      <c r="D21" s="190">
        <v>0</v>
      </c>
      <c r="E21" s="191">
        <v>0</v>
      </c>
    </row>
    <row r="22" spans="1:5" x14ac:dyDescent="0.3">
      <c r="A22" s="1"/>
      <c r="B22" s="189" t="s">
        <v>72</v>
      </c>
      <c r="C22" s="189" t="s">
        <v>770</v>
      </c>
      <c r="D22" s="190">
        <v>0</v>
      </c>
      <c r="E22" s="191">
        <v>0</v>
      </c>
    </row>
    <row r="23" spans="1:5" x14ac:dyDescent="0.3">
      <c r="A23" s="1"/>
      <c r="B23" s="189" t="s">
        <v>72</v>
      </c>
      <c r="C23" s="189" t="s">
        <v>771</v>
      </c>
      <c r="D23" s="190">
        <v>0</v>
      </c>
      <c r="E23" s="191">
        <v>0</v>
      </c>
    </row>
    <row r="24" spans="1:5" x14ac:dyDescent="0.3">
      <c r="A24" s="1"/>
      <c r="B24" s="189" t="s">
        <v>72</v>
      </c>
      <c r="C24" s="189" t="s">
        <v>772</v>
      </c>
      <c r="D24" s="190">
        <v>0</v>
      </c>
      <c r="E24" s="191">
        <v>0</v>
      </c>
    </row>
    <row r="25" spans="1:5" x14ac:dyDescent="0.3">
      <c r="A25" s="1"/>
      <c r="B25" s="189" t="s">
        <v>72</v>
      </c>
      <c r="C25" s="189" t="s">
        <v>773</v>
      </c>
      <c r="D25" s="190">
        <v>0</v>
      </c>
      <c r="E25" s="191">
        <v>0</v>
      </c>
    </row>
    <row r="26" spans="1:5" x14ac:dyDescent="0.3">
      <c r="A26" s="1"/>
      <c r="B26" s="189" t="s">
        <v>72</v>
      </c>
      <c r="C26" s="189" t="s">
        <v>774</v>
      </c>
      <c r="D26" s="190">
        <v>0</v>
      </c>
      <c r="E26" s="191">
        <v>0</v>
      </c>
    </row>
    <row r="27" spans="1:5" x14ac:dyDescent="0.3">
      <c r="A27" s="1"/>
      <c r="B27" s="189" t="s">
        <v>72</v>
      </c>
      <c r="C27" s="189" t="s">
        <v>775</v>
      </c>
      <c r="D27" s="190">
        <v>0</v>
      </c>
      <c r="E27" s="191">
        <v>0</v>
      </c>
    </row>
    <row r="28" spans="1:5" x14ac:dyDescent="0.3">
      <c r="A28" s="1"/>
      <c r="B28" s="189" t="s">
        <v>72</v>
      </c>
      <c r="C28" s="189" t="s">
        <v>776</v>
      </c>
      <c r="D28" s="190">
        <v>0</v>
      </c>
      <c r="E28" s="191">
        <v>0</v>
      </c>
    </row>
    <row r="29" spans="1:5" x14ac:dyDescent="0.3">
      <c r="A29" s="1"/>
      <c r="B29" s="189" t="s">
        <v>72</v>
      </c>
      <c r="C29" s="189" t="s">
        <v>777</v>
      </c>
      <c r="D29" s="190">
        <v>0</v>
      </c>
      <c r="E29" s="191">
        <v>0</v>
      </c>
    </row>
    <row r="30" spans="1:5" x14ac:dyDescent="0.3">
      <c r="A30" s="1"/>
      <c r="B30" s="189" t="s">
        <v>72</v>
      </c>
      <c r="C30" s="189" t="s">
        <v>778</v>
      </c>
      <c r="D30" s="190">
        <v>0</v>
      </c>
      <c r="E30" s="191">
        <v>0</v>
      </c>
    </row>
    <row r="31" spans="1:5" x14ac:dyDescent="0.3">
      <c r="A31" s="1"/>
      <c r="B31" s="189" t="s">
        <v>72</v>
      </c>
      <c r="C31" s="189" t="s">
        <v>779</v>
      </c>
      <c r="D31" s="190">
        <v>0</v>
      </c>
      <c r="E31" s="191">
        <v>0</v>
      </c>
    </row>
    <row r="32" spans="1:5" x14ac:dyDescent="0.3">
      <c r="A32" s="1"/>
      <c r="B32" s="189" t="s">
        <v>72</v>
      </c>
      <c r="C32" s="189" t="s">
        <v>780</v>
      </c>
      <c r="D32" s="190">
        <v>0</v>
      </c>
      <c r="E32" s="191">
        <v>0</v>
      </c>
    </row>
    <row r="33" spans="1:5" x14ac:dyDescent="0.3">
      <c r="A33" s="1"/>
      <c r="B33" s="189" t="s">
        <v>72</v>
      </c>
      <c r="C33" s="189" t="s">
        <v>781</v>
      </c>
      <c r="D33" s="190">
        <v>0</v>
      </c>
      <c r="E33" s="191">
        <v>0</v>
      </c>
    </row>
    <row r="34" spans="1:5" x14ac:dyDescent="0.3">
      <c r="A34" s="1"/>
      <c r="B34" s="189" t="s">
        <v>72</v>
      </c>
      <c r="C34" s="189" t="s">
        <v>782</v>
      </c>
      <c r="D34" s="190">
        <v>0</v>
      </c>
      <c r="E34" s="191">
        <v>0</v>
      </c>
    </row>
    <row r="35" spans="1:5" x14ac:dyDescent="0.3">
      <c r="A35" s="1"/>
      <c r="B35" s="189" t="s">
        <v>72</v>
      </c>
      <c r="C35" s="189" t="s">
        <v>783</v>
      </c>
      <c r="D35" s="190">
        <v>0</v>
      </c>
      <c r="E35" s="191">
        <v>0</v>
      </c>
    </row>
    <row r="36" spans="1:5" x14ac:dyDescent="0.3">
      <c r="A36" s="1"/>
      <c r="B36" s="189" t="s">
        <v>72</v>
      </c>
      <c r="C36" s="189" t="s">
        <v>784</v>
      </c>
      <c r="D36" s="190">
        <v>0</v>
      </c>
      <c r="E36" s="191">
        <v>0</v>
      </c>
    </row>
    <row r="37" spans="1:5" x14ac:dyDescent="0.3">
      <c r="A37" s="1"/>
      <c r="B37" s="189" t="s">
        <v>72</v>
      </c>
      <c r="C37" s="189" t="s">
        <v>785</v>
      </c>
      <c r="D37" s="190">
        <v>0</v>
      </c>
      <c r="E37" s="191">
        <v>0</v>
      </c>
    </row>
    <row r="38" spans="1:5" x14ac:dyDescent="0.3">
      <c r="A38" s="1"/>
      <c r="B38" s="189" t="s">
        <v>72</v>
      </c>
      <c r="C38" s="189" t="s">
        <v>786</v>
      </c>
      <c r="D38" s="190">
        <v>0</v>
      </c>
      <c r="E38" s="191">
        <v>0</v>
      </c>
    </row>
    <row r="39" spans="1:5" x14ac:dyDescent="0.3">
      <c r="A39" s="1"/>
      <c r="B39" s="189" t="s">
        <v>72</v>
      </c>
      <c r="C39" s="189" t="s">
        <v>787</v>
      </c>
      <c r="D39" s="190">
        <v>0</v>
      </c>
      <c r="E39" s="191">
        <v>0</v>
      </c>
    </row>
    <row r="40" spans="1:5" x14ac:dyDescent="0.3">
      <c r="A40" s="1"/>
      <c r="B40" s="189" t="s">
        <v>72</v>
      </c>
      <c r="C40" s="189" t="s">
        <v>788</v>
      </c>
      <c r="D40" s="190">
        <v>0</v>
      </c>
      <c r="E40" s="191">
        <v>0</v>
      </c>
    </row>
    <row r="41" spans="1:5" x14ac:dyDescent="0.3">
      <c r="A41" s="1"/>
      <c r="B41" s="189" t="s">
        <v>72</v>
      </c>
      <c r="C41" s="189" t="s">
        <v>789</v>
      </c>
      <c r="D41" s="190">
        <v>0</v>
      </c>
      <c r="E41" s="191">
        <v>0</v>
      </c>
    </row>
    <row r="42" spans="1:5" x14ac:dyDescent="0.3">
      <c r="A42" s="1"/>
      <c r="B42" s="189" t="s">
        <v>72</v>
      </c>
      <c r="C42" s="189" t="s">
        <v>790</v>
      </c>
      <c r="D42" s="190">
        <v>0</v>
      </c>
      <c r="E42" s="191">
        <v>0</v>
      </c>
    </row>
    <row r="43" spans="1:5" x14ac:dyDescent="0.3">
      <c r="A43" s="1"/>
      <c r="B43" s="189" t="s">
        <v>72</v>
      </c>
      <c r="C43" s="189" t="s">
        <v>791</v>
      </c>
      <c r="D43" s="190">
        <v>0</v>
      </c>
      <c r="E43" s="191">
        <v>0</v>
      </c>
    </row>
    <row r="44" spans="1:5" x14ac:dyDescent="0.3">
      <c r="A44" s="1"/>
      <c r="B44" s="189" t="s">
        <v>72</v>
      </c>
      <c r="C44" s="189" t="s">
        <v>792</v>
      </c>
      <c r="D44" s="190">
        <v>0</v>
      </c>
      <c r="E44" s="191">
        <v>0</v>
      </c>
    </row>
    <row r="45" spans="1:5" x14ac:dyDescent="0.3">
      <c r="A45" s="1"/>
      <c r="B45" s="189" t="s">
        <v>72</v>
      </c>
      <c r="C45" s="189" t="s">
        <v>793</v>
      </c>
      <c r="D45" s="190">
        <v>0</v>
      </c>
      <c r="E45" s="191">
        <v>0</v>
      </c>
    </row>
    <row r="46" spans="1:5" x14ac:dyDescent="0.3">
      <c r="A46" s="1"/>
      <c r="B46" s="189" t="s">
        <v>72</v>
      </c>
      <c r="C46" s="189" t="s">
        <v>794</v>
      </c>
      <c r="D46" s="190">
        <v>0</v>
      </c>
      <c r="E46" s="191">
        <v>0</v>
      </c>
    </row>
    <row r="47" spans="1:5" x14ac:dyDescent="0.3">
      <c r="A47" s="1"/>
      <c r="B47" s="189" t="s">
        <v>72</v>
      </c>
      <c r="C47" s="189" t="s">
        <v>795</v>
      </c>
      <c r="D47" s="190">
        <v>0</v>
      </c>
      <c r="E47" s="191">
        <v>0</v>
      </c>
    </row>
    <row r="48" spans="1:5" x14ac:dyDescent="0.3">
      <c r="A48" s="1"/>
      <c r="B48" s="189" t="s">
        <v>72</v>
      </c>
      <c r="C48" s="189" t="s">
        <v>796</v>
      </c>
      <c r="D48" s="190">
        <v>0</v>
      </c>
      <c r="E48" s="191">
        <v>0</v>
      </c>
    </row>
    <row r="49" spans="1:5" x14ac:dyDescent="0.3">
      <c r="A49" s="1"/>
      <c r="B49" s="189" t="s">
        <v>72</v>
      </c>
      <c r="C49" s="189" t="s">
        <v>797</v>
      </c>
      <c r="D49" s="190">
        <v>0</v>
      </c>
      <c r="E49" s="191">
        <v>0</v>
      </c>
    </row>
    <row r="50" spans="1:5" x14ac:dyDescent="0.3">
      <c r="A50" s="1"/>
      <c r="B50" s="189" t="s">
        <v>72</v>
      </c>
      <c r="C50" s="189" t="s">
        <v>798</v>
      </c>
      <c r="D50" s="190">
        <v>0</v>
      </c>
      <c r="E50" s="191">
        <v>0</v>
      </c>
    </row>
    <row r="51" spans="1:5" x14ac:dyDescent="0.3">
      <c r="A51" s="1"/>
      <c r="B51" s="189" t="s">
        <v>72</v>
      </c>
      <c r="C51" s="189" t="s">
        <v>799</v>
      </c>
      <c r="D51" s="190">
        <v>0</v>
      </c>
      <c r="E51" s="191">
        <v>0</v>
      </c>
    </row>
    <row r="52" spans="1:5" x14ac:dyDescent="0.3">
      <c r="A52" s="1"/>
      <c r="B52" s="189" t="s">
        <v>72</v>
      </c>
      <c r="C52" s="189" t="s">
        <v>800</v>
      </c>
      <c r="D52" s="190">
        <v>0</v>
      </c>
      <c r="E52" s="191">
        <v>0</v>
      </c>
    </row>
    <row r="53" spans="1:5" x14ac:dyDescent="0.3">
      <c r="A53" s="1"/>
      <c r="B53" s="189" t="s">
        <v>72</v>
      </c>
      <c r="C53" s="189" t="s">
        <v>801</v>
      </c>
      <c r="D53" s="190">
        <v>0</v>
      </c>
      <c r="E53" s="191">
        <v>0</v>
      </c>
    </row>
    <row r="54" spans="1:5" x14ac:dyDescent="0.3">
      <c r="A54" s="1"/>
      <c r="B54" s="189" t="s">
        <v>72</v>
      </c>
      <c r="C54" s="189" t="s">
        <v>802</v>
      </c>
      <c r="D54" s="190">
        <v>0</v>
      </c>
      <c r="E54" s="191">
        <v>0</v>
      </c>
    </row>
    <row r="55" spans="1:5" x14ac:dyDescent="0.3">
      <c r="A55" s="1"/>
      <c r="B55" s="189" t="s">
        <v>72</v>
      </c>
      <c r="C55" s="189" t="s">
        <v>73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527</v>
      </c>
      <c r="C5" s="1"/>
    </row>
    <row r="6" spans="1:7" ht="34.950000000000003" customHeight="1" x14ac:dyDescent="0.3">
      <c r="A6" s="1"/>
      <c r="B6" s="3" t="s">
        <v>3532</v>
      </c>
      <c r="C6" s="3" t="s">
        <v>3533</v>
      </c>
    </row>
    <row r="7" spans="1:7" ht="26.4" x14ac:dyDescent="0.3">
      <c r="B7" s="87">
        <v>1</v>
      </c>
      <c r="C7" s="6" t="s">
        <v>3540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527</v>
      </c>
      <c r="C5" s="1"/>
    </row>
    <row r="6" spans="1:7" ht="34.950000000000003" customHeight="1" x14ac:dyDescent="0.3">
      <c r="A6" s="1"/>
      <c r="B6" s="3" t="s">
        <v>3532</v>
      </c>
      <c r="C6" s="3" t="s">
        <v>3534</v>
      </c>
    </row>
    <row r="7" spans="1:7" ht="45" customHeight="1" x14ac:dyDescent="0.3">
      <c r="A7" s="1"/>
      <c r="B7" s="87">
        <v>1</v>
      </c>
      <c r="C7" s="6" t="s">
        <v>3541</v>
      </c>
    </row>
    <row r="8" spans="1:7" x14ac:dyDescent="0.3">
      <c r="B8" s="87">
        <v>2</v>
      </c>
      <c r="C8" s="6" t="s">
        <v>3535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2025-12-11T14:12:32Z</dcterms:created>
  <dcterms:modified xsi:type="dcterms:W3CDTF">2025-12-11T14:12:33Z</dcterms:modified>
</cp:coreProperties>
</file>